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a81115ab2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8740862fb1f4bc1"/>
    <x:sheet xmlns:r="http://schemas.openxmlformats.org/officeDocument/2006/relationships" name="Examples" sheetId="2" r:id="Rf77d8c9285824211"/>
    <x:sheet xmlns:r="http://schemas.openxmlformats.org/officeDocument/2006/relationships" name="After" sheetId="3" r:id="R26583f2d381942ed"/>
    <x:sheet xmlns:r="http://schemas.openxmlformats.org/officeDocument/2006/relationships" name="Before" sheetId="4" r:id="R30ef556e606f4ea0"/>
    <x:sheet xmlns:r="http://schemas.openxmlformats.org/officeDocument/2006/relationships" name="Change log" sheetId="5" r:id="R3210315c6c5e4ab5"/>
    <x:sheet xmlns:r="http://schemas.openxmlformats.org/officeDocument/2006/relationships" name="Exceptions" sheetId="6" r:id="R2a8e188a731541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/d/yy h:mm"/>
    <x:numFmt numFmtId="201" formatCode="0.00"/>
    <x:numFmt numFmtId="202" formatCode="0"/>
    <x:numFmt numFmtId="203" formatCode="yyyy-mm-dd hh:mm"/>
    <x:numFmt numFmtId="204" formatCode="#,##0.00;[Red](#,##0.00);0.00"/>
    <x:numFmt numFmtId="205" formatCode="#,##0"/>
  </x:numFmts>
  <x:fonts count="6">
    <x:font>
      <x:sz val="11"/>
      <x:name val="Carlito"/>
    </x:font>
    <x:font>
      <x:sz val="10"/>
      <x:color rgb="FF263749"/>
      <x:name val="Arial"/>
    </x:font>
    <x:font>
      <x:b/>
      <x:sz val="15"/>
      <x:color rgb="FF304B63"/>
      <x:name val="Arial"/>
    </x:font>
    <x:font>
      <x:sz val="10"/>
      <x:color rgb="FF5A6A7B"/>
      <x:name val="Arial"/>
    </x:font>
    <x:font>
      <x:b/>
      <x:sz val="10"/>
      <x:color rgb="FFFFFFFF"/>
      <x:name val="Arial"/>
    </x:font>
    <x:font>
      <x:b/>
      <x:sz val="12"/>
      <x:color rgb="FF304B6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304B63"/>
      </x:patternFill>
    </x:fill>
    <x:fill>
      <x:patternFill patternType="solid">
        <x:fgColor rgb="FFFFFAEA"/>
      </x:patternFill>
    </x:fill>
    <x:fill>
      <x:patternFill patternType="solid">
        <x:fgColor rgb="FFE8EFF6"/>
      </x:patternFill>
    </x:fill>
    <x:fill>
      <x:patternFill patternType="solid">
        <x:fgColor rgb="FFF4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CD5DE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ill>
        <x:patternFill patternType="solid">
          <x:bgColor rgb="FFE8EFF6"/>
        </x:patternFill>
      </x:fill>
    </x:dxf>
    <x:dxf>
      <x:font>
        <x:b/>
        <x:color rgb="FF92462C"/>
      </x:font>
      <x:fill>
        <x:patternFill patternType="solid">
          <x:bgColor rgb="FFFFF0CB"/>
        </x:patternFill>
      </x:fill>
    </x:dxf>
    <x:dxf>
      <x:font>
        <x:b/>
        <x:color rgb="FF92462C"/>
      </x:font>
      <x:fill>
        <x:patternFill patternType="solid">
          <x:bgColor rgb="FFFFF0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e59449a2546f2" /><Relationship Type="http://schemas.openxmlformats.org/officeDocument/2006/relationships/theme" Target="/xl/theme/theme1.xml" Id="Rc074307b8294446d" /><Relationship Type="http://schemas.openxmlformats.org/officeDocument/2006/relationships/sharedStrings" Target="/xl/sharedStrings.xml" Id="R4e11bc8cdf29442c" /><Relationship Type="http://schemas.openxmlformats.org/officeDocument/2006/relationships/worksheet" Target="/xl/worksheets/sheet1.xml" Id="Rf8740862fb1f4bc1" /><Relationship Type="http://schemas.openxmlformats.org/officeDocument/2006/relationships/worksheet" Target="/xl/worksheets/sheet2.xml" Id="Rf77d8c9285824211" /><Relationship Type="http://schemas.openxmlformats.org/officeDocument/2006/relationships/worksheet" Target="/xl/worksheets/sheet3.xml" Id="R26583f2d381942ed" /><Relationship Type="http://schemas.openxmlformats.org/officeDocument/2006/relationships/worksheet" Target="/xl/worksheets/sheet4.xml" Id="R30ef556e606f4ea0" /><Relationship Type="http://schemas.openxmlformats.org/officeDocument/2006/relationships/worksheet" Target="/xl/worksheets/sheet5.xml" Id="R3210315c6c5e4ab5" /><Relationship Type="http://schemas.openxmlformats.org/officeDocument/2006/relationships/worksheet" Target="/xl/worksheets/sheet6.xml" Id="R2a8e188a73154148" /></Relationships>
</file>

<file path=xl/tables/table1.xml><?xml version="1.0" encoding="utf-8"?>
<x:table xmlns:x="http://schemas.openxmlformats.org/spreadsheetml/2006/main" id="2" name="PreparedRecords" displayName="PreparedRecords" ref="A9:O2009" headerRowCount="1" totalsRowCount="0" totalsRowShown="0">
  <x:tableColumns count="15">
    <x:tableColumn id="1" name="Source row"/>
    <x:tableColumn id="2" name="InvoiceNo"/>
    <x:tableColumn id="3" name="StockCode"/>
    <x:tableColumn id="4" name="Description"/>
    <x:tableColumn id="5" name="Quantity"/>
    <x:tableColumn id="6" name="InvoiceDate"/>
    <x:tableColumn id="7" name="UnitPrice (GBP)"/>
    <x:tableColumn id="8" name="CustomerID"/>
    <x:tableColumn id="9" name="Country"/>
    <x:tableColumn id="10" name="Signed line value (GBP)"/>
    <x:tableColumn id="11" name="Record type"/>
    <x:tableColumn id="12" name="Review"/>
    <x:tableColumn id="13" name="Review reasons"/>
    <x:tableColumn id="14" name="Matching source rows"/>
    <x:tableColumn id="15" name="Spacing change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1" name="OriginalRecords" displayName="OriginalRecords" ref="A9:J2009" headerRowCount="1" totalsRowCount="0" totalsRowShown="0">
  <x:tableColumns count="10">
    <x:tableColumn id="1" name="Source row"/>
    <x:tableColumn id="2" name="InvoiceNo"/>
    <x:tableColumn id="3" name="StockCode"/>
    <x:tableColumn id="4" name="Description"/>
    <x:tableColumn id="5" name="Quantity"/>
    <x:tableColumn id="6" name="InvoiceDate"/>
    <x:tableColumn id="7" name="UnitPrice (GBP)"/>
    <x:tableColumn id="8" name="CustomerID"/>
    <x:tableColumn id="9" name="Country"/>
    <x:tableColumn id="10" name="Original row SHA-256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escriptionChanges" displayName="DescriptionChanges" ref="A7:G457" headerRowCount="1" totalsRowCount="0" totalsRowShown="0">
  <x:tableColumns count="7">
    <x:tableColumn id="1" name="Source row"/>
    <x:tableColumn id="2" name="Field"/>
    <x:tableColumn id="3" name="Before (exact)"/>
    <x:tableColumn id="4" name="After (exact)"/>
    <x:tableColumn id="5" name="Before (spaces visible)"/>
    <x:tableColumn id="6" name="After (spaces visible)"/>
    <x:tableColumn id="7" name="Edit made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ReviewFindings" displayName="ReviewFindings" ref="A8:F623" headerRowCount="1" totalsRowCount="0" totalsRowShown="0">
  <x:tableColumns count="6">
    <x:tableColumn id="1" name="Source row"/>
    <x:tableColumn id="2" name="Issue"/>
    <x:tableColumn id="3" name="Observed evidence"/>
    <x:tableColumn id="4" name="Suggested next step"/>
    <x:tableColumn id="5" name="Owner decision"/>
    <x:tableColumn id="6" name="Evidence /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42782625e534f7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1b2a53a2a1a482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ee65b3924ca406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b80292c2db4543eb" /></Relationships>
</file>

<file path=xl/worksheets/sheet1.xml><?xml version="1.0" encoding="utf-8"?>
<x:worksheet xmlns:x="http://schemas.openxmlformats.org/spreadsheetml/2006/main">
  <x:sheetPr>
    <x:tabColor rgb="FF304B63"/>
  </x:sheetPr>
  <x:sheetViews>
    <x:sheetView showGridLines="0" workbookViewId="0"/>
  </x:sheetViews>
  <x:sheetFormatPr defaultRowHeight="15"/>
  <x:cols>
    <x:col min="1" max="1" width="40" hidden="0" customWidth="1"/>
    <x:col min="2" max="2" width="19" hidden="0" customWidth="1"/>
    <x:col min="3" max="3" width="19" hidden="0" customWidth="1"/>
    <x:col min="4" max="4" width="83" hidden="0" customWidth="1"/>
  </x:cols>
  <x:sheetData>
    <x:row r="1" ht="23" customHeight="1">
      <x:c r="A1" s="2"/>
      <x:c r="B1" s="2"/>
      <x:c r="C1" s="2"/>
      <x:c r="D1" s="2"/>
    </x:row>
    <x:row r="2" ht="29" customHeight="1">
      <x:c r="A2" s="3" t="str">
        <x:v>Cleargrain: 2,000 real records, before and after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5" t="str">
        <x:v>A historical public-data demonstration using the first 2,000 records in the UCI Online Retail file.</x:v>
      </x:c>
      <x:c r="B4" s="2"/>
      <x:c r="C4" s="2"/>
      <x:c r="D4" s="2"/>
    </x:row>
    <x:row r="5" ht="23" customHeight="1">
      <x:c r="A5" s="5" t="str">
        <x:v>This shows the work a cleanup produces: a readable file, a record of every edit and a list of questions the owner still needs to answer.</x:v>
      </x:c>
      <x:c r="B5" s="2"/>
      <x:c r="C5" s="2"/>
      <x:c r="D5" s="2"/>
    </x:row>
    <x:row r="6" ht="23" customHeight="1">
      <x:c r="A6" s="2"/>
      <x:c r="B6" s="2"/>
      <x:c r="C6" s="2"/>
      <x:c r="D6" s="2"/>
    </x:row>
    <x:row r="7" ht="32" customHeight="1">
      <x:c r="A7" s="9" t="str">
        <x:v>What the file contains</x:v>
      </x:c>
      <x:c r="B7" s="9" t="str">
        <x:v>Count</x:v>
      </x:c>
      <x:c r="C7" s="2"/>
      <x:c r="D7" s="9" t="str">
        <x:v>What that means</x:v>
      </x:c>
    </x:row>
    <x:row r="8" ht="34" customHeight="1">
      <x:c r="A8" s="2" t="str">
        <x:v>Original rows retained</x:v>
      </x:c>
      <x:c r="B8" s="24" t="n">
        <x:f>COUNTA('After'!A10:A2009)</x:f>
        <x:v>2000</x:v>
      </x:c>
      <x:c r="C8" s="2"/>
      <x:c r="D8" s="16" t="str">
        <x:v>Nothing was deleted. Before preserves all eight original fields.</x:v>
      </x:c>
    </x:row>
    <x:row r="9" ht="34" customHeight="1">
      <x:c r="A9" s="2" t="str">
        <x:v>Description cells changed</x:v>
      </x:c>
      <x:c r="B9" s="24" t="n">
        <x:f>COUNTIFS('After'!O10:O2009,"Yes")</x:f>
        <x:v>450</x:v>
      </x:c>
      <x:c r="C9" s="2"/>
      <x:c r="D9" s="16" t="str">
        <x:v>Only extra spaces changed. Words, case and all numeric values remain.</x:v>
      </x:c>
    </x:row>
    <x:row r="10" ht="34" customHeight="1">
      <x:c r="A10" s="2" t="str">
        <x:v>Distinct rows needing review</x:v>
      </x:c>
      <x:c r="B10" s="24" t="n">
        <x:f>COUNTIFS('After'!L10:L2009,"Owner review")</x:f>
        <x:v>603</x:v>
      </x:c>
      <x:c r="C10" s="2"/>
      <x:c r="D10" s="16" t="str">
        <x:v>A flag identifies a question. It does not establish an error.</x:v>
      </x:c>
    </x:row>
    <x:row r="11" ht="34" customHeight="1">
      <x:c r="A11" s="2" t="str">
        <x:v>Individual review findings</x:v>
      </x:c>
      <x:c r="B11" s="24" t="n">
        <x:f>COUNTA('Exceptions'!A9:A623)</x:f>
        <x:v>615</x:v>
      </x:c>
      <x:c r="C11" s="2"/>
      <x:c r="D11" s="16" t="str">
        <x:v>Some rows have more than one flag, so this exceeds the row count.</x:v>
      </x:c>
    </x:row>
    <x:row r="12" ht="34" customHeight="1">
      <x:c r="A12" s="2" t="str">
        <x:v>Cancellations labeled</x:v>
      </x:c>
      <x:c r="B12" s="24" t="n">
        <x:f>COUNTIFS('After'!K10:K2009,"Cancellation")</x:f>
        <x:v>26</x:v>
      </x:c>
      <x:c r="C12" s="2"/>
      <x:c r="D12" s="16" t="str">
        <x:v>The source defines a C invoice prefix as a cancellation. These are not automatically errors.</x:v>
      </x:c>
    </x:row>
    <x:row r="13" ht="23" customHeight="1">
      <x:c r="A13" s="2"/>
      <x:c r="B13" s="24"/>
      <x:c r="C13" s="2"/>
      <x:c r="D13" s="2"/>
    </x:row>
    <x:row r="14" ht="23" customHeight="1">
      <x:c r="A14" s="23" t="str">
        <x:v>Unresolved questions</x:v>
      </x:c>
      <x:c r="B14" s="24"/>
      <x:c r="C14" s="2"/>
      <x:c r="D14" s="2"/>
    </x:row>
    <x:row r="15" ht="23" customHeight="1">
      <x:c r="A15" s="2"/>
      <x:c r="B15" s="24"/>
      <x:c r="C15" s="2"/>
      <x:c r="D15" s="2"/>
    </x:row>
    <x:row r="16" ht="32" customHeight="1">
      <x:c r="A16" s="9" t="str">
        <x:v>Question</x:v>
      </x:c>
      <x:c r="B16" s="25" t="str">
        <x:v>Rows</x:v>
      </x:c>
      <x:c r="C16" s="2"/>
      <x:c r="D16" s="2"/>
    </x:row>
    <x:row r="17" ht="32" customHeight="1">
      <x:c r="A17" s="2" t="str">
        <x:v>Missing customer ID</x:v>
      </x:c>
      <x:c r="B17" s="24" t="n">
        <x:f>COUNTBLANK('After'!H10:H2009)</x:f>
        <x:v>533</x:v>
      </x:c>
      <x:c r="C17" s="2"/>
      <x:c r="D17" s="16" t="str">
        <x:v>Kept blank. No customer was invented.</x:v>
      </x:c>
    </x:row>
    <x:row r="18" ht="32" customHeight="1">
      <x:c r="A18" s="2" t="str">
        <x:v>Missing product description</x:v>
      </x:c>
      <x:c r="B18" s="24" t="n">
        <x:f>COUNTBLANK('After'!D10:D2009)</x:f>
        <x:v>6</x:v>
      </x:c>
      <x:c r="C18" s="2"/>
      <x:c r="D18" s="16" t="str">
        <x:v>Kept blank. Product details need a trusted source.</x:v>
      </x:c>
    </x:row>
    <x:row r="19" ht="32" customHeight="1">
      <x:c r="A19" s="2" t="str">
        <x:v>Zero unit price</x:v>
      </x:c>
      <x:c r="B19" s="24" t="n">
        <x:f>COUNTIFS('After'!G10:G2009,0)</x:f>
        <x:v>6</x:v>
      </x:c>
      <x:c r="C19" s="2"/>
      <x:c r="D19" s="16" t="str">
        <x:v>Kept at £0.00. The owner must confirm the meaning.</x:v>
      </x:c>
    </x:row>
    <x:row r="20" ht="32" customHeight="1">
      <x:c r="A20" s="2" t="str">
        <x:v>Matching original rows</x:v>
      </x:c>
      <x:c r="B20" s="24" t="n">
        <x:f>COUNTIFS('Exceptions'!B9:B623,"Matching original rows")</x:f>
        <x:v>70</x:v>
      </x:c>
      <x:c r="C20" s="2"/>
      <x:c r="D20" s="16" t="str">
        <x:v>70 rows in 34 groups match on all eight original fields. All 70 are kept.</x:v>
      </x:c>
    </x:row>
    <x:row r="21" ht="23" customHeight="1">
      <x:c r="A21" s="2"/>
      <x:c r="B21" s="2"/>
      <x:c r="C21" s="2"/>
      <x:c r="D21" s="2"/>
    </x:row>
    <x:row r="22" ht="23" customHeight="1">
      <x:c r="A22" s="5" t="str">
        <x:v>Overlap: all 6 blank-description rows also have a blank customer ID and zero price. The 70 matching rows are a separate group.</x:v>
      </x:c>
      <x:c r="B22" s="2"/>
      <x:c r="C22" s="2"/>
      <x:c r="D22" s="2"/>
    </x:row>
    <x:row r="23" ht="23" customHeight="1">
      <x:c r="A23" s="5" t="str">
        <x:v>145 of the 450 spacing-edited rows also have a review flag. Changed rows and flagged rows should not be added together.</x:v>
      </x:c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3" t="str">
        <x:v>Nothing was lost in the cleanup</x:v>
      </x:c>
      <x:c r="B25" s="2"/>
      <x:c r="C25" s="2"/>
      <x:c r="D25" s="2"/>
    </x:row>
    <x:row r="26" ht="23" customHeight="1">
      <x:c r="A26" s="2"/>
      <x:c r="B26" s="2"/>
      <x:c r="C26" s="2"/>
      <x:c r="D26" s="2"/>
    </x:row>
    <x:row r="27" ht="32" customHeight="1">
      <x:c r="A27" s="9" t="str">
        <x:v>Reconciliation</x:v>
      </x:c>
      <x:c r="B27" s="9" t="str">
        <x:v>Before</x:v>
      </x:c>
      <x:c r="C27" s="9" t="str">
        <x:v>After</x:v>
      </x:c>
      <x:c r="D27" s="9" t="str">
        <x:v>Meaning</x:v>
      </x:c>
    </x:row>
    <x:row r="28" ht="31" customHeight="1">
      <x:c r="A28" s="2" t="str">
        <x:v>Rows</x:v>
      </x:c>
      <x:c r="B28" s="24" t="n">
        <x:f>COUNTA('Before'!A10:A2009)</x:f>
        <x:v>2000</x:v>
      </x:c>
      <x:c r="C28" s="24" t="n">
        <x:f>COUNTA('After'!A10:A2009)</x:f>
        <x:v>2000</x:v>
      </x:c>
      <x:c r="D28" s="16" t="str">
        <x:v>  Same source rows, same order.</x:v>
      </x:c>
    </x:row>
    <x:row r="29" ht="31" customHeight="1">
      <x:c r="A29" s="2" t="str">
        <x:v>Signed quantity</x:v>
      </x:c>
      <x:c r="B29" s="24" t="n">
        <x:f>SUM('Before'!E10:E2009)</x:f>
        <x:v>18400</x:v>
      </x:c>
      <x:c r="C29" s="24" t="n">
        <x:f>SUM('After'!E10:E2009)</x:f>
        <x:v>18400</x:v>
      </x:c>
      <x:c r="D29" s="16" t="str">
        <x:v>  Negative quantities retain their signs.</x:v>
      </x:c>
    </x:row>
    <x:row r="30" ht="31" customHeight="1">
      <x:c r="A30" s="2" t="str">
        <x:v>Signed line value (GBP)</x:v>
      </x:c>
      <x:c r="B30" s="18" t="n">
        <x:f>SUMPRODUCT('Before'!E10:E2009,'Before'!G10:G2009)</x:f>
        <x:v>37814.1700000003</x:v>
      </x:c>
      <x:c r="C30" s="18" t="n">
        <x:f>SUM('After'!J10:J2009)</x:f>
        <x:v>37814.1700000003</x:v>
      </x:c>
      <x:c r="D30" s="16" t="str">
        <x:v>  Quantity × UnitPrice. This is not validated revenue, profit or money recovered.</x:v>
      </x:c>
    </x:row>
    <x:row r="31" ht="23" customHeight="1">
      <x:c r="A31" s="2"/>
      <x:c r="B31" s="2"/>
      <x:c r="C31" s="2"/>
      <x:c r="D31" s="2"/>
    </x:row>
    <x:row r="32" ht="23" customHeight="1">
      <x:c r="A32" s="2" t="str">
        <x:v>Check</x:v>
      </x:c>
      <x:c r="B32" s="2" t="str">
        <x:f>IF(AND(B28=C28,B29=C29,ABS(B30-C30)&lt;0.000001),"Totals agree","Investigate")</x:f>
        <x:v>Totals agree</x:v>
      </x:c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5" t="str">
        <x:v>Scope: original worksheet rows 2–2001, in order. Source time range: 1 December 2010, 08:26–14:34. No timezone is supplied.</x:v>
      </x:c>
      <x:c r="B34" s="2"/>
      <x:c r="C34" s="2"/>
      <x:c r="D34" s="2"/>
    </x:row>
    <x:row r="35" ht="23" customHeight="1">
      <x:c r="A35" s="5" t="str">
        <x:v>This is a contiguous slice of historical public data, not paid customer work. Its issue rates do not represent other files or businesses.</x:v>
      </x:c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23" customHeight="1">
      <x:c r="A37" s="5" t="str">
        <x:v>Start with Examples. Use After for the cleaned file, Change log for actual edits and Exceptions for owner decisions.</x:v>
      </x:c>
      <x:c r="B37" s="2"/>
      <x:c r="C37" s="2"/>
      <x:c r="D37" s="2"/>
    </x:row>
    <x:row r="38" ht="23" customHeight="1">
      <x:c r="A38" s="5" t="str">
        <x:v>Before keeps the raw records and full source/license details. Extra columns and display formatting are not counted as changed source cells.</x:v>
      </x:c>
      <x:c r="B38" s="2"/>
      <x:c r="C38" s="2"/>
      <x:c r="D38" s="2"/>
    </x:row>
    <x:row r="39" ht="23" customHeight="1">
      <x:c r="A39" s="2"/>
      <x:c r="B39" s="2"/>
      <x:c r="C39" s="2"/>
      <x:c r="D39" s="2"/>
    </x:row>
    <x:row r="40" ht="23" customHeight="1">
      <x:c r="A40" s="5" t="str">
        <x:v>Snapshot: cleaning and review flags were generated for this source. Re-run the supplied scripts if the source changes.</x:v>
      </x:c>
      <x:c r="B40" s="2"/>
      <x:c r="C40" s="2"/>
      <x:c r="D40" s="2"/>
    </x:row>
    <x:row r="41" ht="23" customHeight="1">
      <x:c r="A41" s="5" t="str">
        <x:v>Source: Daqing Chen (2015), Online Retail, UCI Machine Learning Repository. CC BY 4.0. See Before for links and attribution.</x:v>
      </x:c>
      <x:c r="B41" s="2"/>
      <x:c r="C41" s="2"/>
      <x:c r="D41" s="2"/>
    </x:row>
    <x:row r="42" ht="23" customHeight="1">
      <x:c r="A42" s="2"/>
      <x:c r="B42" s="2"/>
      <x:c r="C42" s="2"/>
      <x:c r="D42" s="2"/>
    </x:row>
    <x:row r="43" ht="23" customHeight="1">
      <x:c r="A43" s="2"/>
      <x:c r="B43" s="2"/>
      <x:c r="C43" s="2"/>
      <x:c r="D43" s="2"/>
    </x:row>
  </x:sheetData>
  <x:conditionalFormatting sqref="B32:B32">
    <x:cfRule type="containsText" dxfId="2" priority="1" operator="containsText" text="Investigat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04B63"/>
  </x:sheetPr>
  <x:sheetViews>
    <x:sheetView showGridLines="0" workbookViewId="0"/>
  </x:sheetViews>
  <x:sheetFormatPr defaultRowHeight="15"/>
  <x:cols>
    <x:col min="1" max="1" width="13" hidden="0" customWidth="1"/>
    <x:col min="2" max="2" width="26" hidden="0" customWidth="1"/>
    <x:col min="3" max="3" width="49" hidden="0" customWidth="1"/>
    <x:col min="4" max="4" width="49" hidden="0" customWidth="1"/>
    <x:col min="5" max="5" width="61" hidden="0" customWidth="1"/>
    <x:col min="6" max="6" width="61" hidden="0" customWidth="1"/>
    <x:col min="7" max="7" width="6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9" customHeight="1">
      <x:c r="A2" s="3" t="str">
        <x:v>Six examples: exactly what changed</x:v>
      </x:c>
      <x:c r="B2" s="2"/>
      <x:c r="C2" s="2"/>
      <x:c r="D2" s="2"/>
      <x:c r="E2" s="2"/>
      <x:c r="F2" s="2"/>
      <x:c r="G2" s="2"/>
    </x:row>
    <x:row r="3" ht="23" customHeight="1">
      <x:c r="A3" s="4"/>
      <x:c r="B3" s="4"/>
      <x:c r="C3" s="4"/>
      <x:c r="D3" s="4"/>
      <x:c r="E3" s="4"/>
      <x:c r="F3" s="4"/>
      <x:c r="G3" s="4"/>
    </x:row>
    <x:row r="4" ht="23" customHeight="1">
      <x:c r="A4" s="5" t="str">
        <x:v>Before and After show the same fields. [blank] means the source cell is empty. A middle dot · stands for one space only in the two spacing examples.</x:v>
      </x:c>
      <x:c r="B4" s="2"/>
      <x:c r="C4" s="2"/>
      <x:c r="D4" s="2"/>
      <x:c r="E4" s="2"/>
      <x:c r="F4" s="2"/>
      <x:c r="G4" s="2"/>
    </x:row>
    <x:row r="5" ht="23" customHeight="1">
      <x:c r="A5" s="5" t="str">
        <x:v>The description edits change text. Review notes and the cancellation label add information while preserving the original fields.</x:v>
      </x:c>
      <x:c r="B5" s="2"/>
      <x:c r="C5" s="2"/>
      <x:c r="D5" s="2"/>
      <x:c r="E5" s="2"/>
      <x:c r="F5" s="2"/>
      <x:c r="G5" s="2"/>
    </x:row>
    <x:row r="6" ht="23" customHeight="1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Source row(s)</x:v>
      </x:c>
      <x:c r="B7" s="9" t="str">
        <x:v>What was confusing</x:v>
      </x:c>
      <x:c r="C7" s="9" t="str">
        <x:v>Before</x:v>
      </x:c>
      <x:c r="D7" s="9" t="str">
        <x:v>After</x:v>
      </x:c>
      <x:c r="E7" s="9" t="str">
        <x:v>What changed or was added</x:v>
      </x:c>
      <x:c r="F7" s="9" t="str">
        <x:v>Why it helps</x:v>
      </x:c>
      <x:c r="G7" s="9" t="str">
        <x:v>What still needs the owner</x:v>
      </x:c>
    </x:row>
    <x:row r="8" ht="111" customHeight="1">
      <x:c r="A8" s="20" t="str">
        <x:v>156</x:v>
      </x:c>
      <x:c r="B8" s="20" t="str">
        <x:v>There are two spaces between COLOURED and FLYING, although the product name looks almost normal.</x:v>
      </x:c>
      <x:c r="C8" s="20" t="str">
        <x:v>Description: SET·OF·3·COLOURED··FLYING·DUCKS</x:v>
      </x:c>
      <x:c r="D8" s="21" t="str">
        <x:v>Description: SET·OF·3·COLOURED·FLYING·DUCKS</x:v>
      </x:c>
      <x:c r="E8" s="20" t="str">
        <x:v>Removed one extra space. Every word and capital letter stays the same.</x:v>
      </x:c>
      <x:c r="F8" s="20" t="str">
        <x:v>Consistent spacing makes names easier to match and search. This does not prove two product records refer to the same product.</x:v>
      </x:c>
      <x:c r="G8" s="20" t="str">
        <x:v>No product details were guessed. Product identity still comes from the stock code or an approved product list.</x:v>
      </x:c>
    </x:row>
    <x:row r="9" ht="111" customHeight="1">
      <x:c r="A9" s="20" t="str">
        <x:v>523</x:v>
      </x:c>
      <x:c r="B9" s="20" t="str">
        <x:v>A space sits before SET and another after LONDON. These are hard to see in a spreadsheet.</x:v>
      </x:c>
      <x:c r="C9" s="20" t="str">
        <x:v>Description: ·SET·2·TEA·TOWELS·I·LOVE·LONDON·</x:v>
      </x:c>
      <x:c r="D9" s="21" t="str">
        <x:v>Description: SET·2·TEA·TOWELS·I·LOVE·LONDON</x:v>
      </x:c>
      <x:c r="E9" s="20" t="str">
        <x:v>Removed one space before the name and one after it. The wording is unchanged.</x:v>
      </x:c>
      <x:c r="F9" s="20" t="str">
        <x:v>The text is easier to compare consistently. The full change is recorded so it can be checked.</x:v>
      </x:c>
      <x:c r="G9" s="20" t="str">
        <x:v>Source rows 523 and 539 also match on all eight original fields. Both remain until the owner decides whether the repeat is valid.</x:v>
      </x:c>
    </x:row>
    <x:row r="10" ht="111" customHeight="1">
      <x:c r="A10" s="20" t="str">
        <x:v>624</x:v>
      </x:c>
      <x:c r="B10" s="20" t="str">
        <x:v>This row has no product name, no customer ID and a zero price. The file does not explain why.</x:v>
      </x:c>
      <x:c r="C10" s="20" t="str">
        <x:v>Description: [blank]
CustomerID: [blank]
UnitPrice (GBP): 0</x:v>
      </x:c>
      <x:c r="D10" s="22" t="str">
        <x:v>Description: [blank]
CustomerID: [blank]
UnitPrice (GBP): 0</x:v>
      </x:c>
      <x:c r="E10" s="20" t="str">
        <x:v>Added review questions. The blanks and the zero price were kept exactly as recorded.</x:v>
      </x:c>
      <x:c r="F10" s="20" t="str">
        <x:v>Someone using the file can find the unresolved row before treating it as a normal priced sale.</x:v>
      </x:c>
      <x:c r="G10" s="20" t="str">
        <x:v>Confirm the product and customer from trusted records, and whether zero means a free item, stock movement or another entry.</x:v>
      </x:c>
    </x:row>
    <x:row r="11" ht="111" customHeight="1">
      <x:c r="A11" s="20" t="str">
        <x:v>1445</x:v>
      </x:c>
      <x:c r="B11" s="20" t="str">
        <x:v>The product and price are present, but the customer ID is blank.</x:v>
      </x:c>
      <x:c r="C11" s="20" t="str">
        <x:v>Description: DECORATIVE ROSE BATHROOM BOTTLE
CustomerID: [blank]
UnitPrice (GBP): 2.51</x:v>
      </x:c>
      <x:c r="D11" s="22" t="str">
        <x:v>Description: DECORATIVE ROSE BATHROOM BOTTLE
CustomerID: [blank]
UnitPrice (GBP): 2.51</x:v>
      </x:c>
      <x:c r="E11" s="20" t="str">
        <x:v>Added a missing-customer review note. No customer was invented or assigned.</x:v>
      </x:c>
      <x:c r="F11" s="20" t="str">
        <x:v>Unassigned entries are easy to find when checking sales by customer.</x:v>
      </x:c>
      <x:c r="G11" s="20" t="str">
        <x:v>Check an authoritative order record if the customer needs to be identified.</x:v>
      </x:c>
    </x:row>
    <x:row r="12" ht="111" customHeight="1">
      <x:c r="A12" s="20" t="str">
        <x:v>491, 529</x:v>
      </x:c>
      <x:c r="B12" s="20" t="str">
        <x:v>Rows 491 and 529 match across all eight original fields. The source has no unique line-item ID to explain the repeat.</x:v>
      </x:c>
      <x:c r="C12" s="20" t="str">
        <x:v>InvoiceNo (both rows): 536409
StockCode (both rows): 22866
Quantity (each row): 1
UnitPrice (GBP, each row): 2.1
Rows retained: 2</x:v>
      </x:c>
      <x:c r="D12" s="22" t="str">
        <x:v>InvoiceNo (both rows): 536409
StockCode (both rows): 22866
Quantity (each row): 1
UnitPrice (GBP, each row): 2.1
Rows retained: 2</x:v>
      </x:c>
      <x:c r="E12" s="20" t="str">
        <x:v>Linked the matching source rows in the review list. Both rows and all their values remain.</x:v>
      </x:c>
      <x:c r="F12" s="20" t="str">
        <x:v>The possible duplicate is easy to investigate without accidentally deleting a valid repeated purchase.</x:v>
      </x:c>
      <x:c r="G12" s="20" t="str">
        <x:v>Check the order history to decide whether this is a valid repeat or an accidental duplicate.</x:v>
      </x:c>
    </x:row>
    <x:row r="13" ht="111" customHeight="1">
      <x:c r="A13" s="20" t="str">
        <x:v>143</x:v>
      </x:c>
      <x:c r="B13" s="20" t="str">
        <x:v>The invoice starts with C and the quantity is negative. The description says Discount.</x:v>
      </x:c>
      <x:c r="C13" s="20" t="str">
        <x:v>InvoiceNo: C536379
Description: Discount
Quantity: -1
UnitPrice (GBP): 27.5</x:v>
      </x:c>
      <x:c r="D13" s="22" t="str">
        <x:v>InvoiceNo: C536379
Description: Discount
Quantity: -1
UnitPrice (GBP): 27.5</x:v>
      </x:c>
      <x:c r="E13" s="20" t="str">
        <x:v>Added the label Cancellation because UCI documents the C prefix. Added the line amount: −1 × £27.50 = −£27.50. The original fields are unchanged.</x:v>
      </x:c>
      <x:c r="F13" s="20" t="str">
        <x:v>A reader can spot the cancellation and retain its negative sign when checking totals.</x:v>
      </x:c>
      <x:c r="G13" s="20" t="str">
        <x:v>The owner decides how cancellations and discounts belong in their reports. This is not proof of a refund or an error.</x:v>
      </x:c>
    </x:row>
    <x:row r="14" ht="23" customHeight="1">
      <x:c r="A14" s="2"/>
      <x:c r="B14" s="2"/>
      <x:c r="C14" s="2"/>
      <x:c r="D14" s="2"/>
      <x:c r="E14" s="2"/>
      <x:c r="F14" s="2"/>
      <x:c r="G14" s="2"/>
    </x:row>
    <x:row r="15" ht="23" customHeight="1">
      <x:c r="A15" s="2"/>
      <x:c r="B15" s="2"/>
      <x:c r="C15" s="2"/>
      <x:c r="D15" s="2"/>
      <x:c r="E15" s="2"/>
      <x:c r="F15" s="2"/>
      <x:c r="G15" s="2"/>
    </x:row>
    <x:row r="16" ht="23" customHeight="1">
      <x:c r="A16" s="23" t="str">
        <x:v>Read the result in three parts</x:v>
      </x:c>
      <x:c r="B16" s="2"/>
      <x:c r="C16" s="2"/>
      <x:c r="D16" s="2"/>
      <x:c r="E16" s="2"/>
      <x:c r="F16" s="2"/>
      <x:c r="G16" s="2"/>
    </x:row>
    <x:row r="17" ht="23" customHeight="1">
      <x:c r="A17" s="2"/>
      <x:c r="B17" s="2"/>
      <x:c r="C17" s="2"/>
      <x:c r="D17" s="2"/>
      <x:c r="E17" s="2"/>
      <x:c r="F17" s="2"/>
      <x:c r="G17" s="2"/>
    </x:row>
    <x:row r="18" ht="23" customHeight="1">
      <x:c r="A18" s="5" t="str">
        <x:v>1. Actual edits: 450 product descriptions had extra spaces removed. Every edit is listed in Change log.</x:v>
      </x:c>
      <x:c r="B18" s="2"/>
      <x:c r="C18" s="2"/>
      <x:c r="D18" s="2"/>
      <x:c r="E18" s="2"/>
      <x:c r="F18" s="2"/>
      <x:c r="G18" s="2"/>
    </x:row>
    <x:row r="19" ht="23" customHeight="1">
      <x:c r="A19" s="5" t="str">
        <x:v>2. Added questions: 603 rows were set aside for owner review. Their original values remain in the file.</x:v>
      </x:c>
      <x:c r="B19" s="2"/>
      <x:c r="C19" s="2"/>
      <x:c r="D19" s="2"/>
      <x:c r="E19" s="2"/>
      <x:c r="F19" s="2"/>
      <x:c r="G19" s="2"/>
    </x:row>
    <x:row r="20" ht="23" customHeight="1">
      <x:c r="A20" s="5" t="str">
        <x:v>3. Added context: 26 C-prefix cancellations were labeled and every signed line value was calculated. A label is not an error correction.</x:v>
      </x:c>
      <x:c r="B20" s="2"/>
      <x:c r="C20" s="2"/>
      <x:c r="D20" s="2"/>
      <x:c r="E20" s="2"/>
      <x:c r="F20" s="2"/>
      <x:c r="G20" s="2"/>
    </x:row>
    <x:row r="21" ht="23" customHeight="1">
      <x:c r="A21" s="2"/>
      <x:c r="B21" s="2"/>
      <x:c r="C21" s="2"/>
      <x:c r="D21" s="2"/>
      <x:c r="E21" s="2"/>
      <x:c r="F21" s="2"/>
      <x:c r="G21" s="2"/>
    </x:row>
    <x:row r="22" ht="23" customHeight="1">
      <x:c r="A22" s="5" t="str">
        <x:v>No missing customer or product was invented. No matching row was deleted. The file cannot prove what an unresolved entry means.</x:v>
      </x:c>
      <x:c r="B22" s="2"/>
      <x:c r="C22" s="2"/>
      <x:c r="D22" s="2"/>
      <x:c r="E22" s="2"/>
      <x:c r="F22" s="2"/>
      <x:c r="G22" s="2"/>
    </x:row>
    <x:row r="23" ht="23" customHeight="1">
      <x:c r="A23" s="5" t="str">
        <x:v>These are selected illustrations from the 2,000-record slice. The slice itself contains the first 2,000 records without cherry-picking.</x:v>
      </x:c>
      <x:c r="B23" s="2"/>
      <x:c r="C23" s="2"/>
      <x:c r="D23" s="2"/>
      <x:c r="E23" s="2"/>
      <x:c r="F23" s="2"/>
      <x:c r="G23" s="2"/>
    </x:row>
    <x:row r="24" ht="23" customHeight="1">
      <x:c r="A24" s="2"/>
      <x:c r="B24" s="2"/>
      <x:c r="C24" s="2"/>
      <x:c r="D24" s="2"/>
      <x:c r="E24" s="2"/>
      <x:c r="F24" s="2"/>
      <x:c r="G24" s="2"/>
    </x:row>
    <x:row r="25" ht="23" customHeight="1">
      <x:c r="A25" s="2"/>
      <x:c r="B25" s="2"/>
      <x:c r="C25" s="2"/>
      <x:c r="D25" s="2"/>
      <x:c r="E25" s="2"/>
      <x:c r="F25" s="2"/>
      <x:c r="G25" s="2"/>
    </x:row>
    <x:row r="26" ht="23" customHeight="1">
      <x:c r="A26" s="2"/>
      <x:c r="B26" s="2"/>
      <x:c r="C26" s="2"/>
      <x:c r="D26" s="2"/>
      <x:c r="E26" s="2"/>
      <x:c r="F26" s="2"/>
      <x:c r="G26" s="2"/>
    </x:row>
    <x:row r="27" ht="23" customHeight="1">
      <x:c r="A27" s="2"/>
      <x:c r="B27" s="2"/>
      <x:c r="C27" s="2"/>
      <x:c r="D27" s="2"/>
      <x:c r="E27" s="2"/>
      <x:c r="F27" s="2"/>
      <x:c r="G27" s="2"/>
    </x:row>
    <x:row r="28" ht="23" customHeight="1">
      <x:c r="A28" s="2"/>
      <x:c r="B28" s="2"/>
      <x:c r="C28" s="2"/>
      <x:c r="D28" s="2"/>
      <x:c r="E28" s="2"/>
      <x:c r="F28" s="2"/>
      <x:c r="G28" s="2"/>
    </x:row>
    <x:row r="29" ht="23" customHeight="1">
      <x:c r="A29" s="2"/>
      <x:c r="B29" s="2"/>
      <x:c r="C29" s="2"/>
      <x:c r="D29" s="2"/>
      <x:c r="E29" s="2"/>
      <x:c r="F29" s="2"/>
      <x:c r="G29" s="2"/>
    </x:row>
    <x:row r="30" ht="23" customHeight="1">
      <x:c r="A30" s="2"/>
      <x:c r="B30" s="2"/>
      <x:c r="C30" s="2"/>
      <x:c r="D30" s="2"/>
      <x:c r="E30" s="2"/>
      <x:c r="F30" s="2"/>
      <x:c r="G30" s="2"/>
    </x:row>
    <x:row r="31" ht="23" customHeight="1">
      <x:c r="A31" s="2"/>
      <x:c r="B31" s="2"/>
      <x:c r="C31" s="2"/>
      <x:c r="D31" s="2"/>
      <x:c r="E31" s="2"/>
      <x:c r="F31" s="2"/>
      <x:c r="G31" s="2"/>
    </x:row>
    <x:row r="32" ht="23" customHeight="1">
      <x:c r="A32" s="2"/>
      <x:c r="B32" s="2"/>
      <x:c r="C32" s="2"/>
      <x:c r="D32" s="2"/>
      <x:c r="E32" s="2"/>
      <x:c r="F32" s="2"/>
      <x:c r="G32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04B63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2" hidden="0" customWidth="1"/>
    <x:col min="2" max="2" width="15" hidden="0" customWidth="1"/>
    <x:col min="3" max="3" width="14" hidden="0" customWidth="1"/>
    <x:col min="4" max="4" width="46" hidden="0" customWidth="1"/>
    <x:col min="5" max="5" width="12" hidden="0" customWidth="1"/>
    <x:col min="6" max="6" width="23" hidden="0" customWidth="1"/>
    <x:col min="7" max="7" width="15" hidden="0" customWidth="1"/>
    <x:col min="8" max="8" width="14" hidden="0" customWidth="1"/>
    <x:col min="9" max="9" width="20" hidden="0" customWidth="1"/>
    <x:col min="10" max="10" width="18" hidden="0" customWidth="1"/>
    <x:col min="11" max="11" width="20" hidden="0" customWidth="1"/>
    <x:col min="12" max="12" width="21" hidden="0" customWidth="1"/>
    <x:col min="13" max="13" width="64" hidden="0" customWidth="1"/>
    <x:col min="14" max="14" width="26" hidden="0" customWidth="1"/>
    <x:col min="15" max="15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9" customHeight="1">
      <x:c r="A2" s="3" t="str">
        <x:v>After: same records, cleaner text and visible questions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3" customHeight="1">
      <x:c r="A4" s="5" t="str">
        <x:v>All 2,000 rows remain. The original eight fields are in the same columns as Before. Only 450 Description cells have changed.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3" customHeight="1">
      <x:c r="A5" s="5" t="str">
        <x:v>Blue description cells mark spacing edits. Amber review cells identify unresolved questions. Filter Review to see the 603 flagged rows.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3" customHeight="1">
      <x:c r="A6" s="5" t="str">
        <x:v>Added columns: signed line value, cancellation label, review reasons, matching source rows and spacing-change marker.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3" customHeight="1">
      <x:c r="A7" s="5" t="str">
        <x:v>Signed line value = Quantity × UnitPrice (GBP). Flags are a source snapshot. No row, amount, blank value or product wording was guessed.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32" customHeight="1">
      <x:c r="A9" s="9" t="str">
        <x:v>Source row</x:v>
      </x:c>
      <x:c r="B9" s="9" t="str">
        <x:v>InvoiceNo</x:v>
      </x:c>
      <x:c r="C9" s="9" t="str">
        <x:v>StockCode</x:v>
      </x:c>
      <x:c r="D9" s="9" t="str">
        <x:v>Description</x:v>
      </x:c>
      <x:c r="E9" s="9" t="str">
        <x:v>Quantity</x:v>
      </x:c>
      <x:c r="F9" s="9" t="str">
        <x:v>InvoiceDate</x:v>
      </x:c>
      <x:c r="G9" s="9" t="str">
        <x:v>UnitPrice (GBP)</x:v>
      </x:c>
      <x:c r="H9" s="9" t="str">
        <x:v>CustomerID</x:v>
      </x:c>
      <x:c r="I9" s="9" t="str">
        <x:v>Country</x:v>
      </x:c>
      <x:c r="J9" s="9" t="str">
        <x:v>Signed line value (GBP)</x:v>
      </x:c>
      <x:c r="K9" s="9" t="str">
        <x:v>Record type</x:v>
      </x:c>
      <x:c r="L9" s="9" t="str">
        <x:v>Review</x:v>
      </x:c>
      <x:c r="M9" s="9" t="str">
        <x:v>Review reasons</x:v>
      </x:c>
      <x:c r="N9" s="9" t="str">
        <x:v>Matching source rows</x:v>
      </x:c>
      <x:c r="O9" s="9" t="str">
        <x:v>Spacing changed</x:v>
      </x:c>
    </x:row>
    <x:row r="10" ht="30" customHeight="1">
      <x:c r="A10" s="10" t="n">
        <x:v>2</x:v>
      </x:c>
      <x:c r="B10" s="10" t="n">
        <x:v>536365</x:v>
      </x:c>
      <x:c r="C10" s="10" t="str">
        <x:v>85123A</x:v>
      </x:c>
      <x:c r="D10" s="16" t="str">
        <x:v>WHITE HANGING HEART T-LIGHT HOLDER</x:v>
      </x:c>
      <x:c r="E10" s="14" t="n">
        <x:v>6</x:v>
      </x:c>
      <x:c r="F10" s="17" t="n">
        <x:v>40513.35138888889</x:v>
      </x:c>
      <x:c r="G10" s="13" t="n">
        <x:v>2.55</x:v>
      </x:c>
      <x:c r="H10" s="15" t="n">
        <x:v>17850</x:v>
      </x:c>
      <x:c r="I10" s="2" t="str">
        <x:v>United Kingdom</x:v>
      </x:c>
      <x:c r="J10" s="18" t="n">
        <x:f>E10*G10</x:f>
        <x:v>15.299999999999999</x:v>
      </x:c>
      <x:c r="K10" s="11" t="str">
        <x:v>Other entry</x:v>
      </x:c>
      <x:c r="L10" s="2" t="str">
        <x:v>No selected flags</x:v>
      </x:c>
      <x:c r="M10" s="2" t="str"/>
      <x:c r="N10" s="2" t="str"/>
      <x:c r="O10" s="2" t="str">
        <x:v>No</x:v>
      </x:c>
    </x:row>
    <x:row r="11" ht="30" customHeight="1">
      <x:c r="A11" s="10" t="n">
        <x:v>3</x:v>
      </x:c>
      <x:c r="B11" s="10" t="n">
        <x:v>536365</x:v>
      </x:c>
      <x:c r="C11" s="10" t="n">
        <x:v>71053</x:v>
      </x:c>
      <x:c r="D11" s="16" t="str">
        <x:v>WHITE METAL LANTERN</x:v>
      </x:c>
      <x:c r="E11" s="14" t="n">
        <x:v>6</x:v>
      </x:c>
      <x:c r="F11" s="17" t="n">
        <x:v>40513.35138888889</x:v>
      </x:c>
      <x:c r="G11" s="13" t="n">
        <x:v>3.39</x:v>
      </x:c>
      <x:c r="H11" s="15" t="n">
        <x:v>17850</x:v>
      </x:c>
      <x:c r="I11" s="2" t="str">
        <x:v>United Kingdom</x:v>
      </x:c>
      <x:c r="J11" s="18" t="n">
        <x:f>E11*G11</x:f>
        <x:v>20.34</x:v>
      </x:c>
      <x:c r="K11" s="11" t="str">
        <x:v>Other entry</x:v>
      </x:c>
      <x:c r="L11" s="2" t="str">
        <x:v>No selected flags</x:v>
      </x:c>
      <x:c r="M11" s="2" t="str"/>
      <x:c r="N11" s="2" t="str"/>
      <x:c r="O11" s="2" t="str">
        <x:v>No</x:v>
      </x:c>
    </x:row>
    <x:row r="12" ht="30" customHeight="1">
      <x:c r="A12" s="10" t="n">
        <x:v>4</x:v>
      </x:c>
      <x:c r="B12" s="10" t="n">
        <x:v>536365</x:v>
      </x:c>
      <x:c r="C12" s="10" t="str">
        <x:v>84406B</x:v>
      </x:c>
      <x:c r="D12" s="16" t="str">
        <x:v>CREAM CUPID HEARTS COAT HANGER</x:v>
      </x:c>
      <x:c r="E12" s="14" t="n">
        <x:v>8</x:v>
      </x:c>
      <x:c r="F12" s="17" t="n">
        <x:v>40513.35138888889</x:v>
      </x:c>
      <x:c r="G12" s="13" t="n">
        <x:v>2.75</x:v>
      </x:c>
      <x:c r="H12" s="15" t="n">
        <x:v>17850</x:v>
      </x:c>
      <x:c r="I12" s="2" t="str">
        <x:v>United Kingdom</x:v>
      </x:c>
      <x:c r="J12" s="18" t="n">
        <x:f>E12*G12</x:f>
        <x:v>22</x:v>
      </x:c>
      <x:c r="K12" s="11" t="str">
        <x:v>Other entry</x:v>
      </x:c>
      <x:c r="L12" s="2" t="str">
        <x:v>No selected flags</x:v>
      </x:c>
      <x:c r="M12" s="2" t="str"/>
      <x:c r="N12" s="2" t="str"/>
      <x:c r="O12" s="2" t="str">
        <x:v>No</x:v>
      </x:c>
    </x:row>
    <x:row r="13" ht="30" customHeight="1">
      <x:c r="A13" s="10" t="n">
        <x:v>5</x:v>
      </x:c>
      <x:c r="B13" s="10" t="n">
        <x:v>536365</x:v>
      </x:c>
      <x:c r="C13" s="10" t="str">
        <x:v>84029G</x:v>
      </x:c>
      <x:c r="D13" s="16" t="str">
        <x:v>KNITTED UNION FLAG HOT WATER BOTTLE</x:v>
      </x:c>
      <x:c r="E13" s="14" t="n">
        <x:v>6</x:v>
      </x:c>
      <x:c r="F13" s="17" t="n">
        <x:v>40513.35138888889</x:v>
      </x:c>
      <x:c r="G13" s="13" t="n">
        <x:v>3.39</x:v>
      </x:c>
      <x:c r="H13" s="15" t="n">
        <x:v>17850</x:v>
      </x:c>
      <x:c r="I13" s="2" t="str">
        <x:v>United Kingdom</x:v>
      </x:c>
      <x:c r="J13" s="18" t="n">
        <x:f>E13*G13</x:f>
        <x:v>20.34</x:v>
      </x:c>
      <x:c r="K13" s="11" t="str">
        <x:v>Other entry</x:v>
      </x:c>
      <x:c r="L13" s="2" t="str">
        <x:v>No selected flags</x:v>
      </x:c>
      <x:c r="M13" s="2" t="str"/>
      <x:c r="N13" s="2" t="str"/>
      <x:c r="O13" s="2" t="str">
        <x:v>No</x:v>
      </x:c>
    </x:row>
    <x:row r="14" ht="30" customHeight="1">
      <x:c r="A14" s="10" t="n">
        <x:v>6</x:v>
      </x:c>
      <x:c r="B14" s="10" t="n">
        <x:v>536365</x:v>
      </x:c>
      <x:c r="C14" s="10" t="str">
        <x:v>84029E</x:v>
      </x:c>
      <x:c r="D14" s="16" t="str">
        <x:v>RED WOOLLY HOTTIE WHITE HEART.</x:v>
      </x:c>
      <x:c r="E14" s="14" t="n">
        <x:v>6</x:v>
      </x:c>
      <x:c r="F14" s="17" t="n">
        <x:v>40513.35138888889</x:v>
      </x:c>
      <x:c r="G14" s="13" t="n">
        <x:v>3.39</x:v>
      </x:c>
      <x:c r="H14" s="15" t="n">
        <x:v>17850</x:v>
      </x:c>
      <x:c r="I14" s="2" t="str">
        <x:v>United Kingdom</x:v>
      </x:c>
      <x:c r="J14" s="18" t="n">
        <x:f>E14*G14</x:f>
        <x:v>20.34</x:v>
      </x:c>
      <x:c r="K14" s="11" t="str">
        <x:v>Other entry</x:v>
      </x:c>
      <x:c r="L14" s="2" t="str">
        <x:v>No selected flags</x:v>
      </x:c>
      <x:c r="M14" s="2" t="str"/>
      <x:c r="N14" s="2" t="str"/>
      <x:c r="O14" s="2" t="str">
        <x:v>No</x:v>
      </x:c>
    </x:row>
    <x:row r="15" ht="30" customHeight="1">
      <x:c r="A15" s="10" t="n">
        <x:v>7</x:v>
      </x:c>
      <x:c r="B15" s="10" t="n">
        <x:v>536365</x:v>
      </x:c>
      <x:c r="C15" s="10" t="n">
        <x:v>22752</x:v>
      </x:c>
      <x:c r="D15" s="16" t="str">
        <x:v>SET 7 BABUSHKA NESTING BOXES</x:v>
      </x:c>
      <x:c r="E15" s="14" t="n">
        <x:v>2</x:v>
      </x:c>
      <x:c r="F15" s="17" t="n">
        <x:v>40513.35138888889</x:v>
      </x:c>
      <x:c r="G15" s="13" t="n">
        <x:v>7.65</x:v>
      </x:c>
      <x:c r="H15" s="15" t="n">
        <x:v>17850</x:v>
      </x:c>
      <x:c r="I15" s="2" t="str">
        <x:v>United Kingdom</x:v>
      </x:c>
      <x:c r="J15" s="18" t="n">
        <x:f>E15*G15</x:f>
        <x:v>15.3</x:v>
      </x:c>
      <x:c r="K15" s="11" t="str">
        <x:v>Other entry</x:v>
      </x:c>
      <x:c r="L15" s="2" t="str">
        <x:v>No selected flags</x:v>
      </x:c>
      <x:c r="M15" s="2" t="str"/>
      <x:c r="N15" s="2" t="str"/>
      <x:c r="O15" s="2" t="str">
        <x:v>No</x:v>
      </x:c>
    </x:row>
    <x:row r="16" ht="30" customHeight="1">
      <x:c r="A16" s="10" t="n">
        <x:v>8</x:v>
      </x:c>
      <x:c r="B16" s="10" t="n">
        <x:v>536365</x:v>
      </x:c>
      <x:c r="C16" s="10" t="n">
        <x:v>21730</x:v>
      </x:c>
      <x:c r="D16" s="16" t="str">
        <x:v>GLASS STAR FROSTED T-LIGHT HOLDER</x:v>
      </x:c>
      <x:c r="E16" s="14" t="n">
        <x:v>6</x:v>
      </x:c>
      <x:c r="F16" s="17" t="n">
        <x:v>40513.35138888889</x:v>
      </x:c>
      <x:c r="G16" s="13" t="n">
        <x:v>4.25</x:v>
      </x:c>
      <x:c r="H16" s="15" t="n">
        <x:v>17850</x:v>
      </x:c>
      <x:c r="I16" s="2" t="str">
        <x:v>United Kingdom</x:v>
      </x:c>
      <x:c r="J16" s="18" t="n">
        <x:f>E16*G16</x:f>
        <x:v>25.5</x:v>
      </x:c>
      <x:c r="K16" s="11" t="str">
        <x:v>Other entry</x:v>
      </x:c>
      <x:c r="L16" s="2" t="str">
        <x:v>No selected flags</x:v>
      </x:c>
      <x:c r="M16" s="2" t="str"/>
      <x:c r="N16" s="2" t="str"/>
      <x:c r="O16" s="2" t="str">
        <x:v>No</x:v>
      </x:c>
    </x:row>
    <x:row r="17" ht="30" customHeight="1">
      <x:c r="A17" s="10" t="n">
        <x:v>9</x:v>
      </x:c>
      <x:c r="B17" s="10" t="n">
        <x:v>536366</x:v>
      </x:c>
      <x:c r="C17" s="10" t="n">
        <x:v>22633</x:v>
      </x:c>
      <x:c r="D17" s="16" t="str">
        <x:v>HAND WARMER UNION JACK</x:v>
      </x:c>
      <x:c r="E17" s="14" t="n">
        <x:v>6</x:v>
      </x:c>
      <x:c r="F17" s="17" t="n">
        <x:v>40513.35277777778</x:v>
      </x:c>
      <x:c r="G17" s="13" t="n">
        <x:v>1.85</x:v>
      </x:c>
      <x:c r="H17" s="15" t="n">
        <x:v>17850</x:v>
      </x:c>
      <x:c r="I17" s="2" t="str">
        <x:v>United Kingdom</x:v>
      </x:c>
      <x:c r="J17" s="18" t="n">
        <x:f>E17*G17</x:f>
        <x:v>11.100000000000001</x:v>
      </x:c>
      <x:c r="K17" s="11" t="str">
        <x:v>Other entry</x:v>
      </x:c>
      <x:c r="L17" s="2" t="str">
        <x:v>No selected flags</x:v>
      </x:c>
      <x:c r="M17" s="2" t="str"/>
      <x:c r="N17" s="2" t="str"/>
      <x:c r="O17" s="2" t="str">
        <x:v>No</x:v>
      </x:c>
    </x:row>
    <x:row r="18" ht="30" customHeight="1">
      <x:c r="A18" s="10" t="n">
        <x:v>10</x:v>
      </x:c>
      <x:c r="B18" s="10" t="n">
        <x:v>536366</x:v>
      </x:c>
      <x:c r="C18" s="10" t="n">
        <x:v>22632</x:v>
      </x:c>
      <x:c r="D18" s="16" t="str">
        <x:v>HAND WARMER RED POLKA DOT</x:v>
      </x:c>
      <x:c r="E18" s="14" t="n">
        <x:v>6</x:v>
      </x:c>
      <x:c r="F18" s="17" t="n">
        <x:v>40513.35277777778</x:v>
      </x:c>
      <x:c r="G18" s="13" t="n">
        <x:v>1.85</x:v>
      </x:c>
      <x:c r="H18" s="15" t="n">
        <x:v>17850</x:v>
      </x:c>
      <x:c r="I18" s="2" t="str">
        <x:v>United Kingdom</x:v>
      </x:c>
      <x:c r="J18" s="18" t="n">
        <x:f>E18*G18</x:f>
        <x:v>11.100000000000001</x:v>
      </x:c>
      <x:c r="K18" s="11" t="str">
        <x:v>Other entry</x:v>
      </x:c>
      <x:c r="L18" s="2" t="str">
        <x:v>No selected flags</x:v>
      </x:c>
      <x:c r="M18" s="2" t="str"/>
      <x:c r="N18" s="2" t="str"/>
      <x:c r="O18" s="2" t="str">
        <x:v>No</x:v>
      </x:c>
    </x:row>
    <x:row r="19" ht="30" customHeight="1">
      <x:c r="A19" s="10" t="n">
        <x:v>11</x:v>
      </x:c>
      <x:c r="B19" s="10" t="n">
        <x:v>536367</x:v>
      </x:c>
      <x:c r="C19" s="10" t="n">
        <x:v>84879</x:v>
      </x:c>
      <x:c r="D19" s="16" t="str">
        <x:v>ASSORTED COLOUR BIRD ORNAMENT</x:v>
      </x:c>
      <x:c r="E19" s="14" t="n">
        <x:v>32</x:v>
      </x:c>
      <x:c r="F19" s="17" t="n">
        <x:v>40513.356944444444</x:v>
      </x:c>
      <x:c r="G19" s="13" t="n">
        <x:v>1.69</x:v>
      </x:c>
      <x:c r="H19" s="15" t="n">
        <x:v>13047</x:v>
      </x:c>
      <x:c r="I19" s="2" t="str">
        <x:v>United Kingdom</x:v>
      </x:c>
      <x:c r="J19" s="18" t="n">
        <x:f>E19*G19</x:f>
        <x:v>54.08</x:v>
      </x:c>
      <x:c r="K19" s="11" t="str">
        <x:v>Other entry</x:v>
      </x:c>
      <x:c r="L19" s="2" t="str">
        <x:v>No selected flags</x:v>
      </x:c>
      <x:c r="M19" s="2" t="str"/>
      <x:c r="N19" s="2" t="str"/>
      <x:c r="O19" s="2" t="str">
        <x:v>No</x:v>
      </x:c>
    </x:row>
    <x:row r="20" ht="30" customHeight="1">
      <x:c r="A20" s="10" t="n">
        <x:v>12</x:v>
      </x:c>
      <x:c r="B20" s="10" t="n">
        <x:v>536367</x:v>
      </x:c>
      <x:c r="C20" s="10" t="n">
        <x:v>22745</x:v>
      </x:c>
      <x:c r="D20" s="16" t="str">
        <x:v>POPPY'S PLAYHOUSE BEDROOM</x:v>
      </x:c>
      <x:c r="E20" s="14" t="n">
        <x:v>6</x:v>
      </x:c>
      <x:c r="F20" s="17" t="n">
        <x:v>40513.356944444444</x:v>
      </x:c>
      <x:c r="G20" s="13" t="n">
        <x:v>2.1</x:v>
      </x:c>
      <x:c r="H20" s="15" t="n">
        <x:v>13047</x:v>
      </x:c>
      <x:c r="I20" s="2" t="str">
        <x:v>United Kingdom</x:v>
      </x:c>
      <x:c r="J20" s="18" t="n">
        <x:f>E20*G20</x:f>
        <x:v>12.600000000000001</x:v>
      </x:c>
      <x:c r="K20" s="11" t="str">
        <x:v>Other entry</x:v>
      </x:c>
      <x:c r="L20" s="2" t="str">
        <x:v>No selected flags</x:v>
      </x:c>
      <x:c r="M20" s="2" t="str"/>
      <x:c r="N20" s="2" t="str"/>
      <x:c r="O20" s="2" t="str">
        <x:v>Yes</x:v>
      </x:c>
    </x:row>
    <x:row r="21" ht="30" customHeight="1">
      <x:c r="A21" s="10" t="n">
        <x:v>13</x:v>
      </x:c>
      <x:c r="B21" s="10" t="n">
        <x:v>536367</x:v>
      </x:c>
      <x:c r="C21" s="10" t="n">
        <x:v>22748</x:v>
      </x:c>
      <x:c r="D21" s="16" t="str">
        <x:v>POPPY'S PLAYHOUSE KITCHEN</x:v>
      </x:c>
      <x:c r="E21" s="14" t="n">
        <x:v>6</x:v>
      </x:c>
      <x:c r="F21" s="17" t="n">
        <x:v>40513.356944444444</x:v>
      </x:c>
      <x:c r="G21" s="13" t="n">
        <x:v>2.1</x:v>
      </x:c>
      <x:c r="H21" s="15" t="n">
        <x:v>13047</x:v>
      </x:c>
      <x:c r="I21" s="2" t="str">
        <x:v>United Kingdom</x:v>
      </x:c>
      <x:c r="J21" s="18" t="n">
        <x:f>E21*G21</x:f>
        <x:v>12.600000000000001</x:v>
      </x:c>
      <x:c r="K21" s="11" t="str">
        <x:v>Other entry</x:v>
      </x:c>
      <x:c r="L21" s="2" t="str">
        <x:v>No selected flags</x:v>
      </x:c>
      <x:c r="M21" s="2" t="str"/>
      <x:c r="N21" s="2" t="str"/>
      <x:c r="O21" s="2" t="str">
        <x:v>No</x:v>
      </x:c>
    </x:row>
    <x:row r="22" ht="30" customHeight="1">
      <x:c r="A22" s="10" t="n">
        <x:v>14</x:v>
      </x:c>
      <x:c r="B22" s="10" t="n">
        <x:v>536367</x:v>
      </x:c>
      <x:c r="C22" s="10" t="n">
        <x:v>22749</x:v>
      </x:c>
      <x:c r="D22" s="16" t="str">
        <x:v>FELTCRAFT PRINCESS CHARLOTTE DOLL</x:v>
      </x:c>
      <x:c r="E22" s="14" t="n">
        <x:v>8</x:v>
      </x:c>
      <x:c r="F22" s="17" t="n">
        <x:v>40513.356944444444</x:v>
      </x:c>
      <x:c r="G22" s="13" t="n">
        <x:v>3.75</x:v>
      </x:c>
      <x:c r="H22" s="15" t="n">
        <x:v>13047</x:v>
      </x:c>
      <x:c r="I22" s="2" t="str">
        <x:v>United Kingdom</x:v>
      </x:c>
      <x:c r="J22" s="18" t="n">
        <x:f>E22*G22</x:f>
        <x:v>30</x:v>
      </x:c>
      <x:c r="K22" s="11" t="str">
        <x:v>Other entry</x:v>
      </x:c>
      <x:c r="L22" s="2" t="str">
        <x:v>No selected flags</x:v>
      </x:c>
      <x:c r="M22" s="2" t="str"/>
      <x:c r="N22" s="2" t="str"/>
      <x:c r="O22" s="2" t="str">
        <x:v>No</x:v>
      </x:c>
    </x:row>
    <x:row r="23" ht="30" customHeight="1">
      <x:c r="A23" s="10" t="n">
        <x:v>15</x:v>
      </x:c>
      <x:c r="B23" s="10" t="n">
        <x:v>536367</x:v>
      </x:c>
      <x:c r="C23" s="10" t="n">
        <x:v>22310</x:v>
      </x:c>
      <x:c r="D23" s="16" t="str">
        <x:v>IVORY KNITTED MUG COSY</x:v>
      </x:c>
      <x:c r="E23" s="14" t="n">
        <x:v>6</x:v>
      </x:c>
      <x:c r="F23" s="17" t="n">
        <x:v>40513.356944444444</x:v>
      </x:c>
      <x:c r="G23" s="13" t="n">
        <x:v>1.65</x:v>
      </x:c>
      <x:c r="H23" s="15" t="n">
        <x:v>13047</x:v>
      </x:c>
      <x:c r="I23" s="2" t="str">
        <x:v>United Kingdom</x:v>
      </x:c>
      <x:c r="J23" s="18" t="n">
        <x:f>E23*G23</x:f>
        <x:v>9.899999999999999</x:v>
      </x:c>
      <x:c r="K23" s="11" t="str">
        <x:v>Other entry</x:v>
      </x:c>
      <x:c r="L23" s="2" t="str">
        <x:v>No selected flags</x:v>
      </x:c>
      <x:c r="M23" s="2" t="str"/>
      <x:c r="N23" s="2" t="str"/>
      <x:c r="O23" s="2" t="str">
        <x:v>Yes</x:v>
      </x:c>
    </x:row>
    <x:row r="24" ht="30" customHeight="1">
      <x:c r="A24" s="10" t="n">
        <x:v>16</x:v>
      </x:c>
      <x:c r="B24" s="10" t="n">
        <x:v>536367</x:v>
      </x:c>
      <x:c r="C24" s="10" t="n">
        <x:v>84969</x:v>
      </x:c>
      <x:c r="D24" s="16" t="str">
        <x:v>BOX OF 6 ASSORTED COLOUR TEASPOONS</x:v>
      </x:c>
      <x:c r="E24" s="14" t="n">
        <x:v>6</x:v>
      </x:c>
      <x:c r="F24" s="17" t="n">
        <x:v>40513.356944444444</x:v>
      </x:c>
      <x:c r="G24" s="13" t="n">
        <x:v>4.25</x:v>
      </x:c>
      <x:c r="H24" s="15" t="n">
        <x:v>13047</x:v>
      </x:c>
      <x:c r="I24" s="2" t="str">
        <x:v>United Kingdom</x:v>
      </x:c>
      <x:c r="J24" s="18" t="n">
        <x:f>E24*G24</x:f>
        <x:v>25.5</x:v>
      </x:c>
      <x:c r="K24" s="11" t="str">
        <x:v>Other entry</x:v>
      </x:c>
      <x:c r="L24" s="2" t="str">
        <x:v>No selected flags</x:v>
      </x:c>
      <x:c r="M24" s="2" t="str"/>
      <x:c r="N24" s="2" t="str"/>
      <x:c r="O24" s="2" t="str">
        <x:v>No</x:v>
      </x:c>
    </x:row>
    <x:row r="25" ht="30" customHeight="1">
      <x:c r="A25" s="10" t="n">
        <x:v>17</x:v>
      </x:c>
      <x:c r="B25" s="10" t="n">
        <x:v>536367</x:v>
      </x:c>
      <x:c r="C25" s="10" t="n">
        <x:v>22623</x:v>
      </x:c>
      <x:c r="D25" s="16" t="str">
        <x:v>BOX OF VINTAGE JIGSAW BLOCKS</x:v>
      </x:c>
      <x:c r="E25" s="14" t="n">
        <x:v>3</x:v>
      </x:c>
      <x:c r="F25" s="17" t="n">
        <x:v>40513.356944444444</x:v>
      </x:c>
      <x:c r="G25" s="13" t="n">
        <x:v>4.95</x:v>
      </x:c>
      <x:c r="H25" s="15" t="n">
        <x:v>13047</x:v>
      </x:c>
      <x:c r="I25" s="2" t="str">
        <x:v>United Kingdom</x:v>
      </x:c>
      <x:c r="J25" s="18" t="n">
        <x:f>E25*G25</x:f>
        <x:v>14.850000000000001</x:v>
      </x:c>
      <x:c r="K25" s="11" t="str">
        <x:v>Other entry</x:v>
      </x:c>
      <x:c r="L25" s="2" t="str">
        <x:v>No selected flags</x:v>
      </x:c>
      <x:c r="M25" s="2" t="str"/>
      <x:c r="N25" s="2" t="str"/>
      <x:c r="O25" s="2" t="str">
        <x:v>Yes</x:v>
      </x:c>
    </x:row>
    <x:row r="26" ht="30" customHeight="1">
      <x:c r="A26" s="10" t="n">
        <x:v>18</x:v>
      </x:c>
      <x:c r="B26" s="10" t="n">
        <x:v>536367</x:v>
      </x:c>
      <x:c r="C26" s="10" t="n">
        <x:v>22622</x:v>
      </x:c>
      <x:c r="D26" s="16" t="str">
        <x:v>BOX OF VINTAGE ALPHABET BLOCKS</x:v>
      </x:c>
      <x:c r="E26" s="14" t="n">
        <x:v>2</x:v>
      </x:c>
      <x:c r="F26" s="17" t="n">
        <x:v>40513.356944444444</x:v>
      </x:c>
      <x:c r="G26" s="13" t="n">
        <x:v>9.95</x:v>
      </x:c>
      <x:c r="H26" s="15" t="n">
        <x:v>13047</x:v>
      </x:c>
      <x:c r="I26" s="2" t="str">
        <x:v>United Kingdom</x:v>
      </x:c>
      <x:c r="J26" s="18" t="n">
        <x:f>E26*G26</x:f>
        <x:v>19.9</x:v>
      </x:c>
      <x:c r="K26" s="11" t="str">
        <x:v>Other entry</x:v>
      </x:c>
      <x:c r="L26" s="2" t="str">
        <x:v>No selected flags</x:v>
      </x:c>
      <x:c r="M26" s="2" t="str"/>
      <x:c r="N26" s="2" t="str"/>
      <x:c r="O26" s="2" t="str">
        <x:v>No</x:v>
      </x:c>
    </x:row>
    <x:row r="27" ht="30" customHeight="1">
      <x:c r="A27" s="10" t="n">
        <x:v>19</x:v>
      </x:c>
      <x:c r="B27" s="10" t="n">
        <x:v>536367</x:v>
      </x:c>
      <x:c r="C27" s="10" t="n">
        <x:v>21754</x:v>
      </x:c>
      <x:c r="D27" s="16" t="str">
        <x:v>HOME BUILDING BLOCK WORD</x:v>
      </x:c>
      <x:c r="E27" s="14" t="n">
        <x:v>3</x:v>
      </x:c>
      <x:c r="F27" s="17" t="n">
        <x:v>40513.356944444444</x:v>
      </x:c>
      <x:c r="G27" s="13" t="n">
        <x:v>5.95</x:v>
      </x:c>
      <x:c r="H27" s="15" t="n">
        <x:v>13047</x:v>
      </x:c>
      <x:c r="I27" s="2" t="str">
        <x:v>United Kingdom</x:v>
      </x:c>
      <x:c r="J27" s="18" t="n">
        <x:f>E27*G27</x:f>
        <x:v>17.85</x:v>
      </x:c>
      <x:c r="K27" s="11" t="str">
        <x:v>Other entry</x:v>
      </x:c>
      <x:c r="L27" s="2" t="str">
        <x:v>No selected flags</x:v>
      </x:c>
      <x:c r="M27" s="2" t="str"/>
      <x:c r="N27" s="2" t="str"/>
      <x:c r="O27" s="2" t="str">
        <x:v>No</x:v>
      </x:c>
    </x:row>
    <x:row r="28" ht="30" customHeight="1">
      <x:c r="A28" s="10" t="n">
        <x:v>20</x:v>
      </x:c>
      <x:c r="B28" s="10" t="n">
        <x:v>536367</x:v>
      </x:c>
      <x:c r="C28" s="10" t="n">
        <x:v>21755</x:v>
      </x:c>
      <x:c r="D28" s="16" t="str">
        <x:v>LOVE BUILDING BLOCK WORD</x:v>
      </x:c>
      <x:c r="E28" s="14" t="n">
        <x:v>3</x:v>
      </x:c>
      <x:c r="F28" s="17" t="n">
        <x:v>40513.356944444444</x:v>
      </x:c>
      <x:c r="G28" s="13" t="n">
        <x:v>5.95</x:v>
      </x:c>
      <x:c r="H28" s="15" t="n">
        <x:v>13047</x:v>
      </x:c>
      <x:c r="I28" s="2" t="str">
        <x:v>United Kingdom</x:v>
      </x:c>
      <x:c r="J28" s="18" t="n">
        <x:f>E28*G28</x:f>
        <x:v>17.85</x:v>
      </x:c>
      <x:c r="K28" s="11" t="str">
        <x:v>Other entry</x:v>
      </x:c>
      <x:c r="L28" s="2" t="str">
        <x:v>No selected flags</x:v>
      </x:c>
      <x:c r="M28" s="2" t="str"/>
      <x:c r="N28" s="2" t="str"/>
      <x:c r="O28" s="2" t="str">
        <x:v>No</x:v>
      </x:c>
    </x:row>
    <x:row r="29" ht="30" customHeight="1">
      <x:c r="A29" s="10" t="n">
        <x:v>21</x:v>
      </x:c>
      <x:c r="B29" s="10" t="n">
        <x:v>536367</x:v>
      </x:c>
      <x:c r="C29" s="10" t="n">
        <x:v>21777</x:v>
      </x:c>
      <x:c r="D29" s="16" t="str">
        <x:v>RECIPE BOX WITH METAL HEART</x:v>
      </x:c>
      <x:c r="E29" s="14" t="n">
        <x:v>4</x:v>
      </x:c>
      <x:c r="F29" s="17" t="n">
        <x:v>40513.356944444444</x:v>
      </x:c>
      <x:c r="G29" s="13" t="n">
        <x:v>7.95</x:v>
      </x:c>
      <x:c r="H29" s="15" t="n">
        <x:v>13047</x:v>
      </x:c>
      <x:c r="I29" s="2" t="str">
        <x:v>United Kingdom</x:v>
      </x:c>
      <x:c r="J29" s="18" t="n">
        <x:f>E29*G29</x:f>
        <x:v>31.8</x:v>
      </x:c>
      <x:c r="K29" s="11" t="str">
        <x:v>Other entry</x:v>
      </x:c>
      <x:c r="L29" s="2" t="str">
        <x:v>No selected flags</x:v>
      </x:c>
      <x:c r="M29" s="2" t="str"/>
      <x:c r="N29" s="2" t="str"/>
      <x:c r="O29" s="2" t="str">
        <x:v>No</x:v>
      </x:c>
    </x:row>
    <x:row r="30" ht="30" customHeight="1">
      <x:c r="A30" s="10" t="n">
        <x:v>22</x:v>
      </x:c>
      <x:c r="B30" s="10" t="n">
        <x:v>536367</x:v>
      </x:c>
      <x:c r="C30" s="10" t="n">
        <x:v>48187</x:v>
      </x:c>
      <x:c r="D30" s="16" t="str">
        <x:v>DOORMAT NEW ENGLAND</x:v>
      </x:c>
      <x:c r="E30" s="14" t="n">
        <x:v>4</x:v>
      </x:c>
      <x:c r="F30" s="17" t="n">
        <x:v>40513.356944444444</x:v>
      </x:c>
      <x:c r="G30" s="13" t="n">
        <x:v>7.95</x:v>
      </x:c>
      <x:c r="H30" s="15" t="n">
        <x:v>13047</x:v>
      </x:c>
      <x:c r="I30" s="2" t="str">
        <x:v>United Kingdom</x:v>
      </x:c>
      <x:c r="J30" s="18" t="n">
        <x:f>E30*G30</x:f>
        <x:v>31.8</x:v>
      </x:c>
      <x:c r="K30" s="11" t="str">
        <x:v>Other entry</x:v>
      </x:c>
      <x:c r="L30" s="2" t="str">
        <x:v>No selected flags</x:v>
      </x:c>
      <x:c r="M30" s="2" t="str"/>
      <x:c r="N30" s="2" t="str"/>
      <x:c r="O30" s="2" t="str">
        <x:v>No</x:v>
      </x:c>
    </x:row>
    <x:row r="31" ht="30" customHeight="1">
      <x:c r="A31" s="10" t="n">
        <x:v>23</x:v>
      </x:c>
      <x:c r="B31" s="10" t="n">
        <x:v>536368</x:v>
      </x:c>
      <x:c r="C31" s="10" t="n">
        <x:v>22960</x:v>
      </x:c>
      <x:c r="D31" s="16" t="str">
        <x:v>JAM MAKING SET WITH JARS</x:v>
      </x:c>
      <x:c r="E31" s="14" t="n">
        <x:v>6</x:v>
      </x:c>
      <x:c r="F31" s="17" t="n">
        <x:v>40513.356944444444</x:v>
      </x:c>
      <x:c r="G31" s="13" t="n">
        <x:v>4.25</x:v>
      </x:c>
      <x:c r="H31" s="15" t="n">
        <x:v>13047</x:v>
      </x:c>
      <x:c r="I31" s="2" t="str">
        <x:v>United Kingdom</x:v>
      </x:c>
      <x:c r="J31" s="18" t="n">
        <x:f>E31*G31</x:f>
        <x:v>25.5</x:v>
      </x:c>
      <x:c r="K31" s="11" t="str">
        <x:v>Other entry</x:v>
      </x:c>
      <x:c r="L31" s="2" t="str">
        <x:v>No selected flags</x:v>
      </x:c>
      <x:c r="M31" s="2" t="str"/>
      <x:c r="N31" s="2" t="str"/>
      <x:c r="O31" s="2" t="str">
        <x:v>No</x:v>
      </x:c>
    </x:row>
    <x:row r="32" ht="30" customHeight="1">
      <x:c r="A32" s="10" t="n">
        <x:v>24</x:v>
      </x:c>
      <x:c r="B32" s="10" t="n">
        <x:v>536368</x:v>
      </x:c>
      <x:c r="C32" s="10" t="n">
        <x:v>22913</x:v>
      </x:c>
      <x:c r="D32" s="16" t="str">
        <x:v>RED COAT RACK PARIS FASHION</x:v>
      </x:c>
      <x:c r="E32" s="14" t="n">
        <x:v>3</x:v>
      </x:c>
      <x:c r="F32" s="17" t="n">
        <x:v>40513.356944444444</x:v>
      </x:c>
      <x:c r="G32" s="13" t="n">
        <x:v>4.95</x:v>
      </x:c>
      <x:c r="H32" s="15" t="n">
        <x:v>13047</x:v>
      </x:c>
      <x:c r="I32" s="2" t="str">
        <x:v>United Kingdom</x:v>
      </x:c>
      <x:c r="J32" s="18" t="n">
        <x:f>E32*G32</x:f>
        <x:v>14.850000000000001</x:v>
      </x:c>
      <x:c r="K32" s="11" t="str">
        <x:v>Other entry</x:v>
      </x:c>
      <x:c r="L32" s="2" t="str">
        <x:v>No selected flags</x:v>
      </x:c>
      <x:c r="M32" s="2" t="str"/>
      <x:c r="N32" s="2" t="str"/>
      <x:c r="O32" s="2" t="str">
        <x:v>No</x:v>
      </x:c>
    </x:row>
    <x:row r="33" ht="30" customHeight="1">
      <x:c r="A33" s="10" t="n">
        <x:v>25</x:v>
      </x:c>
      <x:c r="B33" s="10" t="n">
        <x:v>536368</x:v>
      </x:c>
      <x:c r="C33" s="10" t="n">
        <x:v>22912</x:v>
      </x:c>
      <x:c r="D33" s="16" t="str">
        <x:v>YELLOW COAT RACK PARIS FASHION</x:v>
      </x:c>
      <x:c r="E33" s="14" t="n">
        <x:v>3</x:v>
      </x:c>
      <x:c r="F33" s="17" t="n">
        <x:v>40513.356944444444</x:v>
      </x:c>
      <x:c r="G33" s="13" t="n">
        <x:v>4.95</x:v>
      </x:c>
      <x:c r="H33" s="15" t="n">
        <x:v>13047</x:v>
      </x:c>
      <x:c r="I33" s="2" t="str">
        <x:v>United Kingdom</x:v>
      </x:c>
      <x:c r="J33" s="18" t="n">
        <x:f>E33*G33</x:f>
        <x:v>14.850000000000001</x:v>
      </x:c>
      <x:c r="K33" s="11" t="str">
        <x:v>Other entry</x:v>
      </x:c>
      <x:c r="L33" s="2" t="str">
        <x:v>No selected flags</x:v>
      </x:c>
      <x:c r="M33" s="2" t="str"/>
      <x:c r="N33" s="2" t="str"/>
      <x:c r="O33" s="2" t="str">
        <x:v>No</x:v>
      </x:c>
    </x:row>
    <x:row r="34" ht="30" customHeight="1">
      <x:c r="A34" s="10" t="n">
        <x:v>26</x:v>
      </x:c>
      <x:c r="B34" s="10" t="n">
        <x:v>536368</x:v>
      </x:c>
      <x:c r="C34" s="10" t="n">
        <x:v>22914</x:v>
      </x:c>
      <x:c r="D34" s="16" t="str">
        <x:v>BLUE COAT RACK PARIS FASHION</x:v>
      </x:c>
      <x:c r="E34" s="14" t="n">
        <x:v>3</x:v>
      </x:c>
      <x:c r="F34" s="17" t="n">
        <x:v>40513.356944444444</x:v>
      </x:c>
      <x:c r="G34" s="13" t="n">
        <x:v>4.95</x:v>
      </x:c>
      <x:c r="H34" s="15" t="n">
        <x:v>13047</x:v>
      </x:c>
      <x:c r="I34" s="2" t="str">
        <x:v>United Kingdom</x:v>
      </x:c>
      <x:c r="J34" s="18" t="n">
        <x:f>E34*G34</x:f>
        <x:v>14.850000000000001</x:v>
      </x:c>
      <x:c r="K34" s="11" t="str">
        <x:v>Other entry</x:v>
      </x:c>
      <x:c r="L34" s="2" t="str">
        <x:v>No selected flags</x:v>
      </x:c>
      <x:c r="M34" s="2" t="str"/>
      <x:c r="N34" s="2" t="str"/>
      <x:c r="O34" s="2" t="str">
        <x:v>No</x:v>
      </x:c>
    </x:row>
    <x:row r="35" ht="30" customHeight="1">
      <x:c r="A35" s="10" t="n">
        <x:v>27</x:v>
      </x:c>
      <x:c r="B35" s="10" t="n">
        <x:v>536369</x:v>
      </x:c>
      <x:c r="C35" s="10" t="n">
        <x:v>21756</x:v>
      </x:c>
      <x:c r="D35" s="16" t="str">
        <x:v>BATH BUILDING BLOCK WORD</x:v>
      </x:c>
      <x:c r="E35" s="14" t="n">
        <x:v>3</x:v>
      </x:c>
      <x:c r="F35" s="17" t="n">
        <x:v>40513.35763888889</x:v>
      </x:c>
      <x:c r="G35" s="13" t="n">
        <x:v>5.95</x:v>
      </x:c>
      <x:c r="H35" s="15" t="n">
        <x:v>13047</x:v>
      </x:c>
      <x:c r="I35" s="2" t="str">
        <x:v>United Kingdom</x:v>
      </x:c>
      <x:c r="J35" s="18" t="n">
        <x:f>E35*G35</x:f>
        <x:v>17.85</x:v>
      </x:c>
      <x:c r="K35" s="11" t="str">
        <x:v>Other entry</x:v>
      </x:c>
      <x:c r="L35" s="2" t="str">
        <x:v>No selected flags</x:v>
      </x:c>
      <x:c r="M35" s="2" t="str"/>
      <x:c r="N35" s="2" t="str"/>
      <x:c r="O35" s="2" t="str">
        <x:v>No</x:v>
      </x:c>
    </x:row>
    <x:row r="36" ht="30" customHeight="1">
      <x:c r="A36" s="10" t="n">
        <x:v>28</x:v>
      </x:c>
      <x:c r="B36" s="10" t="n">
        <x:v>536370</x:v>
      </x:c>
      <x:c r="C36" s="10" t="n">
        <x:v>22728</x:v>
      </x:c>
      <x:c r="D36" s="16" t="str">
        <x:v>ALARM CLOCK BAKELIKE PINK</x:v>
      </x:c>
      <x:c r="E36" s="14" t="n">
        <x:v>24</x:v>
      </x:c>
      <x:c r="F36" s="17" t="n">
        <x:v>40513.364583333336</x:v>
      </x:c>
      <x:c r="G36" s="13" t="n">
        <x:v>3.75</x:v>
      </x:c>
      <x:c r="H36" s="15" t="n">
        <x:v>12583</x:v>
      </x:c>
      <x:c r="I36" s="2" t="str">
        <x:v>France</x:v>
      </x:c>
      <x:c r="J36" s="18" t="n">
        <x:f>E36*G36</x:f>
        <x:v>90</x:v>
      </x:c>
      <x:c r="K36" s="11" t="str">
        <x:v>Other entry</x:v>
      </x:c>
      <x:c r="L36" s="2" t="str">
        <x:v>No selected flags</x:v>
      </x:c>
      <x:c r="M36" s="2" t="str"/>
      <x:c r="N36" s="2" t="str"/>
      <x:c r="O36" s="2" t="str">
        <x:v>No</x:v>
      </x:c>
    </x:row>
    <x:row r="37" ht="30" customHeight="1">
      <x:c r="A37" s="10" t="n">
        <x:v>29</x:v>
      </x:c>
      <x:c r="B37" s="10" t="n">
        <x:v>536370</x:v>
      </x:c>
      <x:c r="C37" s="10" t="n">
        <x:v>22727</x:v>
      </x:c>
      <x:c r="D37" s="16" t="str">
        <x:v>ALARM CLOCK BAKELIKE RED</x:v>
      </x:c>
      <x:c r="E37" s="14" t="n">
        <x:v>24</x:v>
      </x:c>
      <x:c r="F37" s="17" t="n">
        <x:v>40513.364583333336</x:v>
      </x:c>
      <x:c r="G37" s="13" t="n">
        <x:v>3.75</x:v>
      </x:c>
      <x:c r="H37" s="15" t="n">
        <x:v>12583</x:v>
      </x:c>
      <x:c r="I37" s="2" t="str">
        <x:v>France</x:v>
      </x:c>
      <x:c r="J37" s="18" t="n">
        <x:f>E37*G37</x:f>
        <x:v>90</x:v>
      </x:c>
      <x:c r="K37" s="11" t="str">
        <x:v>Other entry</x:v>
      </x:c>
      <x:c r="L37" s="2" t="str">
        <x:v>No selected flags</x:v>
      </x:c>
      <x:c r="M37" s="2" t="str"/>
      <x:c r="N37" s="2" t="str"/>
      <x:c r="O37" s="2" t="str">
        <x:v>Yes</x:v>
      </x:c>
    </x:row>
    <x:row r="38" ht="30" customHeight="1">
      <x:c r="A38" s="10" t="n">
        <x:v>30</x:v>
      </x:c>
      <x:c r="B38" s="10" t="n">
        <x:v>536370</x:v>
      </x:c>
      <x:c r="C38" s="10" t="n">
        <x:v>22726</x:v>
      </x:c>
      <x:c r="D38" s="16" t="str">
        <x:v>ALARM CLOCK BAKELIKE GREEN</x:v>
      </x:c>
      <x:c r="E38" s="14" t="n">
        <x:v>12</x:v>
      </x:c>
      <x:c r="F38" s="17" t="n">
        <x:v>40513.364583333336</x:v>
      </x:c>
      <x:c r="G38" s="13" t="n">
        <x:v>3.75</x:v>
      </x:c>
      <x:c r="H38" s="15" t="n">
        <x:v>12583</x:v>
      </x:c>
      <x:c r="I38" s="2" t="str">
        <x:v>France</x:v>
      </x:c>
      <x:c r="J38" s="18" t="n">
        <x:f>E38*G38</x:f>
        <x:v>45</x:v>
      </x:c>
      <x:c r="K38" s="11" t="str">
        <x:v>Other entry</x:v>
      </x:c>
      <x:c r="L38" s="2" t="str">
        <x:v>No selected flags</x:v>
      </x:c>
      <x:c r="M38" s="2" t="str"/>
      <x:c r="N38" s="2" t="str"/>
      <x:c r="O38" s="2" t="str">
        <x:v>No</x:v>
      </x:c>
    </x:row>
    <x:row r="39" ht="30" customHeight="1">
      <x:c r="A39" s="10" t="n">
        <x:v>31</x:v>
      </x:c>
      <x:c r="B39" s="10" t="n">
        <x:v>536370</x:v>
      </x:c>
      <x:c r="C39" s="10" t="n">
        <x:v>21724</x:v>
      </x:c>
      <x:c r="D39" s="16" t="str">
        <x:v>PANDA AND BUNNIES STICKER SHEET</x:v>
      </x:c>
      <x:c r="E39" s="14" t="n">
        <x:v>12</x:v>
      </x:c>
      <x:c r="F39" s="17" t="n">
        <x:v>40513.364583333336</x:v>
      </x:c>
      <x:c r="G39" s="13" t="n">
        <x:v>0.85</x:v>
      </x:c>
      <x:c r="H39" s="15" t="n">
        <x:v>12583</x:v>
      </x:c>
      <x:c r="I39" s="2" t="str">
        <x:v>France</x:v>
      </x:c>
      <x:c r="J39" s="18" t="n">
        <x:f>E39*G39</x:f>
        <x:v>10.2</x:v>
      </x:c>
      <x:c r="K39" s="11" t="str">
        <x:v>Other entry</x:v>
      </x:c>
      <x:c r="L39" s="2" t="str">
        <x:v>No selected flags</x:v>
      </x:c>
      <x:c r="M39" s="2" t="str"/>
      <x:c r="N39" s="2" t="str"/>
      <x:c r="O39" s="2" t="str">
        <x:v>No</x:v>
      </x:c>
    </x:row>
    <x:row r="40" ht="30" customHeight="1">
      <x:c r="A40" s="10" t="n">
        <x:v>32</x:v>
      </x:c>
      <x:c r="B40" s="10" t="n">
        <x:v>536370</x:v>
      </x:c>
      <x:c r="C40" s="10" t="n">
        <x:v>21883</x:v>
      </x:c>
      <x:c r="D40" s="16" t="str">
        <x:v>STARS GIFT TAPE</x:v>
      </x:c>
      <x:c r="E40" s="14" t="n">
        <x:v>24</x:v>
      </x:c>
      <x:c r="F40" s="17" t="n">
        <x:v>40513.364583333336</x:v>
      </x:c>
      <x:c r="G40" s="13" t="n">
        <x:v>0.65</x:v>
      </x:c>
      <x:c r="H40" s="15" t="n">
        <x:v>12583</x:v>
      </x:c>
      <x:c r="I40" s="2" t="str">
        <x:v>France</x:v>
      </x:c>
      <x:c r="J40" s="18" t="n">
        <x:f>E40*G40</x:f>
        <x:v>15.600000000000001</x:v>
      </x:c>
      <x:c r="K40" s="11" t="str">
        <x:v>Other entry</x:v>
      </x:c>
      <x:c r="L40" s="2" t="str">
        <x:v>No selected flags</x:v>
      </x:c>
      <x:c r="M40" s="2" t="str"/>
      <x:c r="N40" s="2" t="str"/>
      <x:c r="O40" s="2" t="str">
        <x:v>Yes</x:v>
      </x:c>
    </x:row>
    <x:row r="41" ht="30" customHeight="1">
      <x:c r="A41" s="10" t="n">
        <x:v>33</x:v>
      </x:c>
      <x:c r="B41" s="10" t="n">
        <x:v>536370</x:v>
      </x:c>
      <x:c r="C41" s="10" t="n">
        <x:v>10002</x:v>
      </x:c>
      <x:c r="D41" s="16" t="str">
        <x:v>INFLATABLE POLITICAL GLOBE</x:v>
      </x:c>
      <x:c r="E41" s="14" t="n">
        <x:v>48</x:v>
      </x:c>
      <x:c r="F41" s="17" t="n">
        <x:v>40513.364583333336</x:v>
      </x:c>
      <x:c r="G41" s="13" t="n">
        <x:v>0.85</x:v>
      </x:c>
      <x:c r="H41" s="15" t="n">
        <x:v>12583</x:v>
      </x:c>
      <x:c r="I41" s="2" t="str">
        <x:v>France</x:v>
      </x:c>
      <x:c r="J41" s="18" t="n">
        <x:f>E41*G41</x:f>
        <x:v>40.8</x:v>
      </x:c>
      <x:c r="K41" s="11" t="str">
        <x:v>Other entry</x:v>
      </x:c>
      <x:c r="L41" s="2" t="str">
        <x:v>No selected flags</x:v>
      </x:c>
      <x:c r="M41" s="2" t="str"/>
      <x:c r="N41" s="2" t="str"/>
      <x:c r="O41" s="2" t="str">
        <x:v>Yes</x:v>
      </x:c>
    </x:row>
    <x:row r="42" ht="30" customHeight="1">
      <x:c r="A42" s="10" t="n">
        <x:v>34</x:v>
      </x:c>
      <x:c r="B42" s="10" t="n">
        <x:v>536370</x:v>
      </x:c>
      <x:c r="C42" s="10" t="n">
        <x:v>21791</x:v>
      </x:c>
      <x:c r="D42" s="16" t="str">
        <x:v>VINTAGE HEADS AND TAILS CARD GAME</x:v>
      </x:c>
      <x:c r="E42" s="14" t="n">
        <x:v>24</x:v>
      </x:c>
      <x:c r="F42" s="17" t="n">
        <x:v>40513.364583333336</x:v>
      </x:c>
      <x:c r="G42" s="13" t="n">
        <x:v>1.25</x:v>
      </x:c>
      <x:c r="H42" s="15" t="n">
        <x:v>12583</x:v>
      </x:c>
      <x:c r="I42" s="2" t="str">
        <x:v>France</x:v>
      </x:c>
      <x:c r="J42" s="18" t="n">
        <x:f>E42*G42</x:f>
        <x:v>30</x:v>
      </x:c>
      <x:c r="K42" s="11" t="str">
        <x:v>Other entry</x:v>
      </x:c>
      <x:c r="L42" s="2" t="str">
        <x:v>No selected flags</x:v>
      </x:c>
      <x:c r="M42" s="2" t="str"/>
      <x:c r="N42" s="2" t="str"/>
      <x:c r="O42" s="2" t="str">
        <x:v>Yes</x:v>
      </x:c>
    </x:row>
    <x:row r="43" ht="30" customHeight="1">
      <x:c r="A43" s="10" t="n">
        <x:v>35</x:v>
      </x:c>
      <x:c r="B43" s="10" t="n">
        <x:v>536370</x:v>
      </x:c>
      <x:c r="C43" s="10" t="n">
        <x:v>21035</x:v>
      </x:c>
      <x:c r="D43" s="16" t="str">
        <x:v>SET/2 RED RETROSPOT TEA TOWELS</x:v>
      </x:c>
      <x:c r="E43" s="14" t="n">
        <x:v>18</x:v>
      </x:c>
      <x:c r="F43" s="17" t="n">
        <x:v>40513.364583333336</x:v>
      </x:c>
      <x:c r="G43" s="13" t="n">
        <x:v>2.95</x:v>
      </x:c>
      <x:c r="H43" s="15" t="n">
        <x:v>12583</x:v>
      </x:c>
      <x:c r="I43" s="2" t="str">
        <x:v>France</x:v>
      </x:c>
      <x:c r="J43" s="18" t="n">
        <x:f>E43*G43</x:f>
        <x:v>53.1</x:v>
      </x:c>
      <x:c r="K43" s="11" t="str">
        <x:v>Other entry</x:v>
      </x:c>
      <x:c r="L43" s="2" t="str">
        <x:v>No selected flags</x:v>
      </x:c>
      <x:c r="M43" s="2" t="str"/>
      <x:c r="N43" s="2" t="str"/>
      <x:c r="O43" s="2" t="str">
        <x:v>Yes</x:v>
      </x:c>
    </x:row>
    <x:row r="44" ht="30" customHeight="1">
      <x:c r="A44" s="10" t="n">
        <x:v>36</x:v>
      </x:c>
      <x:c r="B44" s="10" t="n">
        <x:v>536370</x:v>
      </x:c>
      <x:c r="C44" s="10" t="n">
        <x:v>22326</x:v>
      </x:c>
      <x:c r="D44" s="16" t="str">
        <x:v>ROUND SNACK BOXES SET OF4 WOODLAND</x:v>
      </x:c>
      <x:c r="E44" s="14" t="n">
        <x:v>24</x:v>
      </x:c>
      <x:c r="F44" s="17" t="n">
        <x:v>40513.364583333336</x:v>
      </x:c>
      <x:c r="G44" s="13" t="n">
        <x:v>2.95</x:v>
      </x:c>
      <x:c r="H44" s="15" t="n">
        <x:v>12583</x:v>
      </x:c>
      <x:c r="I44" s="2" t="str">
        <x:v>France</x:v>
      </x:c>
      <x:c r="J44" s="18" t="n">
        <x:f>E44*G44</x:f>
        <x:v>70.80000000000001</x:v>
      </x:c>
      <x:c r="K44" s="11" t="str">
        <x:v>Other entry</x:v>
      </x:c>
      <x:c r="L44" s="2" t="str">
        <x:v>No selected flags</x:v>
      </x:c>
      <x:c r="M44" s="2" t="str"/>
      <x:c r="N44" s="2" t="str"/>
      <x:c r="O44" s="2" t="str">
        <x:v>Yes</x:v>
      </x:c>
    </x:row>
    <x:row r="45" ht="30" customHeight="1">
      <x:c r="A45" s="10" t="n">
        <x:v>37</x:v>
      </x:c>
      <x:c r="B45" s="10" t="n">
        <x:v>536370</x:v>
      </x:c>
      <x:c r="C45" s="10" t="n">
        <x:v>22629</x:v>
      </x:c>
      <x:c r="D45" s="16" t="str">
        <x:v>SPACEBOY LUNCH BOX</x:v>
      </x:c>
      <x:c r="E45" s="14" t="n">
        <x:v>24</x:v>
      </x:c>
      <x:c r="F45" s="17" t="n">
        <x:v>40513.364583333336</x:v>
      </x:c>
      <x:c r="G45" s="13" t="n">
        <x:v>1.95</x:v>
      </x:c>
      <x:c r="H45" s="15" t="n">
        <x:v>12583</x:v>
      </x:c>
      <x:c r="I45" s="2" t="str">
        <x:v>France</x:v>
      </x:c>
      <x:c r="J45" s="18" t="n">
        <x:f>E45*G45</x:f>
        <x:v>46.8</x:v>
      </x:c>
      <x:c r="K45" s="11" t="str">
        <x:v>Other entry</x:v>
      </x:c>
      <x:c r="L45" s="2" t="str">
        <x:v>No selected flags</x:v>
      </x:c>
      <x:c r="M45" s="2" t="str"/>
      <x:c r="N45" s="2" t="str"/>
      <x:c r="O45" s="2" t="str">
        <x:v>Yes</x:v>
      </x:c>
    </x:row>
    <x:row r="46" ht="30" customHeight="1">
      <x:c r="A46" s="10" t="n">
        <x:v>38</x:v>
      </x:c>
      <x:c r="B46" s="10" t="n">
        <x:v>536370</x:v>
      </x:c>
      <x:c r="C46" s="10" t="n">
        <x:v>22659</x:v>
      </x:c>
      <x:c r="D46" s="16" t="str">
        <x:v>LUNCH BOX I LOVE LONDON</x:v>
      </x:c>
      <x:c r="E46" s="14" t="n">
        <x:v>24</x:v>
      </x:c>
      <x:c r="F46" s="17" t="n">
        <x:v>40513.364583333336</x:v>
      </x:c>
      <x:c r="G46" s="13" t="n">
        <x:v>1.95</x:v>
      </x:c>
      <x:c r="H46" s="15" t="n">
        <x:v>12583</x:v>
      </x:c>
      <x:c r="I46" s="2" t="str">
        <x:v>France</x:v>
      </x:c>
      <x:c r="J46" s="18" t="n">
        <x:f>E46*G46</x:f>
        <x:v>46.8</x:v>
      </x:c>
      <x:c r="K46" s="11" t="str">
        <x:v>Other entry</x:v>
      </x:c>
      <x:c r="L46" s="2" t="str">
        <x:v>No selected flags</x:v>
      </x:c>
      <x:c r="M46" s="2" t="str"/>
      <x:c r="N46" s="2" t="str"/>
      <x:c r="O46" s="2" t="str">
        <x:v>No</x:v>
      </x:c>
    </x:row>
    <x:row r="47" ht="30" customHeight="1">
      <x:c r="A47" s="10" t="n">
        <x:v>39</x:v>
      </x:c>
      <x:c r="B47" s="10" t="n">
        <x:v>536370</x:v>
      </x:c>
      <x:c r="C47" s="10" t="n">
        <x:v>22631</x:v>
      </x:c>
      <x:c r="D47" s="16" t="str">
        <x:v>CIRCUS PARADE LUNCH BOX</x:v>
      </x:c>
      <x:c r="E47" s="14" t="n">
        <x:v>24</x:v>
      </x:c>
      <x:c r="F47" s="17" t="n">
        <x:v>40513.364583333336</x:v>
      </x:c>
      <x:c r="G47" s="13" t="n">
        <x:v>1.95</x:v>
      </x:c>
      <x:c r="H47" s="15" t="n">
        <x:v>12583</x:v>
      </x:c>
      <x:c r="I47" s="2" t="str">
        <x:v>France</x:v>
      </x:c>
      <x:c r="J47" s="18" t="n">
        <x:f>E47*G47</x:f>
        <x:v>46.8</x:v>
      </x:c>
      <x:c r="K47" s="11" t="str">
        <x:v>Other entry</x:v>
      </x:c>
      <x:c r="L47" s="2" t="str">
        <x:v>No selected flags</x:v>
      </x:c>
      <x:c r="M47" s="2" t="str"/>
      <x:c r="N47" s="2" t="str"/>
      <x:c r="O47" s="2" t="str">
        <x:v>Yes</x:v>
      </x:c>
    </x:row>
    <x:row r="48" ht="30" customHeight="1">
      <x:c r="A48" s="10" t="n">
        <x:v>40</x:v>
      </x:c>
      <x:c r="B48" s="10" t="n">
        <x:v>536370</x:v>
      </x:c>
      <x:c r="C48" s="10" t="n">
        <x:v>22661</x:v>
      </x:c>
      <x:c r="D48" s="16" t="str">
        <x:v>CHARLOTTE BAG DOLLY GIRL DESIGN</x:v>
      </x:c>
      <x:c r="E48" s="14" t="n">
        <x:v>20</x:v>
      </x:c>
      <x:c r="F48" s="17" t="n">
        <x:v>40513.364583333336</x:v>
      </x:c>
      <x:c r="G48" s="13" t="n">
        <x:v>0.85</x:v>
      </x:c>
      <x:c r="H48" s="15" t="n">
        <x:v>12583</x:v>
      </x:c>
      <x:c r="I48" s="2" t="str">
        <x:v>France</x:v>
      </x:c>
      <x:c r="J48" s="18" t="n">
        <x:f>E48*G48</x:f>
        <x:v>17</x:v>
      </x:c>
      <x:c r="K48" s="11" t="str">
        <x:v>Other entry</x:v>
      </x:c>
      <x:c r="L48" s="2" t="str">
        <x:v>No selected flags</x:v>
      </x:c>
      <x:c r="M48" s="2" t="str"/>
      <x:c r="N48" s="2" t="str"/>
      <x:c r="O48" s="2" t="str">
        <x:v>No</x:v>
      </x:c>
    </x:row>
    <x:row r="49" ht="30" customHeight="1">
      <x:c r="A49" s="10" t="n">
        <x:v>41</x:v>
      </x:c>
      <x:c r="B49" s="10" t="n">
        <x:v>536370</x:v>
      </x:c>
      <x:c r="C49" s="10" t="n">
        <x:v>21731</x:v>
      </x:c>
      <x:c r="D49" s="16" t="str">
        <x:v>RED TOADSTOOL LED NIGHT LIGHT</x:v>
      </x:c>
      <x:c r="E49" s="14" t="n">
        <x:v>24</x:v>
      </x:c>
      <x:c r="F49" s="17" t="n">
        <x:v>40513.364583333336</x:v>
      </x:c>
      <x:c r="G49" s="13" t="n">
        <x:v>1.65</x:v>
      </x:c>
      <x:c r="H49" s="15" t="n">
        <x:v>12583</x:v>
      </x:c>
      <x:c r="I49" s="2" t="str">
        <x:v>France</x:v>
      </x:c>
      <x:c r="J49" s="18" t="n">
        <x:f>E49*G49</x:f>
        <x:v>39.599999999999994</x:v>
      </x:c>
      <x:c r="K49" s="11" t="str">
        <x:v>Other entry</x:v>
      </x:c>
      <x:c r="L49" s="2" t="str">
        <x:v>No selected flags</x:v>
      </x:c>
      <x:c r="M49" s="2" t="str"/>
      <x:c r="N49" s="2" t="str"/>
      <x:c r="O49" s="2" t="str">
        <x:v>No</x:v>
      </x:c>
    </x:row>
    <x:row r="50" ht="30" customHeight="1">
      <x:c r="A50" s="10" t="n">
        <x:v>42</x:v>
      </x:c>
      <x:c r="B50" s="10" t="n">
        <x:v>536370</x:v>
      </x:c>
      <x:c r="C50" s="10" t="n">
        <x:v>22900</x:v>
      </x:c>
      <x:c r="D50" s="16" t="str">
        <x:v>SET 2 TEA TOWELS I LOVE LONDON</x:v>
      </x:c>
      <x:c r="E50" s="14" t="n">
        <x:v>24</x:v>
      </x:c>
      <x:c r="F50" s="17" t="n">
        <x:v>40513.364583333336</x:v>
      </x:c>
      <x:c r="G50" s="13" t="n">
        <x:v>2.95</x:v>
      </x:c>
      <x:c r="H50" s="15" t="n">
        <x:v>12583</x:v>
      </x:c>
      <x:c r="I50" s="2" t="str">
        <x:v>France</x:v>
      </x:c>
      <x:c r="J50" s="18" t="n">
        <x:f>E50*G50</x:f>
        <x:v>70.80000000000001</x:v>
      </x:c>
      <x:c r="K50" s="11" t="str">
        <x:v>Other entry</x:v>
      </x:c>
      <x:c r="L50" s="2" t="str">
        <x:v>No selected flags</x:v>
      </x:c>
      <x:c r="M50" s="2" t="str"/>
      <x:c r="N50" s="2" t="str"/>
      <x:c r="O50" s="2" t="str">
        <x:v>Yes</x:v>
      </x:c>
    </x:row>
    <x:row r="51" ht="30" customHeight="1">
      <x:c r="A51" s="10" t="n">
        <x:v>43</x:v>
      </x:c>
      <x:c r="B51" s="10" t="n">
        <x:v>536370</x:v>
      </x:c>
      <x:c r="C51" s="10" t="n">
        <x:v>21913</x:v>
      </x:c>
      <x:c r="D51" s="16" t="str">
        <x:v>VINTAGE SEASIDE JIGSAW PUZZLES</x:v>
      </x:c>
      <x:c r="E51" s="14" t="n">
        <x:v>12</x:v>
      </x:c>
      <x:c r="F51" s="17" t="n">
        <x:v>40513.364583333336</x:v>
      </x:c>
      <x:c r="G51" s="13" t="n">
        <x:v>3.75</x:v>
      </x:c>
      <x:c r="H51" s="15" t="n">
        <x:v>12583</x:v>
      </x:c>
      <x:c r="I51" s="2" t="str">
        <x:v>France</x:v>
      </x:c>
      <x:c r="J51" s="18" t="n">
        <x:f>E51*G51</x:f>
        <x:v>45</x:v>
      </x:c>
      <x:c r="K51" s="11" t="str">
        <x:v>Other entry</x:v>
      </x:c>
      <x:c r="L51" s="2" t="str">
        <x:v>No selected flags</x:v>
      </x:c>
      <x:c r="M51" s="2" t="str"/>
      <x:c r="N51" s="2" t="str"/>
      <x:c r="O51" s="2" t="str">
        <x:v>No</x:v>
      </x:c>
    </x:row>
    <x:row r="52" ht="30" customHeight="1">
      <x:c r="A52" s="10" t="n">
        <x:v>44</x:v>
      </x:c>
      <x:c r="B52" s="10" t="n">
        <x:v>536370</x:v>
      </x:c>
      <x:c r="C52" s="10" t="n">
        <x:v>22540</x:v>
      </x:c>
      <x:c r="D52" s="16" t="str">
        <x:v>MINI JIGSAW CIRCUS PARADE</x:v>
      </x:c>
      <x:c r="E52" s="14" t="n">
        <x:v>24</x:v>
      </x:c>
      <x:c r="F52" s="17" t="n">
        <x:v>40513.364583333336</x:v>
      </x:c>
      <x:c r="G52" s="13" t="n">
        <x:v>0.42</x:v>
      </x:c>
      <x:c r="H52" s="15" t="n">
        <x:v>12583</x:v>
      </x:c>
      <x:c r="I52" s="2" t="str">
        <x:v>France</x:v>
      </x:c>
      <x:c r="J52" s="18" t="n">
        <x:f>E52*G52</x:f>
        <x:v>10.08</x:v>
      </x:c>
      <x:c r="K52" s="11" t="str">
        <x:v>Other entry</x:v>
      </x:c>
      <x:c r="L52" s="2" t="str">
        <x:v>No selected flags</x:v>
      </x:c>
      <x:c r="M52" s="2" t="str"/>
      <x:c r="N52" s="2" t="str"/>
      <x:c r="O52" s="2" t="str">
        <x:v>Yes</x:v>
      </x:c>
    </x:row>
    <x:row r="53" ht="30" customHeight="1">
      <x:c r="A53" s="10" t="n">
        <x:v>45</x:v>
      </x:c>
      <x:c r="B53" s="10" t="n">
        <x:v>536370</x:v>
      </x:c>
      <x:c r="C53" s="10" t="n">
        <x:v>22544</x:v>
      </x:c>
      <x:c r="D53" s="16" t="str">
        <x:v>MINI JIGSAW SPACEBOY</x:v>
      </x:c>
      <x:c r="E53" s="14" t="n">
        <x:v>24</x:v>
      </x:c>
      <x:c r="F53" s="17" t="n">
        <x:v>40513.364583333336</x:v>
      </x:c>
      <x:c r="G53" s="13" t="n">
        <x:v>0.42</x:v>
      </x:c>
      <x:c r="H53" s="15" t="n">
        <x:v>12583</x:v>
      </x:c>
      <x:c r="I53" s="2" t="str">
        <x:v>France</x:v>
      </x:c>
      <x:c r="J53" s="18" t="n">
        <x:f>E53*G53</x:f>
        <x:v>10.08</x:v>
      </x:c>
      <x:c r="K53" s="11" t="str">
        <x:v>Other entry</x:v>
      </x:c>
      <x:c r="L53" s="2" t="str">
        <x:v>No selected flags</x:v>
      </x:c>
      <x:c r="M53" s="2" t="str"/>
      <x:c r="N53" s="2" t="str"/>
      <x:c r="O53" s="2" t="str">
        <x:v>No</x:v>
      </x:c>
    </x:row>
    <x:row r="54" ht="30" customHeight="1">
      <x:c r="A54" s="10" t="n">
        <x:v>46</x:v>
      </x:c>
      <x:c r="B54" s="10" t="n">
        <x:v>536370</x:v>
      </x:c>
      <x:c r="C54" s="10" t="n">
        <x:v>22492</x:v>
      </x:c>
      <x:c r="D54" s="16" t="str">
        <x:v>MINI PAINT SET VINTAGE</x:v>
      </x:c>
      <x:c r="E54" s="14" t="n">
        <x:v>36</x:v>
      </x:c>
      <x:c r="F54" s="17" t="n">
        <x:v>40513.364583333336</x:v>
      </x:c>
      <x:c r="G54" s="13" t="n">
        <x:v>0.65</x:v>
      </x:c>
      <x:c r="H54" s="15" t="n">
        <x:v>12583</x:v>
      </x:c>
      <x:c r="I54" s="2" t="str">
        <x:v>France</x:v>
      </x:c>
      <x:c r="J54" s="18" t="n">
        <x:f>E54*G54</x:f>
        <x:v>23.400000000000002</x:v>
      </x:c>
      <x:c r="K54" s="11" t="str">
        <x:v>Other entry</x:v>
      </x:c>
      <x:c r="L54" s="2" t="str">
        <x:v>No selected flags</x:v>
      </x:c>
      <x:c r="M54" s="2" t="str"/>
      <x:c r="N54" s="2" t="str"/>
      <x:c r="O54" s="2" t="str">
        <x:v>Yes</x:v>
      </x:c>
    </x:row>
    <x:row r="55" ht="30" customHeight="1">
      <x:c r="A55" s="10" t="n">
        <x:v>47</x:v>
      </x:c>
      <x:c r="B55" s="10" t="n">
        <x:v>536370</x:v>
      </x:c>
      <x:c r="C55" s="10" t="str">
        <x:v>POST</x:v>
      </x:c>
      <x:c r="D55" s="16" t="str">
        <x:v>POSTAGE</x:v>
      </x:c>
      <x:c r="E55" s="14" t="n">
        <x:v>3</x:v>
      </x:c>
      <x:c r="F55" s="17" t="n">
        <x:v>40513.364583333336</x:v>
      </x:c>
      <x:c r="G55" s="13" t="n">
        <x:v>18</x:v>
      </x:c>
      <x:c r="H55" s="15" t="n">
        <x:v>12583</x:v>
      </x:c>
      <x:c r="I55" s="2" t="str">
        <x:v>France</x:v>
      </x:c>
      <x:c r="J55" s="18" t="n">
        <x:f>E55*G55</x:f>
        <x:v>54</x:v>
      </x:c>
      <x:c r="K55" s="11" t="str">
        <x:v>Other entry</x:v>
      </x:c>
      <x:c r="L55" s="2" t="str">
        <x:v>No selected flags</x:v>
      </x:c>
      <x:c r="M55" s="2" t="str"/>
      <x:c r="N55" s="2" t="str"/>
      <x:c r="O55" s="2" t="str">
        <x:v>No</x:v>
      </x:c>
    </x:row>
    <x:row r="56" ht="30" customHeight="1">
      <x:c r="A56" s="10" t="n">
        <x:v>48</x:v>
      </x:c>
      <x:c r="B56" s="10" t="n">
        <x:v>536371</x:v>
      </x:c>
      <x:c r="C56" s="10" t="n">
        <x:v>22086</x:v>
      </x:c>
      <x:c r="D56" s="16" t="str">
        <x:v>PAPER CHAIN KIT 50'S CHRISTMAS</x:v>
      </x:c>
      <x:c r="E56" s="14" t="n">
        <x:v>80</x:v>
      </x:c>
      <x:c r="F56" s="17" t="n">
        <x:v>40513.375</x:v>
      </x:c>
      <x:c r="G56" s="13" t="n">
        <x:v>2.55</x:v>
      </x:c>
      <x:c r="H56" s="15" t="n">
        <x:v>13748</x:v>
      </x:c>
      <x:c r="I56" s="2" t="str">
        <x:v>United Kingdom</x:v>
      </x:c>
      <x:c r="J56" s="18" t="n">
        <x:f>E56*G56</x:f>
        <x:v>204</x:v>
      </x:c>
      <x:c r="K56" s="11" t="str">
        <x:v>Other entry</x:v>
      </x:c>
      <x:c r="L56" s="2" t="str">
        <x:v>No selected flags</x:v>
      </x:c>
      <x:c r="M56" s="2" t="str"/>
      <x:c r="N56" s="2" t="str"/>
      <x:c r="O56" s="2" t="str">
        <x:v>Yes</x:v>
      </x:c>
    </x:row>
    <x:row r="57" ht="30" customHeight="1">
      <x:c r="A57" s="10" t="n">
        <x:v>49</x:v>
      </x:c>
      <x:c r="B57" s="10" t="n">
        <x:v>536372</x:v>
      </x:c>
      <x:c r="C57" s="10" t="n">
        <x:v>22632</x:v>
      </x:c>
      <x:c r="D57" s="16" t="str">
        <x:v>HAND WARMER RED POLKA DOT</x:v>
      </x:c>
      <x:c r="E57" s="14" t="n">
        <x:v>6</x:v>
      </x:c>
      <x:c r="F57" s="17" t="n">
        <x:v>40513.37569444445</x:v>
      </x:c>
      <x:c r="G57" s="13" t="n">
        <x:v>1.85</x:v>
      </x:c>
      <x:c r="H57" s="15" t="n">
        <x:v>17850</x:v>
      </x:c>
      <x:c r="I57" s="2" t="str">
        <x:v>United Kingdom</x:v>
      </x:c>
      <x:c r="J57" s="18" t="n">
        <x:f>E57*G57</x:f>
        <x:v>11.100000000000001</x:v>
      </x:c>
      <x:c r="K57" s="11" t="str">
        <x:v>Other entry</x:v>
      </x:c>
      <x:c r="L57" s="2" t="str">
        <x:v>No selected flags</x:v>
      </x:c>
      <x:c r="M57" s="2" t="str"/>
      <x:c r="N57" s="2" t="str"/>
      <x:c r="O57" s="2" t="str">
        <x:v>No</x:v>
      </x:c>
    </x:row>
    <x:row r="58" ht="30" customHeight="1">
      <x:c r="A58" s="10" t="n">
        <x:v>50</x:v>
      </x:c>
      <x:c r="B58" s="10" t="n">
        <x:v>536372</x:v>
      </x:c>
      <x:c r="C58" s="10" t="n">
        <x:v>22633</x:v>
      </x:c>
      <x:c r="D58" s="16" t="str">
        <x:v>HAND WARMER UNION JACK</x:v>
      </x:c>
      <x:c r="E58" s="14" t="n">
        <x:v>6</x:v>
      </x:c>
      <x:c r="F58" s="17" t="n">
        <x:v>40513.37569444445</x:v>
      </x:c>
      <x:c r="G58" s="13" t="n">
        <x:v>1.85</x:v>
      </x:c>
      <x:c r="H58" s="15" t="n">
        <x:v>17850</x:v>
      </x:c>
      <x:c r="I58" s="2" t="str">
        <x:v>United Kingdom</x:v>
      </x:c>
      <x:c r="J58" s="18" t="n">
        <x:f>E58*G58</x:f>
        <x:v>11.100000000000001</x:v>
      </x:c>
      <x:c r="K58" s="11" t="str">
        <x:v>Other entry</x:v>
      </x:c>
      <x:c r="L58" s="2" t="str">
        <x:v>No selected flags</x:v>
      </x:c>
      <x:c r="M58" s="2" t="str"/>
      <x:c r="N58" s="2" t="str"/>
      <x:c r="O58" s="2" t="str">
        <x:v>No</x:v>
      </x:c>
    </x:row>
    <x:row r="59" ht="30" customHeight="1">
      <x:c r="A59" s="10" t="n">
        <x:v>51</x:v>
      </x:c>
      <x:c r="B59" s="10" t="n">
        <x:v>536373</x:v>
      </x:c>
      <x:c r="C59" s="10" t="str">
        <x:v>85123A</x:v>
      </x:c>
      <x:c r="D59" s="16" t="str">
        <x:v>WHITE HANGING HEART T-LIGHT HOLDER</x:v>
      </x:c>
      <x:c r="E59" s="14" t="n">
        <x:v>6</x:v>
      </x:c>
      <x:c r="F59" s="17" t="n">
        <x:v>40513.376388888886</x:v>
      </x:c>
      <x:c r="G59" s="13" t="n">
        <x:v>2.55</x:v>
      </x:c>
      <x:c r="H59" s="15" t="n">
        <x:v>17850</x:v>
      </x:c>
      <x:c r="I59" s="2" t="str">
        <x:v>United Kingdom</x:v>
      </x:c>
      <x:c r="J59" s="18" t="n">
        <x:f>E59*G59</x:f>
        <x:v>15.299999999999999</x:v>
      </x:c>
      <x:c r="K59" s="11" t="str">
        <x:v>Other entry</x:v>
      </x:c>
      <x:c r="L59" s="2" t="str">
        <x:v>No selected flags</x:v>
      </x:c>
      <x:c r="M59" s="2" t="str"/>
      <x:c r="N59" s="2" t="str"/>
      <x:c r="O59" s="2" t="str">
        <x:v>No</x:v>
      </x:c>
    </x:row>
    <x:row r="60" ht="30" customHeight="1">
      <x:c r="A60" s="10" t="n">
        <x:v>52</x:v>
      </x:c>
      <x:c r="B60" s="10" t="n">
        <x:v>536373</x:v>
      </x:c>
      <x:c r="C60" s="10" t="n">
        <x:v>71053</x:v>
      </x:c>
      <x:c r="D60" s="16" t="str">
        <x:v>WHITE METAL LANTERN</x:v>
      </x:c>
      <x:c r="E60" s="14" t="n">
        <x:v>6</x:v>
      </x:c>
      <x:c r="F60" s="17" t="n">
        <x:v>40513.376388888886</x:v>
      </x:c>
      <x:c r="G60" s="13" t="n">
        <x:v>3.39</x:v>
      </x:c>
      <x:c r="H60" s="15" t="n">
        <x:v>17850</x:v>
      </x:c>
      <x:c r="I60" s="2" t="str">
        <x:v>United Kingdom</x:v>
      </x:c>
      <x:c r="J60" s="18" t="n">
        <x:f>E60*G60</x:f>
        <x:v>20.34</x:v>
      </x:c>
      <x:c r="K60" s="11" t="str">
        <x:v>Other entry</x:v>
      </x:c>
      <x:c r="L60" s="2" t="str">
        <x:v>No selected flags</x:v>
      </x:c>
      <x:c r="M60" s="2" t="str"/>
      <x:c r="N60" s="2" t="str"/>
      <x:c r="O60" s="2" t="str">
        <x:v>No</x:v>
      </x:c>
    </x:row>
    <x:row r="61" ht="30" customHeight="1">
      <x:c r="A61" s="10" t="n">
        <x:v>53</x:v>
      </x:c>
      <x:c r="B61" s="10" t="n">
        <x:v>536373</x:v>
      </x:c>
      <x:c r="C61" s="10" t="str">
        <x:v>84406B</x:v>
      </x:c>
      <x:c r="D61" s="16" t="str">
        <x:v>CREAM CUPID HEARTS COAT HANGER</x:v>
      </x:c>
      <x:c r="E61" s="14" t="n">
        <x:v>8</x:v>
      </x:c>
      <x:c r="F61" s="17" t="n">
        <x:v>40513.376388888886</x:v>
      </x:c>
      <x:c r="G61" s="13" t="n">
        <x:v>2.75</x:v>
      </x:c>
      <x:c r="H61" s="15" t="n">
        <x:v>17850</x:v>
      </x:c>
      <x:c r="I61" s="2" t="str">
        <x:v>United Kingdom</x:v>
      </x:c>
      <x:c r="J61" s="18" t="n">
        <x:f>E61*G61</x:f>
        <x:v>22</x:v>
      </x:c>
      <x:c r="K61" s="11" t="str">
        <x:v>Other entry</x:v>
      </x:c>
      <x:c r="L61" s="2" t="str">
        <x:v>No selected flags</x:v>
      </x:c>
      <x:c r="M61" s="2" t="str"/>
      <x:c r="N61" s="2" t="str"/>
      <x:c r="O61" s="2" t="str">
        <x:v>No</x:v>
      </x:c>
    </x:row>
    <x:row r="62" ht="30" customHeight="1">
      <x:c r="A62" s="10" t="n">
        <x:v>54</x:v>
      </x:c>
      <x:c r="B62" s="10" t="n">
        <x:v>536373</x:v>
      </x:c>
      <x:c r="C62" s="10" t="n">
        <x:v>20679</x:v>
      </x:c>
      <x:c r="D62" s="16" t="str">
        <x:v>EDWARDIAN PARASOL RED</x:v>
      </x:c>
      <x:c r="E62" s="14" t="n">
        <x:v>6</x:v>
      </x:c>
      <x:c r="F62" s="17" t="n">
        <x:v>40513.376388888886</x:v>
      </x:c>
      <x:c r="G62" s="13" t="n">
        <x:v>4.95</x:v>
      </x:c>
      <x:c r="H62" s="15" t="n">
        <x:v>17850</x:v>
      </x:c>
      <x:c r="I62" s="2" t="str">
        <x:v>United Kingdom</x:v>
      </x:c>
      <x:c r="J62" s="18" t="n">
        <x:f>E62*G62</x:f>
        <x:v>29.700000000000003</x:v>
      </x:c>
      <x:c r="K62" s="11" t="str">
        <x:v>Other entry</x:v>
      </x:c>
      <x:c r="L62" s="2" t="str">
        <x:v>No selected flags</x:v>
      </x:c>
      <x:c r="M62" s="2" t="str"/>
      <x:c r="N62" s="2" t="str"/>
      <x:c r="O62" s="2" t="str">
        <x:v>No</x:v>
      </x:c>
    </x:row>
    <x:row r="63" ht="30" customHeight="1">
      <x:c r="A63" s="10" t="n">
        <x:v>55</x:v>
      </x:c>
      <x:c r="B63" s="10" t="n">
        <x:v>536373</x:v>
      </x:c>
      <x:c r="C63" s="10" t="n">
        <x:v>37370</x:v>
      </x:c>
      <x:c r="D63" s="16" t="str">
        <x:v>RETRO COFFEE MUGS ASSORTED</x:v>
      </x:c>
      <x:c r="E63" s="14" t="n">
        <x:v>6</x:v>
      </x:c>
      <x:c r="F63" s="17" t="n">
        <x:v>40513.376388888886</x:v>
      </x:c>
      <x:c r="G63" s="13" t="n">
        <x:v>1.06</x:v>
      </x:c>
      <x:c r="H63" s="15" t="n">
        <x:v>17850</x:v>
      </x:c>
      <x:c r="I63" s="2" t="str">
        <x:v>United Kingdom</x:v>
      </x:c>
      <x:c r="J63" s="18" t="n">
        <x:f>E63*G63</x:f>
        <x:v>6.36</x:v>
      </x:c>
      <x:c r="K63" s="11" t="str">
        <x:v>Other entry</x:v>
      </x:c>
      <x:c r="L63" s="2" t="str">
        <x:v>No selected flags</x:v>
      </x:c>
      <x:c r="M63" s="2" t="str"/>
      <x:c r="N63" s="2" t="str"/>
      <x:c r="O63" s="2" t="str">
        <x:v>No</x:v>
      </x:c>
    </x:row>
    <x:row r="64" ht="30" customHeight="1">
      <x:c r="A64" s="10" t="n">
        <x:v>56</x:v>
      </x:c>
      <x:c r="B64" s="10" t="n">
        <x:v>536373</x:v>
      </x:c>
      <x:c r="C64" s="10" t="n">
        <x:v>21871</x:v>
      </x:c>
      <x:c r="D64" s="16" t="str">
        <x:v>SAVE THE PLANET MUG</x:v>
      </x:c>
      <x:c r="E64" s="14" t="n">
        <x:v>6</x:v>
      </x:c>
      <x:c r="F64" s="17" t="n">
        <x:v>40513.376388888886</x:v>
      </x:c>
      <x:c r="G64" s="13" t="n">
        <x:v>1.06</x:v>
      </x:c>
      <x:c r="H64" s="15" t="n">
        <x:v>17850</x:v>
      </x:c>
      <x:c r="I64" s="2" t="str">
        <x:v>United Kingdom</x:v>
      </x:c>
      <x:c r="J64" s="18" t="n">
        <x:f>E64*G64</x:f>
        <x:v>6.36</x:v>
      </x:c>
      <x:c r="K64" s="11" t="str">
        <x:v>Other entry</x:v>
      </x:c>
      <x:c r="L64" s="2" t="str">
        <x:v>No selected flags</x:v>
      </x:c>
      <x:c r="M64" s="2" t="str"/>
      <x:c r="N64" s="2" t="str"/>
      <x:c r="O64" s="2" t="str">
        <x:v>No</x:v>
      </x:c>
    </x:row>
    <x:row r="65" ht="30" customHeight="1">
      <x:c r="A65" s="10" t="n">
        <x:v>57</x:v>
      </x:c>
      <x:c r="B65" s="10" t="n">
        <x:v>536373</x:v>
      </x:c>
      <x:c r="C65" s="10" t="n">
        <x:v>21071</x:v>
      </x:c>
      <x:c r="D65" s="16" t="str">
        <x:v>VINTAGE BILLBOARD DRINK ME MUG</x:v>
      </x:c>
      <x:c r="E65" s="14" t="n">
        <x:v>6</x:v>
      </x:c>
      <x:c r="F65" s="17" t="n">
        <x:v>40513.376388888886</x:v>
      </x:c>
      <x:c r="G65" s="13" t="n">
        <x:v>1.06</x:v>
      </x:c>
      <x:c r="H65" s="15" t="n">
        <x:v>17850</x:v>
      </x:c>
      <x:c r="I65" s="2" t="str">
        <x:v>United Kingdom</x:v>
      </x:c>
      <x:c r="J65" s="18" t="n">
        <x:f>E65*G65</x:f>
        <x:v>6.36</x:v>
      </x:c>
      <x:c r="K65" s="11" t="str">
        <x:v>Other entry</x:v>
      </x:c>
      <x:c r="L65" s="2" t="str">
        <x:v>No selected flags</x:v>
      </x:c>
      <x:c r="M65" s="2" t="str"/>
      <x:c r="N65" s="2" t="str"/>
      <x:c r="O65" s="2" t="str">
        <x:v>No</x:v>
      </x:c>
    </x:row>
    <x:row r="66" ht="30" customHeight="1">
      <x:c r="A66" s="10" t="n">
        <x:v>58</x:v>
      </x:c>
      <x:c r="B66" s="10" t="n">
        <x:v>536373</x:v>
      </x:c>
      <x:c r="C66" s="10" t="n">
        <x:v>21068</x:v>
      </x:c>
      <x:c r="D66" s="16" t="str">
        <x:v>VINTAGE BILLBOARD LOVE/HATE MUG</x:v>
      </x:c>
      <x:c r="E66" s="14" t="n">
        <x:v>6</x:v>
      </x:c>
      <x:c r="F66" s="17" t="n">
        <x:v>40513.376388888886</x:v>
      </x:c>
      <x:c r="G66" s="13" t="n">
        <x:v>1.06</x:v>
      </x:c>
      <x:c r="H66" s="15" t="n">
        <x:v>17850</x:v>
      </x:c>
      <x:c r="I66" s="2" t="str">
        <x:v>United Kingdom</x:v>
      </x:c>
      <x:c r="J66" s="18" t="n">
        <x:f>E66*G66</x:f>
        <x:v>6.36</x:v>
      </x:c>
      <x:c r="K66" s="11" t="str">
        <x:v>Other entry</x:v>
      </x:c>
      <x:c r="L66" s="2" t="str">
        <x:v>No selected flags</x:v>
      </x:c>
      <x:c r="M66" s="2" t="str"/>
      <x:c r="N66" s="2" t="str"/>
      <x:c r="O66" s="2" t="str">
        <x:v>No</x:v>
      </x:c>
    </x:row>
    <x:row r="67" ht="30" customHeight="1">
      <x:c r="A67" s="10" t="n">
        <x:v>59</x:v>
      </x:c>
      <x:c r="B67" s="10" t="n">
        <x:v>536373</x:v>
      </x:c>
      <x:c r="C67" s="10" t="n">
        <x:v>82483</x:v>
      </x:c>
      <x:c r="D67" s="16" t="str">
        <x:v>WOOD 2 DRAWER CABINET WHITE FINISH</x:v>
      </x:c>
      <x:c r="E67" s="14" t="n">
        <x:v>2</x:v>
      </x:c>
      <x:c r="F67" s="17" t="n">
        <x:v>40513.376388888886</x:v>
      </x:c>
      <x:c r="G67" s="13" t="n">
        <x:v>4.95</x:v>
      </x:c>
      <x:c r="H67" s="15" t="n">
        <x:v>17850</x:v>
      </x:c>
      <x:c r="I67" s="2" t="str">
        <x:v>United Kingdom</x:v>
      </x:c>
      <x:c r="J67" s="18" t="n">
        <x:f>E67*G67</x:f>
        <x:v>9.9</x:v>
      </x:c>
      <x:c r="K67" s="11" t="str">
        <x:v>Other entry</x:v>
      </x:c>
      <x:c r="L67" s="2" t="str">
        <x:v>No selected flags</x:v>
      </x:c>
      <x:c r="M67" s="2" t="str"/>
      <x:c r="N67" s="2" t="str"/>
      <x:c r="O67" s="2" t="str">
        <x:v>No</x:v>
      </x:c>
    </x:row>
    <x:row r="68" ht="30" customHeight="1">
      <x:c r="A68" s="10" t="n">
        <x:v>60</x:v>
      </x:c>
      <x:c r="B68" s="10" t="n">
        <x:v>536373</x:v>
      </x:c>
      <x:c r="C68" s="10" t="n">
        <x:v>82486</x:v>
      </x:c>
      <x:c r="D68" s="16" t="str">
        <x:v>WOOD S/3 CABINET ANT WHITE FINISH</x:v>
      </x:c>
      <x:c r="E68" s="14" t="n">
        <x:v>4</x:v>
      </x:c>
      <x:c r="F68" s="17" t="n">
        <x:v>40513.376388888886</x:v>
      </x:c>
      <x:c r="G68" s="13" t="n">
        <x:v>6.95</x:v>
      </x:c>
      <x:c r="H68" s="15" t="n">
        <x:v>17850</x:v>
      </x:c>
      <x:c r="I68" s="2" t="str">
        <x:v>United Kingdom</x:v>
      </x:c>
      <x:c r="J68" s="18" t="n">
        <x:f>E68*G68</x:f>
        <x:v>27.8</x:v>
      </x:c>
      <x:c r="K68" s="11" t="str">
        <x:v>Other entry</x:v>
      </x:c>
      <x:c r="L68" s="2" t="str">
        <x:v>No selected flags</x:v>
      </x:c>
      <x:c r="M68" s="2" t="str"/>
      <x:c r="N68" s="2" t="str"/>
      <x:c r="O68" s="2" t="str">
        <x:v>No</x:v>
      </x:c>
    </x:row>
    <x:row r="69" ht="30" customHeight="1">
      <x:c r="A69" s="10" t="n">
        <x:v>61</x:v>
      </x:c>
      <x:c r="B69" s="10" t="n">
        <x:v>536373</x:v>
      </x:c>
      <x:c r="C69" s="10" t="n">
        <x:v>82482</x:v>
      </x:c>
      <x:c r="D69" s="16" t="str">
        <x:v>WOODEN PICTURE FRAME WHITE FINISH</x:v>
      </x:c>
      <x:c r="E69" s="14" t="n">
        <x:v>6</x:v>
      </x:c>
      <x:c r="F69" s="17" t="n">
        <x:v>40513.376388888886</x:v>
      </x:c>
      <x:c r="G69" s="13" t="n">
        <x:v>2.1</x:v>
      </x:c>
      <x:c r="H69" s="15" t="n">
        <x:v>17850</x:v>
      </x:c>
      <x:c r="I69" s="2" t="str">
        <x:v>United Kingdom</x:v>
      </x:c>
      <x:c r="J69" s="18" t="n">
        <x:f>E69*G69</x:f>
        <x:v>12.600000000000001</x:v>
      </x:c>
      <x:c r="K69" s="11" t="str">
        <x:v>Other entry</x:v>
      </x:c>
      <x:c r="L69" s="2" t="str">
        <x:v>No selected flags</x:v>
      </x:c>
      <x:c r="M69" s="2" t="str"/>
      <x:c r="N69" s="2" t="str"/>
      <x:c r="O69" s="2" t="str">
        <x:v>No</x:v>
      </x:c>
    </x:row>
    <x:row r="70" ht="30" customHeight="1">
      <x:c r="A70" s="10" t="n">
        <x:v>62</x:v>
      </x:c>
      <x:c r="B70" s="10" t="n">
        <x:v>536373</x:v>
      </x:c>
      <x:c r="C70" s="10" t="str">
        <x:v>82494L</x:v>
      </x:c>
      <x:c r="D70" s="16" t="str">
        <x:v>WOODEN FRAME ANTIQUE WHITE</x:v>
      </x:c>
      <x:c r="E70" s="14" t="n">
        <x:v>6</x:v>
      </x:c>
      <x:c r="F70" s="17" t="n">
        <x:v>40513.376388888886</x:v>
      </x:c>
      <x:c r="G70" s="13" t="n">
        <x:v>2.55</x:v>
      </x:c>
      <x:c r="H70" s="15" t="n">
        <x:v>17850</x:v>
      </x:c>
      <x:c r="I70" s="2" t="str">
        <x:v>United Kingdom</x:v>
      </x:c>
      <x:c r="J70" s="18" t="n">
        <x:f>E70*G70</x:f>
        <x:v>15.299999999999999</x:v>
      </x:c>
      <x:c r="K70" s="11" t="str">
        <x:v>Other entry</x:v>
      </x:c>
      <x:c r="L70" s="2" t="str">
        <x:v>No selected flags</x:v>
      </x:c>
      <x:c r="M70" s="2" t="str"/>
      <x:c r="N70" s="2" t="str"/>
      <x:c r="O70" s="2" t="str">
        <x:v>Yes</x:v>
      </x:c>
    </x:row>
    <x:row r="71" ht="30" customHeight="1">
      <x:c r="A71" s="10" t="n">
        <x:v>63</x:v>
      </x:c>
      <x:c r="B71" s="10" t="n">
        <x:v>536373</x:v>
      </x:c>
      <x:c r="C71" s="10" t="str">
        <x:v>84029G</x:v>
      </x:c>
      <x:c r="D71" s="16" t="str">
        <x:v>KNITTED UNION FLAG HOT WATER BOTTLE</x:v>
      </x:c>
      <x:c r="E71" s="14" t="n">
        <x:v>6</x:v>
      </x:c>
      <x:c r="F71" s="17" t="n">
        <x:v>40513.376388888886</x:v>
      </x:c>
      <x:c r="G71" s="13" t="n">
        <x:v>3.39</x:v>
      </x:c>
      <x:c r="H71" s="15" t="n">
        <x:v>17850</x:v>
      </x:c>
      <x:c r="I71" s="2" t="str">
        <x:v>United Kingdom</x:v>
      </x:c>
      <x:c r="J71" s="18" t="n">
        <x:f>E71*G71</x:f>
        <x:v>20.34</x:v>
      </x:c>
      <x:c r="K71" s="11" t="str">
        <x:v>Other entry</x:v>
      </x:c>
      <x:c r="L71" s="2" t="str">
        <x:v>No selected flags</x:v>
      </x:c>
      <x:c r="M71" s="2" t="str"/>
      <x:c r="N71" s="2" t="str"/>
      <x:c r="O71" s="2" t="str">
        <x:v>No</x:v>
      </x:c>
    </x:row>
    <x:row r="72" ht="30" customHeight="1">
      <x:c r="A72" s="10" t="n">
        <x:v>64</x:v>
      </x:c>
      <x:c r="B72" s="10" t="n">
        <x:v>536373</x:v>
      </x:c>
      <x:c r="C72" s="10" t="str">
        <x:v>84029E</x:v>
      </x:c>
      <x:c r="D72" s="16" t="str">
        <x:v>RED WOOLLY HOTTIE WHITE HEART.</x:v>
      </x:c>
      <x:c r="E72" s="14" t="n">
        <x:v>6</x:v>
      </x:c>
      <x:c r="F72" s="17" t="n">
        <x:v>40513.376388888886</x:v>
      </x:c>
      <x:c r="G72" s="13" t="n">
        <x:v>3.39</x:v>
      </x:c>
      <x:c r="H72" s="15" t="n">
        <x:v>17850</x:v>
      </x:c>
      <x:c r="I72" s="2" t="str">
        <x:v>United Kingdom</x:v>
      </x:c>
      <x:c r="J72" s="18" t="n">
        <x:f>E72*G72</x:f>
        <x:v>20.34</x:v>
      </x:c>
      <x:c r="K72" s="11" t="str">
        <x:v>Other entry</x:v>
      </x:c>
      <x:c r="L72" s="2" t="str">
        <x:v>No selected flags</x:v>
      </x:c>
      <x:c r="M72" s="2" t="str"/>
      <x:c r="N72" s="2" t="str"/>
      <x:c r="O72" s="2" t="str">
        <x:v>No</x:v>
      </x:c>
    </x:row>
    <x:row r="73" ht="30" customHeight="1">
      <x:c r="A73" s="10" t="n">
        <x:v>65</x:v>
      </x:c>
      <x:c r="B73" s="10" t="n">
        <x:v>536373</x:v>
      </x:c>
      <x:c r="C73" s="10" t="n">
        <x:v>22752</x:v>
      </x:c>
      <x:c r="D73" s="16" t="str">
        <x:v>SET 7 BABUSHKA NESTING BOXES</x:v>
      </x:c>
      <x:c r="E73" s="14" t="n">
        <x:v>2</x:v>
      </x:c>
      <x:c r="F73" s="17" t="n">
        <x:v>40513.376388888886</x:v>
      </x:c>
      <x:c r="G73" s="13" t="n">
        <x:v>7.65</x:v>
      </x:c>
      <x:c r="H73" s="15" t="n">
        <x:v>17850</x:v>
      </x:c>
      <x:c r="I73" s="2" t="str">
        <x:v>United Kingdom</x:v>
      </x:c>
      <x:c r="J73" s="18" t="n">
        <x:f>E73*G73</x:f>
        <x:v>15.3</x:v>
      </x:c>
      <x:c r="K73" s="11" t="str">
        <x:v>Other entry</x:v>
      </x:c>
      <x:c r="L73" s="2" t="str">
        <x:v>No selected flags</x:v>
      </x:c>
      <x:c r="M73" s="2" t="str"/>
      <x:c r="N73" s="2" t="str"/>
      <x:c r="O73" s="2" t="str">
        <x:v>No</x:v>
      </x:c>
    </x:row>
    <x:row r="74" ht="30" customHeight="1">
      <x:c r="A74" s="10" t="n">
        <x:v>66</x:v>
      </x:c>
      <x:c r="B74" s="10" t="n">
        <x:v>536373</x:v>
      </x:c>
      <x:c r="C74" s="10" t="n">
        <x:v>21730</x:v>
      </x:c>
      <x:c r="D74" s="16" t="str">
        <x:v>GLASS STAR FROSTED T-LIGHT HOLDER</x:v>
      </x:c>
      <x:c r="E74" s="14" t="n">
        <x:v>6</x:v>
      </x:c>
      <x:c r="F74" s="17" t="n">
        <x:v>40513.376388888886</x:v>
      </x:c>
      <x:c r="G74" s="13" t="n">
        <x:v>4.25</x:v>
      </x:c>
      <x:c r="H74" s="15" t="n">
        <x:v>17850</x:v>
      </x:c>
      <x:c r="I74" s="2" t="str">
        <x:v>United Kingdom</x:v>
      </x:c>
      <x:c r="J74" s="18" t="n">
        <x:f>E74*G74</x:f>
        <x:v>25.5</x:v>
      </x:c>
      <x:c r="K74" s="11" t="str">
        <x:v>Other entry</x:v>
      </x:c>
      <x:c r="L74" s="2" t="str">
        <x:v>No selected flags</x:v>
      </x:c>
      <x:c r="M74" s="2" t="str"/>
      <x:c r="N74" s="2" t="str"/>
      <x:c r="O74" s="2" t="str">
        <x:v>No</x:v>
      </x:c>
    </x:row>
    <x:row r="75" ht="30" customHeight="1">
      <x:c r="A75" s="10" t="n">
        <x:v>67</x:v>
      </x:c>
      <x:c r="B75" s="10" t="n">
        <x:v>536374</x:v>
      </x:c>
      <x:c r="C75" s="10" t="n">
        <x:v>21258</x:v>
      </x:c>
      <x:c r="D75" s="16" t="str">
        <x:v>VICTORIAN SEWING BOX LARGE</x:v>
      </x:c>
      <x:c r="E75" s="14" t="n">
        <x:v>32</x:v>
      </x:c>
      <x:c r="F75" s="17" t="n">
        <x:v>40513.38125</x:v>
      </x:c>
      <x:c r="G75" s="13" t="n">
        <x:v>10.95</x:v>
      </x:c>
      <x:c r="H75" s="15" t="n">
        <x:v>15100</x:v>
      </x:c>
      <x:c r="I75" s="2" t="str">
        <x:v>United Kingdom</x:v>
      </x:c>
      <x:c r="J75" s="18" t="n">
        <x:f>E75*G75</x:f>
        <x:v>350.4</x:v>
      </x:c>
      <x:c r="K75" s="11" t="str">
        <x:v>Other entry</x:v>
      </x:c>
      <x:c r="L75" s="2" t="str">
        <x:v>No selected flags</x:v>
      </x:c>
      <x:c r="M75" s="2" t="str"/>
      <x:c r="N75" s="2" t="str"/>
      <x:c r="O75" s="2" t="str">
        <x:v>No</x:v>
      </x:c>
    </x:row>
    <x:row r="76" ht="30" customHeight="1">
      <x:c r="A76" s="10" t="n">
        <x:v>68</x:v>
      </x:c>
      <x:c r="B76" s="10" t="n">
        <x:v>536375</x:v>
      </x:c>
      <x:c r="C76" s="10" t="str">
        <x:v>85123A</x:v>
      </x:c>
      <x:c r="D76" s="16" t="str">
        <x:v>WHITE HANGING HEART T-LIGHT HOLDER</x:v>
      </x:c>
      <x:c r="E76" s="14" t="n">
        <x:v>6</x:v>
      </x:c>
      <x:c r="F76" s="17" t="n">
        <x:v>40513.39722222222</x:v>
      </x:c>
      <x:c r="G76" s="13" t="n">
        <x:v>2.55</x:v>
      </x:c>
      <x:c r="H76" s="15" t="n">
        <x:v>17850</x:v>
      </x:c>
      <x:c r="I76" s="2" t="str">
        <x:v>United Kingdom</x:v>
      </x:c>
      <x:c r="J76" s="18" t="n">
        <x:f>E76*G76</x:f>
        <x:v>15.299999999999999</x:v>
      </x:c>
      <x:c r="K76" s="11" t="str">
        <x:v>Other entry</x:v>
      </x:c>
      <x:c r="L76" s="2" t="str">
        <x:v>No selected flags</x:v>
      </x:c>
      <x:c r="M76" s="2" t="str"/>
      <x:c r="N76" s="2" t="str"/>
      <x:c r="O76" s="2" t="str">
        <x:v>No</x:v>
      </x:c>
    </x:row>
    <x:row r="77" ht="30" customHeight="1">
      <x:c r="A77" s="10" t="n">
        <x:v>69</x:v>
      </x:c>
      <x:c r="B77" s="10" t="n">
        <x:v>536375</x:v>
      </x:c>
      <x:c r="C77" s="10" t="n">
        <x:v>71053</x:v>
      </x:c>
      <x:c r="D77" s="16" t="str">
        <x:v>WHITE METAL LANTERN</x:v>
      </x:c>
      <x:c r="E77" s="14" t="n">
        <x:v>6</x:v>
      </x:c>
      <x:c r="F77" s="17" t="n">
        <x:v>40513.39722222222</x:v>
      </x:c>
      <x:c r="G77" s="13" t="n">
        <x:v>3.39</x:v>
      </x:c>
      <x:c r="H77" s="15" t="n">
        <x:v>17850</x:v>
      </x:c>
      <x:c r="I77" s="2" t="str">
        <x:v>United Kingdom</x:v>
      </x:c>
      <x:c r="J77" s="18" t="n">
        <x:f>E77*G77</x:f>
        <x:v>20.34</x:v>
      </x:c>
      <x:c r="K77" s="11" t="str">
        <x:v>Other entry</x:v>
      </x:c>
      <x:c r="L77" s="2" t="str">
        <x:v>No selected flags</x:v>
      </x:c>
      <x:c r="M77" s="2" t="str"/>
      <x:c r="N77" s="2" t="str"/>
      <x:c r="O77" s="2" t="str">
        <x:v>No</x:v>
      </x:c>
    </x:row>
    <x:row r="78" ht="30" customHeight="1">
      <x:c r="A78" s="10" t="n">
        <x:v>70</x:v>
      </x:c>
      <x:c r="B78" s="10" t="n">
        <x:v>536375</x:v>
      </x:c>
      <x:c r="C78" s="10" t="str">
        <x:v>84406B</x:v>
      </x:c>
      <x:c r="D78" s="16" t="str">
        <x:v>CREAM CUPID HEARTS COAT HANGER</x:v>
      </x:c>
      <x:c r="E78" s="14" t="n">
        <x:v>8</x:v>
      </x:c>
      <x:c r="F78" s="17" t="n">
        <x:v>40513.39722222222</x:v>
      </x:c>
      <x:c r="G78" s="13" t="n">
        <x:v>2.75</x:v>
      </x:c>
      <x:c r="H78" s="15" t="n">
        <x:v>17850</x:v>
      </x:c>
      <x:c r="I78" s="2" t="str">
        <x:v>United Kingdom</x:v>
      </x:c>
      <x:c r="J78" s="18" t="n">
        <x:f>E78*G78</x:f>
        <x:v>22</x:v>
      </x:c>
      <x:c r="K78" s="11" t="str">
        <x:v>Other entry</x:v>
      </x:c>
      <x:c r="L78" s="2" t="str">
        <x:v>No selected flags</x:v>
      </x:c>
      <x:c r="M78" s="2" t="str"/>
      <x:c r="N78" s="2" t="str"/>
      <x:c r="O78" s="2" t="str">
        <x:v>No</x:v>
      </x:c>
    </x:row>
    <x:row r="79" ht="30" customHeight="1">
      <x:c r="A79" s="10" t="n">
        <x:v>71</x:v>
      </x:c>
      <x:c r="B79" s="10" t="n">
        <x:v>536375</x:v>
      </x:c>
      <x:c r="C79" s="10" t="n">
        <x:v>20679</x:v>
      </x:c>
      <x:c r="D79" s="16" t="str">
        <x:v>EDWARDIAN PARASOL RED</x:v>
      </x:c>
      <x:c r="E79" s="14" t="n">
        <x:v>6</x:v>
      </x:c>
      <x:c r="F79" s="17" t="n">
        <x:v>40513.39722222222</x:v>
      </x:c>
      <x:c r="G79" s="13" t="n">
        <x:v>4.95</x:v>
      </x:c>
      <x:c r="H79" s="15" t="n">
        <x:v>17850</x:v>
      </x:c>
      <x:c r="I79" s="2" t="str">
        <x:v>United Kingdom</x:v>
      </x:c>
      <x:c r="J79" s="18" t="n">
        <x:f>E79*G79</x:f>
        <x:v>29.700000000000003</x:v>
      </x:c>
      <x:c r="K79" s="11" t="str">
        <x:v>Other entry</x:v>
      </x:c>
      <x:c r="L79" s="2" t="str">
        <x:v>No selected flags</x:v>
      </x:c>
      <x:c r="M79" s="2" t="str"/>
      <x:c r="N79" s="2" t="str"/>
      <x:c r="O79" s="2" t="str">
        <x:v>No</x:v>
      </x:c>
    </x:row>
    <x:row r="80" ht="30" customHeight="1">
      <x:c r="A80" s="10" t="n">
        <x:v>72</x:v>
      </x:c>
      <x:c r="B80" s="10" t="n">
        <x:v>536375</x:v>
      </x:c>
      <x:c r="C80" s="10" t="n">
        <x:v>37370</x:v>
      </x:c>
      <x:c r="D80" s="16" t="str">
        <x:v>RETRO COFFEE MUGS ASSORTED</x:v>
      </x:c>
      <x:c r="E80" s="14" t="n">
        <x:v>6</x:v>
      </x:c>
      <x:c r="F80" s="17" t="n">
        <x:v>40513.39722222222</x:v>
      </x:c>
      <x:c r="G80" s="13" t="n">
        <x:v>1.06</x:v>
      </x:c>
      <x:c r="H80" s="15" t="n">
        <x:v>17850</x:v>
      </x:c>
      <x:c r="I80" s="2" t="str">
        <x:v>United Kingdom</x:v>
      </x:c>
      <x:c r="J80" s="18" t="n">
        <x:f>E80*G80</x:f>
        <x:v>6.36</x:v>
      </x:c>
      <x:c r="K80" s="11" t="str">
        <x:v>Other entry</x:v>
      </x:c>
      <x:c r="L80" s="2" t="str">
        <x:v>No selected flags</x:v>
      </x:c>
      <x:c r="M80" s="2" t="str"/>
      <x:c r="N80" s="2" t="str"/>
      <x:c r="O80" s="2" t="str">
        <x:v>No</x:v>
      </x:c>
    </x:row>
    <x:row r="81" ht="30" customHeight="1">
      <x:c r="A81" s="10" t="n">
        <x:v>73</x:v>
      </x:c>
      <x:c r="B81" s="10" t="n">
        <x:v>536375</x:v>
      </x:c>
      <x:c r="C81" s="10" t="n">
        <x:v>21871</x:v>
      </x:c>
      <x:c r="D81" s="16" t="str">
        <x:v>SAVE THE PLANET MUG</x:v>
      </x:c>
      <x:c r="E81" s="14" t="n">
        <x:v>6</x:v>
      </x:c>
      <x:c r="F81" s="17" t="n">
        <x:v>40513.39722222222</x:v>
      </x:c>
      <x:c r="G81" s="13" t="n">
        <x:v>1.06</x:v>
      </x:c>
      <x:c r="H81" s="15" t="n">
        <x:v>17850</x:v>
      </x:c>
      <x:c r="I81" s="2" t="str">
        <x:v>United Kingdom</x:v>
      </x:c>
      <x:c r="J81" s="18" t="n">
        <x:f>E81*G81</x:f>
        <x:v>6.36</x:v>
      </x:c>
      <x:c r="K81" s="11" t="str">
        <x:v>Other entry</x:v>
      </x:c>
      <x:c r="L81" s="2" t="str">
        <x:v>No selected flags</x:v>
      </x:c>
      <x:c r="M81" s="2" t="str"/>
      <x:c r="N81" s="2" t="str"/>
      <x:c r="O81" s="2" t="str">
        <x:v>No</x:v>
      </x:c>
    </x:row>
    <x:row r="82" ht="30" customHeight="1">
      <x:c r="A82" s="10" t="n">
        <x:v>74</x:v>
      </x:c>
      <x:c r="B82" s="10" t="n">
        <x:v>536375</x:v>
      </x:c>
      <x:c r="C82" s="10" t="n">
        <x:v>21071</x:v>
      </x:c>
      <x:c r="D82" s="16" t="str">
        <x:v>VINTAGE BILLBOARD DRINK ME MUG</x:v>
      </x:c>
      <x:c r="E82" s="14" t="n">
        <x:v>6</x:v>
      </x:c>
      <x:c r="F82" s="17" t="n">
        <x:v>40513.39722222222</x:v>
      </x:c>
      <x:c r="G82" s="13" t="n">
        <x:v>1.06</x:v>
      </x:c>
      <x:c r="H82" s="15" t="n">
        <x:v>17850</x:v>
      </x:c>
      <x:c r="I82" s="2" t="str">
        <x:v>United Kingdom</x:v>
      </x:c>
      <x:c r="J82" s="18" t="n">
        <x:f>E82*G82</x:f>
        <x:v>6.36</x:v>
      </x:c>
      <x:c r="K82" s="11" t="str">
        <x:v>Other entry</x:v>
      </x:c>
      <x:c r="L82" s="2" t="str">
        <x:v>No selected flags</x:v>
      </x:c>
      <x:c r="M82" s="2" t="str"/>
      <x:c r="N82" s="2" t="str"/>
      <x:c r="O82" s="2" t="str">
        <x:v>No</x:v>
      </x:c>
    </x:row>
    <x:row r="83" ht="30" customHeight="1">
      <x:c r="A83" s="10" t="n">
        <x:v>75</x:v>
      </x:c>
      <x:c r="B83" s="10" t="n">
        <x:v>536375</x:v>
      </x:c>
      <x:c r="C83" s="10" t="n">
        <x:v>21068</x:v>
      </x:c>
      <x:c r="D83" s="16" t="str">
        <x:v>VINTAGE BILLBOARD LOVE/HATE MUG</x:v>
      </x:c>
      <x:c r="E83" s="14" t="n">
        <x:v>6</x:v>
      </x:c>
      <x:c r="F83" s="17" t="n">
        <x:v>40513.39722222222</x:v>
      </x:c>
      <x:c r="G83" s="13" t="n">
        <x:v>1.06</x:v>
      </x:c>
      <x:c r="H83" s="15" t="n">
        <x:v>17850</x:v>
      </x:c>
      <x:c r="I83" s="2" t="str">
        <x:v>United Kingdom</x:v>
      </x:c>
      <x:c r="J83" s="18" t="n">
        <x:f>E83*G83</x:f>
        <x:v>6.36</x:v>
      </x:c>
      <x:c r="K83" s="11" t="str">
        <x:v>Other entry</x:v>
      </x:c>
      <x:c r="L83" s="2" t="str">
        <x:v>No selected flags</x:v>
      </x:c>
      <x:c r="M83" s="2" t="str"/>
      <x:c r="N83" s="2" t="str"/>
      <x:c r="O83" s="2" t="str">
        <x:v>No</x:v>
      </x:c>
    </x:row>
    <x:row r="84" ht="30" customHeight="1">
      <x:c r="A84" s="10" t="n">
        <x:v>76</x:v>
      </x:c>
      <x:c r="B84" s="10" t="n">
        <x:v>536375</x:v>
      </x:c>
      <x:c r="C84" s="10" t="n">
        <x:v>82483</x:v>
      </x:c>
      <x:c r="D84" s="16" t="str">
        <x:v>WOOD 2 DRAWER CABINET WHITE FINISH</x:v>
      </x:c>
      <x:c r="E84" s="14" t="n">
        <x:v>2</x:v>
      </x:c>
      <x:c r="F84" s="17" t="n">
        <x:v>40513.39722222222</x:v>
      </x:c>
      <x:c r="G84" s="13" t="n">
        <x:v>4.95</x:v>
      </x:c>
      <x:c r="H84" s="15" t="n">
        <x:v>17850</x:v>
      </x:c>
      <x:c r="I84" s="2" t="str">
        <x:v>United Kingdom</x:v>
      </x:c>
      <x:c r="J84" s="18" t="n">
        <x:f>E84*G84</x:f>
        <x:v>9.9</x:v>
      </x:c>
      <x:c r="K84" s="11" t="str">
        <x:v>Other entry</x:v>
      </x:c>
      <x:c r="L84" s="2" t="str">
        <x:v>No selected flags</x:v>
      </x:c>
      <x:c r="M84" s="2" t="str"/>
      <x:c r="N84" s="2" t="str"/>
      <x:c r="O84" s="2" t="str">
        <x:v>No</x:v>
      </x:c>
    </x:row>
    <x:row r="85" ht="30" customHeight="1">
      <x:c r="A85" s="10" t="n">
        <x:v>77</x:v>
      </x:c>
      <x:c r="B85" s="10" t="n">
        <x:v>536375</x:v>
      </x:c>
      <x:c r="C85" s="10" t="n">
        <x:v>82486</x:v>
      </x:c>
      <x:c r="D85" s="16" t="str">
        <x:v>WOOD S/3 CABINET ANT WHITE FINISH</x:v>
      </x:c>
      <x:c r="E85" s="14" t="n">
        <x:v>4</x:v>
      </x:c>
      <x:c r="F85" s="17" t="n">
        <x:v>40513.39722222222</x:v>
      </x:c>
      <x:c r="G85" s="13" t="n">
        <x:v>6.95</x:v>
      </x:c>
      <x:c r="H85" s="15" t="n">
        <x:v>17850</x:v>
      </x:c>
      <x:c r="I85" s="2" t="str">
        <x:v>United Kingdom</x:v>
      </x:c>
      <x:c r="J85" s="18" t="n">
        <x:f>E85*G85</x:f>
        <x:v>27.8</x:v>
      </x:c>
      <x:c r="K85" s="11" t="str">
        <x:v>Other entry</x:v>
      </x:c>
      <x:c r="L85" s="2" t="str">
        <x:v>No selected flags</x:v>
      </x:c>
      <x:c r="M85" s="2" t="str"/>
      <x:c r="N85" s="2" t="str"/>
      <x:c r="O85" s="2" t="str">
        <x:v>No</x:v>
      </x:c>
    </x:row>
    <x:row r="86" ht="30" customHeight="1">
      <x:c r="A86" s="10" t="n">
        <x:v>78</x:v>
      </x:c>
      <x:c r="B86" s="10" t="n">
        <x:v>536375</x:v>
      </x:c>
      <x:c r="C86" s="10" t="n">
        <x:v>82482</x:v>
      </x:c>
      <x:c r="D86" s="16" t="str">
        <x:v>WOODEN PICTURE FRAME WHITE FINISH</x:v>
      </x:c>
      <x:c r="E86" s="14" t="n">
        <x:v>6</x:v>
      </x:c>
      <x:c r="F86" s="17" t="n">
        <x:v>40513.39722222222</x:v>
      </x:c>
      <x:c r="G86" s="13" t="n">
        <x:v>2.1</x:v>
      </x:c>
      <x:c r="H86" s="15" t="n">
        <x:v>17850</x:v>
      </x:c>
      <x:c r="I86" s="2" t="str">
        <x:v>United Kingdom</x:v>
      </x:c>
      <x:c r="J86" s="18" t="n">
        <x:f>E86*G86</x:f>
        <x:v>12.600000000000001</x:v>
      </x:c>
      <x:c r="K86" s="11" t="str">
        <x:v>Other entry</x:v>
      </x:c>
      <x:c r="L86" s="2" t="str">
        <x:v>No selected flags</x:v>
      </x:c>
      <x:c r="M86" s="2" t="str"/>
      <x:c r="N86" s="2" t="str"/>
      <x:c r="O86" s="2" t="str">
        <x:v>No</x:v>
      </x:c>
    </x:row>
    <x:row r="87" ht="30" customHeight="1">
      <x:c r="A87" s="10" t="n">
        <x:v>79</x:v>
      </x:c>
      <x:c r="B87" s="10" t="n">
        <x:v>536375</x:v>
      </x:c>
      <x:c r="C87" s="10" t="str">
        <x:v>82494L</x:v>
      </x:c>
      <x:c r="D87" s="16" t="str">
        <x:v>WOODEN FRAME ANTIQUE WHITE</x:v>
      </x:c>
      <x:c r="E87" s="14" t="n">
        <x:v>6</x:v>
      </x:c>
      <x:c r="F87" s="17" t="n">
        <x:v>40513.39722222222</x:v>
      </x:c>
      <x:c r="G87" s="13" t="n">
        <x:v>2.55</x:v>
      </x:c>
      <x:c r="H87" s="15" t="n">
        <x:v>17850</x:v>
      </x:c>
      <x:c r="I87" s="2" t="str">
        <x:v>United Kingdom</x:v>
      </x:c>
      <x:c r="J87" s="18" t="n">
        <x:f>E87*G87</x:f>
        <x:v>15.299999999999999</x:v>
      </x:c>
      <x:c r="K87" s="11" t="str">
        <x:v>Other entry</x:v>
      </x:c>
      <x:c r="L87" s="2" t="str">
        <x:v>No selected flags</x:v>
      </x:c>
      <x:c r="M87" s="2" t="str"/>
      <x:c r="N87" s="2" t="str"/>
      <x:c r="O87" s="2" t="str">
        <x:v>Yes</x:v>
      </x:c>
    </x:row>
    <x:row r="88" ht="30" customHeight="1">
      <x:c r="A88" s="10" t="n">
        <x:v>80</x:v>
      </x:c>
      <x:c r="B88" s="10" t="n">
        <x:v>536375</x:v>
      </x:c>
      <x:c r="C88" s="10" t="str">
        <x:v>84029G</x:v>
      </x:c>
      <x:c r="D88" s="16" t="str">
        <x:v>KNITTED UNION FLAG HOT WATER BOTTLE</x:v>
      </x:c>
      <x:c r="E88" s="14" t="n">
        <x:v>6</x:v>
      </x:c>
      <x:c r="F88" s="17" t="n">
        <x:v>40513.39722222222</x:v>
      </x:c>
      <x:c r="G88" s="13" t="n">
        <x:v>3.39</x:v>
      </x:c>
      <x:c r="H88" s="15" t="n">
        <x:v>17850</x:v>
      </x:c>
      <x:c r="I88" s="2" t="str">
        <x:v>United Kingdom</x:v>
      </x:c>
      <x:c r="J88" s="18" t="n">
        <x:f>E88*G88</x:f>
        <x:v>20.34</x:v>
      </x:c>
      <x:c r="K88" s="11" t="str">
        <x:v>Other entry</x:v>
      </x:c>
      <x:c r="L88" s="2" t="str">
        <x:v>No selected flags</x:v>
      </x:c>
      <x:c r="M88" s="2" t="str"/>
      <x:c r="N88" s="2" t="str"/>
      <x:c r="O88" s="2" t="str">
        <x:v>No</x:v>
      </x:c>
    </x:row>
    <x:row r="89" ht="30" customHeight="1">
      <x:c r="A89" s="10" t="n">
        <x:v>81</x:v>
      </x:c>
      <x:c r="B89" s="10" t="n">
        <x:v>536375</x:v>
      </x:c>
      <x:c r="C89" s="10" t="str">
        <x:v>84029E</x:v>
      </x:c>
      <x:c r="D89" s="16" t="str">
        <x:v>RED WOOLLY HOTTIE WHITE HEART.</x:v>
      </x:c>
      <x:c r="E89" s="14" t="n">
        <x:v>6</x:v>
      </x:c>
      <x:c r="F89" s="17" t="n">
        <x:v>40513.39722222222</x:v>
      </x:c>
      <x:c r="G89" s="13" t="n">
        <x:v>3.39</x:v>
      </x:c>
      <x:c r="H89" s="15" t="n">
        <x:v>17850</x:v>
      </x:c>
      <x:c r="I89" s="2" t="str">
        <x:v>United Kingdom</x:v>
      </x:c>
      <x:c r="J89" s="18" t="n">
        <x:f>E89*G89</x:f>
        <x:v>20.34</x:v>
      </x:c>
      <x:c r="K89" s="11" t="str">
        <x:v>Other entry</x:v>
      </x:c>
      <x:c r="L89" s="2" t="str">
        <x:v>No selected flags</x:v>
      </x:c>
      <x:c r="M89" s="2" t="str"/>
      <x:c r="N89" s="2" t="str"/>
      <x:c r="O89" s="2" t="str">
        <x:v>No</x:v>
      </x:c>
    </x:row>
    <x:row r="90" ht="30" customHeight="1">
      <x:c r="A90" s="10" t="n">
        <x:v>82</x:v>
      </x:c>
      <x:c r="B90" s="10" t="n">
        <x:v>536375</x:v>
      </x:c>
      <x:c r="C90" s="10" t="n">
        <x:v>22752</x:v>
      </x:c>
      <x:c r="D90" s="16" t="str">
        <x:v>SET 7 BABUSHKA NESTING BOXES</x:v>
      </x:c>
      <x:c r="E90" s="14" t="n">
        <x:v>2</x:v>
      </x:c>
      <x:c r="F90" s="17" t="n">
        <x:v>40513.39722222222</x:v>
      </x:c>
      <x:c r="G90" s="13" t="n">
        <x:v>7.65</x:v>
      </x:c>
      <x:c r="H90" s="15" t="n">
        <x:v>17850</x:v>
      </x:c>
      <x:c r="I90" s="2" t="str">
        <x:v>United Kingdom</x:v>
      </x:c>
      <x:c r="J90" s="18" t="n">
        <x:f>E90*G90</x:f>
        <x:v>15.3</x:v>
      </x:c>
      <x:c r="K90" s="11" t="str">
        <x:v>Other entry</x:v>
      </x:c>
      <x:c r="L90" s="2" t="str">
        <x:v>No selected flags</x:v>
      </x:c>
      <x:c r="M90" s="2" t="str"/>
      <x:c r="N90" s="2" t="str"/>
      <x:c r="O90" s="2" t="str">
        <x:v>No</x:v>
      </x:c>
    </x:row>
    <x:row r="91" ht="30" customHeight="1">
      <x:c r="A91" s="10" t="n">
        <x:v>83</x:v>
      </x:c>
      <x:c r="B91" s="10" t="n">
        <x:v>536375</x:v>
      </x:c>
      <x:c r="C91" s="10" t="n">
        <x:v>21730</x:v>
      </x:c>
      <x:c r="D91" s="16" t="str">
        <x:v>GLASS STAR FROSTED T-LIGHT HOLDER</x:v>
      </x:c>
      <x:c r="E91" s="14" t="n">
        <x:v>6</x:v>
      </x:c>
      <x:c r="F91" s="17" t="n">
        <x:v>40513.39722222222</x:v>
      </x:c>
      <x:c r="G91" s="13" t="n">
        <x:v>4.25</x:v>
      </x:c>
      <x:c r="H91" s="15" t="n">
        <x:v>17850</x:v>
      </x:c>
      <x:c r="I91" s="2" t="str">
        <x:v>United Kingdom</x:v>
      </x:c>
      <x:c r="J91" s="18" t="n">
        <x:f>E91*G91</x:f>
        <x:v>25.5</x:v>
      </x:c>
      <x:c r="K91" s="11" t="str">
        <x:v>Other entry</x:v>
      </x:c>
      <x:c r="L91" s="2" t="str">
        <x:v>No selected flags</x:v>
      </x:c>
      <x:c r="M91" s="2" t="str"/>
      <x:c r="N91" s="2" t="str"/>
      <x:c r="O91" s="2" t="str">
        <x:v>No</x:v>
      </x:c>
    </x:row>
    <x:row r="92" ht="30" customHeight="1">
      <x:c r="A92" s="10" t="n">
        <x:v>84</x:v>
      </x:c>
      <x:c r="B92" s="10" t="n">
        <x:v>536376</x:v>
      </x:c>
      <x:c r="C92" s="10" t="n">
        <x:v>22114</x:v>
      </x:c>
      <x:c r="D92" s="16" t="str">
        <x:v>HOT WATER BOTTLE TEA AND SYMPATHY</x:v>
      </x:c>
      <x:c r="E92" s="14" t="n">
        <x:v>48</x:v>
      </x:c>
      <x:c r="F92" s="17" t="n">
        <x:v>40513.39722222222</x:v>
      </x:c>
      <x:c r="G92" s="13" t="n">
        <x:v>3.45</x:v>
      </x:c>
      <x:c r="H92" s="15" t="n">
        <x:v>15291</x:v>
      </x:c>
      <x:c r="I92" s="2" t="str">
        <x:v>United Kingdom</x:v>
      </x:c>
      <x:c r="J92" s="18" t="n">
        <x:f>E92*G92</x:f>
        <x:v>165.60000000000002</x:v>
      </x:c>
      <x:c r="K92" s="11" t="str">
        <x:v>Other entry</x:v>
      </x:c>
      <x:c r="L92" s="2" t="str">
        <x:v>No selected flags</x:v>
      </x:c>
      <x:c r="M92" s="2" t="str"/>
      <x:c r="N92" s="2" t="str"/>
      <x:c r="O92" s="2" t="str">
        <x:v>No</x:v>
      </x:c>
    </x:row>
    <x:row r="93" ht="30" customHeight="1">
      <x:c r="A93" s="10" t="n">
        <x:v>85</x:v>
      </x:c>
      <x:c r="B93" s="10" t="n">
        <x:v>536376</x:v>
      </x:c>
      <x:c r="C93" s="10" t="n">
        <x:v>21733</x:v>
      </x:c>
      <x:c r="D93" s="16" t="str">
        <x:v>RED HANGING HEART T-LIGHT HOLDER</x:v>
      </x:c>
      <x:c r="E93" s="14" t="n">
        <x:v>64</x:v>
      </x:c>
      <x:c r="F93" s="17" t="n">
        <x:v>40513.39722222222</x:v>
      </x:c>
      <x:c r="G93" s="13" t="n">
        <x:v>2.55</x:v>
      </x:c>
      <x:c r="H93" s="15" t="n">
        <x:v>15291</x:v>
      </x:c>
      <x:c r="I93" s="2" t="str">
        <x:v>United Kingdom</x:v>
      </x:c>
      <x:c r="J93" s="18" t="n">
        <x:f>E93*G93</x:f>
        <x:v>163.2</x:v>
      </x:c>
      <x:c r="K93" s="11" t="str">
        <x:v>Other entry</x:v>
      </x:c>
      <x:c r="L93" s="2" t="str">
        <x:v>No selected flags</x:v>
      </x:c>
      <x:c r="M93" s="2" t="str"/>
      <x:c r="N93" s="2" t="str"/>
      <x:c r="O93" s="2" t="str">
        <x:v>No</x:v>
      </x:c>
    </x:row>
    <x:row r="94" ht="30" customHeight="1">
      <x:c r="A94" s="10" t="n">
        <x:v>86</x:v>
      </x:c>
      <x:c r="B94" s="10" t="n">
        <x:v>536377</x:v>
      </x:c>
      <x:c r="C94" s="10" t="n">
        <x:v>22632</x:v>
      </x:c>
      <x:c r="D94" s="16" t="str">
        <x:v>HAND WARMER RED POLKA DOT</x:v>
      </x:c>
      <x:c r="E94" s="14" t="n">
        <x:v>6</x:v>
      </x:c>
      <x:c r="F94" s="17" t="n">
        <x:v>40513.39861111111</x:v>
      </x:c>
      <x:c r="G94" s="13" t="n">
        <x:v>1.85</x:v>
      </x:c>
      <x:c r="H94" s="15" t="n">
        <x:v>17850</x:v>
      </x:c>
      <x:c r="I94" s="2" t="str">
        <x:v>United Kingdom</x:v>
      </x:c>
      <x:c r="J94" s="18" t="n">
        <x:f>E94*G94</x:f>
        <x:v>11.100000000000001</x:v>
      </x:c>
      <x:c r="K94" s="11" t="str">
        <x:v>Other entry</x:v>
      </x:c>
      <x:c r="L94" s="2" t="str">
        <x:v>No selected flags</x:v>
      </x:c>
      <x:c r="M94" s="2" t="str"/>
      <x:c r="N94" s="2" t="str"/>
      <x:c r="O94" s="2" t="str">
        <x:v>No</x:v>
      </x:c>
    </x:row>
    <x:row r="95" ht="30" customHeight="1">
      <x:c r="A95" s="10" t="n">
        <x:v>87</x:v>
      </x:c>
      <x:c r="B95" s="10" t="n">
        <x:v>536377</x:v>
      </x:c>
      <x:c r="C95" s="10" t="n">
        <x:v>22633</x:v>
      </x:c>
      <x:c r="D95" s="16" t="str">
        <x:v>HAND WARMER UNION JACK</x:v>
      </x:c>
      <x:c r="E95" s="14" t="n">
        <x:v>6</x:v>
      </x:c>
      <x:c r="F95" s="17" t="n">
        <x:v>40513.39861111111</x:v>
      </x:c>
      <x:c r="G95" s="13" t="n">
        <x:v>1.85</x:v>
      </x:c>
      <x:c r="H95" s="15" t="n">
        <x:v>17850</x:v>
      </x:c>
      <x:c r="I95" s="2" t="str">
        <x:v>United Kingdom</x:v>
      </x:c>
      <x:c r="J95" s="18" t="n">
        <x:f>E95*G95</x:f>
        <x:v>11.100000000000001</x:v>
      </x:c>
      <x:c r="K95" s="11" t="str">
        <x:v>Other entry</x:v>
      </x:c>
      <x:c r="L95" s="2" t="str">
        <x:v>No selected flags</x:v>
      </x:c>
      <x:c r="M95" s="2" t="str"/>
      <x:c r="N95" s="2" t="str"/>
      <x:c r="O95" s="2" t="str">
        <x:v>No</x:v>
      </x:c>
    </x:row>
    <x:row r="96" ht="30" customHeight="1">
      <x:c r="A96" s="10" t="n">
        <x:v>88</x:v>
      </x:c>
      <x:c r="B96" s="10" t="n">
        <x:v>536378</x:v>
      </x:c>
      <x:c r="C96" s="10" t="n">
        <x:v>22386</x:v>
      </x:c>
      <x:c r="D96" s="16" t="str">
        <x:v>JUMBO BAG PINK POLKADOT</x:v>
      </x:c>
      <x:c r="E96" s="14" t="n">
        <x:v>10</x:v>
      </x:c>
      <x:c r="F96" s="17" t="n">
        <x:v>40513.40069444444</x:v>
      </x:c>
      <x:c r="G96" s="13" t="n">
        <x:v>1.95</x:v>
      </x:c>
      <x:c r="H96" s="15" t="n">
        <x:v>14688</x:v>
      </x:c>
      <x:c r="I96" s="2" t="str">
        <x:v>United Kingdom</x:v>
      </x:c>
      <x:c r="J96" s="18" t="n">
        <x:f>E96*G96</x:f>
        <x:v>19.5</x:v>
      </x:c>
      <x:c r="K96" s="11" t="str">
        <x:v>Other entry</x:v>
      </x:c>
      <x:c r="L96" s="2" t="str">
        <x:v>No selected flags</x:v>
      </x:c>
      <x:c r="M96" s="2" t="str"/>
      <x:c r="N96" s="2" t="str"/>
      <x:c r="O96" s="2" t="str">
        <x:v>No</x:v>
      </x:c>
    </x:row>
    <x:row r="97" ht="30" customHeight="1">
      <x:c r="A97" s="10" t="n">
        <x:v>89</x:v>
      </x:c>
      <x:c r="B97" s="10" t="n">
        <x:v>536378</x:v>
      </x:c>
      <x:c r="C97" s="10" t="str">
        <x:v>85099C</x:v>
      </x:c>
      <x:c r="D97" s="16" t="str">
        <x:v>JUMBO BAG BAROQUE BLACK WHITE</x:v>
      </x:c>
      <x:c r="E97" s="14" t="n">
        <x:v>10</x:v>
      </x:c>
      <x:c r="F97" s="17" t="n">
        <x:v>40513.40069444444</x:v>
      </x:c>
      <x:c r="G97" s="13" t="n">
        <x:v>1.95</x:v>
      </x:c>
      <x:c r="H97" s="15" t="n">
        <x:v>14688</x:v>
      </x:c>
      <x:c r="I97" s="2" t="str">
        <x:v>United Kingdom</x:v>
      </x:c>
      <x:c r="J97" s="18" t="n">
        <x:f>E97*G97</x:f>
        <x:v>19.5</x:v>
      </x:c>
      <x:c r="K97" s="11" t="str">
        <x:v>Other entry</x:v>
      </x:c>
      <x:c r="L97" s="2" t="str">
        <x:v>No selected flags</x:v>
      </x:c>
      <x:c r="M97" s="2" t="str"/>
      <x:c r="N97" s="2" t="str"/>
      <x:c r="O97" s="2" t="str">
        <x:v>Yes</x:v>
      </x:c>
    </x:row>
    <x:row r="98" ht="30" customHeight="1">
      <x:c r="A98" s="10" t="n">
        <x:v>90</x:v>
      </x:c>
      <x:c r="B98" s="10" t="n">
        <x:v>536378</x:v>
      </x:c>
      <x:c r="C98" s="10" t="n">
        <x:v>21033</x:v>
      </x:c>
      <x:c r="D98" s="16" t="str">
        <x:v>JUMBO BAG CHARLIE AND LOLA TOYS</x:v>
      </x:c>
      <x:c r="E98" s="14" t="n">
        <x:v>10</x:v>
      </x:c>
      <x:c r="F98" s="17" t="n">
        <x:v>40513.40069444444</x:v>
      </x:c>
      <x:c r="G98" s="13" t="n">
        <x:v>2.95</x:v>
      </x:c>
      <x:c r="H98" s="15" t="n">
        <x:v>14688</x:v>
      </x:c>
      <x:c r="I98" s="2" t="str">
        <x:v>United Kingdom</x:v>
      </x:c>
      <x:c r="J98" s="18" t="n">
        <x:f>E98*G98</x:f>
        <x:v>29.5</x:v>
      </x:c>
      <x:c r="K98" s="11" t="str">
        <x:v>Other entry</x:v>
      </x:c>
      <x:c r="L98" s="2" t="str">
        <x:v>No selected flags</x:v>
      </x:c>
      <x:c r="M98" s="2" t="str"/>
      <x:c r="N98" s="2" t="str"/>
      <x:c r="O98" s="2" t="str">
        <x:v>No</x:v>
      </x:c>
    </x:row>
    <x:row r="99" ht="30" customHeight="1">
      <x:c r="A99" s="10" t="n">
        <x:v>91</x:v>
      </x:c>
      <x:c r="B99" s="10" t="n">
        <x:v>536378</x:v>
      </x:c>
      <x:c r="C99" s="10" t="n">
        <x:v>20723</x:v>
      </x:c>
      <x:c r="D99" s="16" t="str">
        <x:v>STRAWBERRY CHARLOTTE BAG</x:v>
      </x:c>
      <x:c r="E99" s="14" t="n">
        <x:v>10</x:v>
      </x:c>
      <x:c r="F99" s="17" t="n">
        <x:v>40513.40069444444</x:v>
      </x:c>
      <x:c r="G99" s="13" t="n">
        <x:v>0.85</x:v>
      </x:c>
      <x:c r="H99" s="15" t="n">
        <x:v>14688</x:v>
      </x:c>
      <x:c r="I99" s="2" t="str">
        <x:v>United Kingdom</x:v>
      </x:c>
      <x:c r="J99" s="18" t="n">
        <x:f>E99*G99</x:f>
        <x:v>8.5</x:v>
      </x:c>
      <x:c r="K99" s="11" t="str">
        <x:v>Other entry</x:v>
      </x:c>
      <x:c r="L99" s="2" t="str">
        <x:v>No selected flags</x:v>
      </x:c>
      <x:c r="M99" s="2" t="str"/>
      <x:c r="N99" s="2" t="str"/>
      <x:c r="O99" s="2" t="str">
        <x:v>No</x:v>
      </x:c>
    </x:row>
    <x:row r="100" ht="30" customHeight="1">
      <x:c r="A100" s="10" t="n">
        <x:v>92</x:v>
      </x:c>
      <x:c r="B100" s="10" t="n">
        <x:v>536378</x:v>
      </x:c>
      <x:c r="C100" s="10" t="str">
        <x:v>84997B</x:v>
      </x:c>
      <x:c r="D100" s="16" t="str">
        <x:v>RED 3 PIECE RETROSPOT CUTLERY SET</x:v>
      </x:c>
      <x:c r="E100" s="14" t="n">
        <x:v>12</x:v>
      </x:c>
      <x:c r="F100" s="17" t="n">
        <x:v>40513.40069444444</x:v>
      </x:c>
      <x:c r="G100" s="13" t="n">
        <x:v>3.75</x:v>
      </x:c>
      <x:c r="H100" s="15" t="n">
        <x:v>14688</x:v>
      </x:c>
      <x:c r="I100" s="2" t="str">
        <x:v>United Kingdom</x:v>
      </x:c>
      <x:c r="J100" s="18" t="n">
        <x:f>E100*G100</x:f>
        <x:v>45</x:v>
      </x:c>
      <x:c r="K100" s="11" t="str">
        <x:v>Other entry</x:v>
      </x:c>
      <x:c r="L100" s="2" t="str">
        <x:v>No selected flags</x:v>
      </x:c>
      <x:c r="M100" s="2" t="str"/>
      <x:c r="N100" s="2" t="str"/>
      <x:c r="O100" s="2" t="str">
        <x:v>No</x:v>
      </x:c>
    </x:row>
    <x:row r="101" ht="30" customHeight="1">
      <x:c r="A101" s="10" t="n">
        <x:v>93</x:v>
      </x:c>
      <x:c r="B101" s="10" t="n">
        <x:v>536378</x:v>
      </x:c>
      <x:c r="C101" s="10" t="str">
        <x:v>84997C</x:v>
      </x:c>
      <x:c r="D101" s="16" t="str">
        <x:v>BLUE 3 PIECE POLKADOT CUTLERY SET</x:v>
      </x:c>
      <x:c r="E101" s="14" t="n">
        <x:v>6</x:v>
      </x:c>
      <x:c r="F101" s="17" t="n">
        <x:v>40513.40069444444</x:v>
      </x:c>
      <x:c r="G101" s="13" t="n">
        <x:v>3.75</x:v>
      </x:c>
      <x:c r="H101" s="15" t="n">
        <x:v>14688</x:v>
      </x:c>
      <x:c r="I101" s="2" t="str">
        <x:v>United Kingdom</x:v>
      </x:c>
      <x:c r="J101" s="18" t="n">
        <x:f>E101*G101</x:f>
        <x:v>22.5</x:v>
      </x:c>
      <x:c r="K101" s="11" t="str">
        <x:v>Other entry</x:v>
      </x:c>
      <x:c r="L101" s="2" t="str">
        <x:v>No selected flags</x:v>
      </x:c>
      <x:c r="M101" s="2" t="str"/>
      <x:c r="N101" s="2" t="str"/>
      <x:c r="O101" s="2" t="str">
        <x:v>No</x:v>
      </x:c>
    </x:row>
    <x:row r="102" ht="30" customHeight="1">
      <x:c r="A102" s="10" t="n">
        <x:v>94</x:v>
      </x:c>
      <x:c r="B102" s="10" t="n">
        <x:v>536378</x:v>
      </x:c>
      <x:c r="C102" s="10" t="n">
        <x:v>21094</x:v>
      </x:c>
      <x:c r="D102" s="16" t="str">
        <x:v>SET/6 RED SPOTTY PAPER PLATES</x:v>
      </x:c>
      <x:c r="E102" s="14" t="n">
        <x:v>12</x:v>
      </x:c>
      <x:c r="F102" s="17" t="n">
        <x:v>40513.40069444444</x:v>
      </x:c>
      <x:c r="G102" s="13" t="n">
        <x:v>0.85</x:v>
      </x:c>
      <x:c r="H102" s="15" t="n">
        <x:v>14688</x:v>
      </x:c>
      <x:c r="I102" s="2" t="str">
        <x:v>United Kingdom</x:v>
      </x:c>
      <x:c r="J102" s="18" t="n">
        <x:f>E102*G102</x:f>
        <x:v>10.2</x:v>
      </x:c>
      <x:c r="K102" s="11" t="str">
        <x:v>Other entry</x:v>
      </x:c>
      <x:c r="L102" s="2" t="str">
        <x:v>No selected flags</x:v>
      </x:c>
      <x:c r="M102" s="2" t="str"/>
      <x:c r="N102" s="2" t="str"/>
      <x:c r="O102" s="2" t="str">
        <x:v>No</x:v>
      </x:c>
    </x:row>
    <x:row r="103" ht="30" customHeight="1">
      <x:c r="A103" s="10" t="n">
        <x:v>95</x:v>
      </x:c>
      <x:c r="B103" s="10" t="n">
        <x:v>536378</x:v>
      </x:c>
      <x:c r="C103" s="10" t="n">
        <x:v>20725</x:v>
      </x:c>
      <x:c r="D103" s="16" t="str">
        <x:v>LUNCH BAG RED RETROSPOT</x:v>
      </x:c>
      <x:c r="E103" s="14" t="n">
        <x:v>10</x:v>
      </x:c>
      <x:c r="F103" s="17" t="n">
        <x:v>40513.40069444444</x:v>
      </x:c>
      <x:c r="G103" s="13" t="n">
        <x:v>1.65</x:v>
      </x:c>
      <x:c r="H103" s="15" t="n">
        <x:v>14688</x:v>
      </x:c>
      <x:c r="I103" s="2" t="str">
        <x:v>United Kingdom</x:v>
      </x:c>
      <x:c r="J103" s="18" t="n">
        <x:f>E103*G103</x:f>
        <x:v>16.5</x:v>
      </x:c>
      <x:c r="K103" s="11" t="str">
        <x:v>Other entry</x:v>
      </x:c>
      <x:c r="L103" s="2" t="str">
        <x:v>No selected flags</x:v>
      </x:c>
      <x:c r="M103" s="2" t="str"/>
      <x:c r="N103" s="2" t="str"/>
      <x:c r="O103" s="2" t="str">
        <x:v>No</x:v>
      </x:c>
    </x:row>
    <x:row r="104" ht="30" customHeight="1">
      <x:c r="A104" s="10" t="n">
        <x:v>96</x:v>
      </x:c>
      <x:c r="B104" s="10" t="n">
        <x:v>536378</x:v>
      </x:c>
      <x:c r="C104" s="10" t="n">
        <x:v>21559</x:v>
      </x:c>
      <x:c r="D104" s="16" t="str">
        <x:v>STRAWBERRY LUNCH BOX WITH CUTLERY</x:v>
      </x:c>
      <x:c r="E104" s="14" t="n">
        <x:v>6</x:v>
      </x:c>
      <x:c r="F104" s="17" t="n">
        <x:v>40513.40069444444</x:v>
      </x:c>
      <x:c r="G104" s="13" t="n">
        <x:v>2.55</x:v>
      </x:c>
      <x:c r="H104" s="15" t="n">
        <x:v>14688</x:v>
      </x:c>
      <x:c r="I104" s="2" t="str">
        <x:v>United Kingdom</x:v>
      </x:c>
      <x:c r="J104" s="18" t="n">
        <x:f>E104*G104</x:f>
        <x:v>15.299999999999999</x:v>
      </x:c>
      <x:c r="K104" s="11" t="str">
        <x:v>Other entry</x:v>
      </x:c>
      <x:c r="L104" s="2" t="str">
        <x:v>No selected flags</x:v>
      </x:c>
      <x:c r="M104" s="2" t="str"/>
      <x:c r="N104" s="2" t="str"/>
      <x:c r="O104" s="2" t="str">
        <x:v>No</x:v>
      </x:c>
    </x:row>
    <x:row r="105" ht="30" customHeight="1">
      <x:c r="A105" s="10" t="n">
        <x:v>97</x:v>
      </x:c>
      <x:c r="B105" s="10" t="n">
        <x:v>536378</x:v>
      </x:c>
      <x:c r="C105" s="10" t="n">
        <x:v>22352</x:v>
      </x:c>
      <x:c r="D105" s="16" t="str">
        <x:v>LUNCH BOX WITH CUTLERY RETROSPOT</x:v>
      </x:c>
      <x:c r="E105" s="14" t="n">
        <x:v>6</x:v>
      </x:c>
      <x:c r="F105" s="17" t="n">
        <x:v>40513.40069444444</x:v>
      </x:c>
      <x:c r="G105" s="13" t="n">
        <x:v>2.55</x:v>
      </x:c>
      <x:c r="H105" s="15" t="n">
        <x:v>14688</x:v>
      </x:c>
      <x:c r="I105" s="2" t="str">
        <x:v>United Kingdom</x:v>
      </x:c>
      <x:c r="J105" s="18" t="n">
        <x:f>E105*G105</x:f>
        <x:v>15.299999999999999</x:v>
      </x:c>
      <x:c r="K105" s="11" t="str">
        <x:v>Other entry</x:v>
      </x:c>
      <x:c r="L105" s="2" t="str">
        <x:v>No selected flags</x:v>
      </x:c>
      <x:c r="M105" s="2" t="str"/>
      <x:c r="N105" s="2" t="str"/>
      <x:c r="O105" s="2" t="str">
        <x:v>Yes</x:v>
      </x:c>
    </x:row>
    <x:row r="106" ht="30" customHeight="1">
      <x:c r="A106" s="10" t="n">
        <x:v>98</x:v>
      </x:c>
      <x:c r="B106" s="10" t="n">
        <x:v>536378</x:v>
      </x:c>
      <x:c r="C106" s="10" t="n">
        <x:v>21212</x:v>
      </x:c>
      <x:c r="D106" s="16" t="str">
        <x:v>PACK OF 72 RETROSPOT CAKE CASES</x:v>
      </x:c>
      <x:c r="E106" s="14" t="n">
        <x:v>120</x:v>
      </x:c>
      <x:c r="F106" s="17" t="n">
        <x:v>40513.40069444444</x:v>
      </x:c>
      <x:c r="G106" s="13" t="n">
        <x:v>0.42</x:v>
      </x:c>
      <x:c r="H106" s="15" t="n">
        <x:v>14688</x:v>
      </x:c>
      <x:c r="I106" s="2" t="str">
        <x:v>United Kingdom</x:v>
      </x:c>
      <x:c r="J106" s="18" t="n">
        <x:f>E106*G106</x:f>
        <x:v>50.4</x:v>
      </x:c>
      <x:c r="K106" s="11" t="str">
        <x:v>Other entry</x:v>
      </x:c>
      <x:c r="L106" s="2" t="str">
        <x:v>No selected flags</x:v>
      </x:c>
      <x:c r="M106" s="2" t="str"/>
      <x:c r="N106" s="2" t="str"/>
      <x:c r="O106" s="2" t="str">
        <x:v>No</x:v>
      </x:c>
    </x:row>
    <x:row r="107" ht="30" customHeight="1">
      <x:c r="A107" s="10" t="n">
        <x:v>99</x:v>
      </x:c>
      <x:c r="B107" s="10" t="n">
        <x:v>536378</x:v>
      </x:c>
      <x:c r="C107" s="10" t="n">
        <x:v>21975</x:v>
      </x:c>
      <x:c r="D107" s="16" t="str">
        <x:v>PACK OF 60 DINOSAUR CAKE CASES</x:v>
      </x:c>
      <x:c r="E107" s="14" t="n">
        <x:v>24</x:v>
      </x:c>
      <x:c r="F107" s="17" t="n">
        <x:v>40513.40069444444</x:v>
      </x:c>
      <x:c r="G107" s="13" t="n">
        <x:v>0.55</x:v>
      </x:c>
      <x:c r="H107" s="15" t="n">
        <x:v>14688</x:v>
      </x:c>
      <x:c r="I107" s="2" t="str">
        <x:v>United Kingdom</x:v>
      </x:c>
      <x:c r="J107" s="18" t="n">
        <x:f>E107*G107</x:f>
        <x:v>13.200000000000001</x:v>
      </x:c>
      <x:c r="K107" s="11" t="str">
        <x:v>Other entry</x:v>
      </x:c>
      <x:c r="L107" s="2" t="str">
        <x:v>No selected flags</x:v>
      </x:c>
      <x:c r="M107" s="2" t="str"/>
      <x:c r="N107" s="2" t="str"/>
      <x:c r="O107" s="2" t="str">
        <x:v>No</x:v>
      </x:c>
    </x:row>
    <x:row r="108" ht="30" customHeight="1">
      <x:c r="A108" s="10" t="n">
        <x:v>100</x:v>
      </x:c>
      <x:c r="B108" s="10" t="n">
        <x:v>536378</x:v>
      </x:c>
      <x:c r="C108" s="10" t="n">
        <x:v>21977</x:v>
      </x:c>
      <x:c r="D108" s="16" t="str">
        <x:v>PACK OF 60 PINK PAISLEY CAKE CASES</x:v>
      </x:c>
      <x:c r="E108" s="14" t="n">
        <x:v>24</x:v>
      </x:c>
      <x:c r="F108" s="17" t="n">
        <x:v>40513.40069444444</x:v>
      </x:c>
      <x:c r="G108" s="13" t="n">
        <x:v>0.55</x:v>
      </x:c>
      <x:c r="H108" s="15" t="n">
        <x:v>14688</x:v>
      </x:c>
      <x:c r="I108" s="2" t="str">
        <x:v>United Kingdom</x:v>
      </x:c>
      <x:c r="J108" s="18" t="n">
        <x:f>E108*G108</x:f>
        <x:v>13.200000000000001</x:v>
      </x:c>
      <x:c r="K108" s="11" t="str">
        <x:v>Other entry</x:v>
      </x:c>
      <x:c r="L108" s="2" t="str">
        <x:v>No selected flags</x:v>
      </x:c>
      <x:c r="M108" s="2" t="str"/>
      <x:c r="N108" s="2" t="str"/>
      <x:c r="O108" s="2" t="str">
        <x:v>No</x:v>
      </x:c>
    </x:row>
    <x:row r="109" ht="30" customHeight="1">
      <x:c r="A109" s="10" t="n">
        <x:v>101</x:v>
      </x:c>
      <x:c r="B109" s="10" t="n">
        <x:v>536378</x:v>
      </x:c>
      <x:c r="C109" s="10" t="n">
        <x:v>84991</x:v>
      </x:c>
      <x:c r="D109" s="16" t="str">
        <x:v>60 TEATIME FAIRY CAKE CASES</x:v>
      </x:c>
      <x:c r="E109" s="14" t="n">
        <x:v>24</x:v>
      </x:c>
      <x:c r="F109" s="17" t="n">
        <x:v>40513.40069444444</x:v>
      </x:c>
      <x:c r="G109" s="13" t="n">
        <x:v>0.55</x:v>
      </x:c>
      <x:c r="H109" s="15" t="n">
        <x:v>14688</x:v>
      </x:c>
      <x:c r="I109" s="2" t="str">
        <x:v>United Kingdom</x:v>
      </x:c>
      <x:c r="J109" s="18" t="n">
        <x:f>E109*G109</x:f>
        <x:v>13.200000000000001</x:v>
      </x:c>
      <x:c r="K109" s="11" t="str">
        <x:v>Other entry</x:v>
      </x:c>
      <x:c r="L109" s="2" t="str">
        <x:v>No selected flags</x:v>
      </x:c>
      <x:c r="M109" s="2" t="str"/>
      <x:c r="N109" s="2" t="str"/>
      <x:c r="O109" s="2" t="str">
        <x:v>No</x:v>
      </x:c>
    </x:row>
    <x:row r="110" ht="30" customHeight="1">
      <x:c r="A110" s="10" t="n">
        <x:v>102</x:v>
      </x:c>
      <x:c r="B110" s="10" t="n">
        <x:v>536378</x:v>
      </x:c>
      <x:c r="C110" s="10" t="str">
        <x:v>84519A</x:v>
      </x:c>
      <x:c r="D110" s="16" t="str">
        <x:v>TOMATO CHARLIE+LOLA COASTER SET</x:v>
      </x:c>
      <x:c r="E110" s="14" t="n">
        <x:v>6</x:v>
      </x:c>
      <x:c r="F110" s="17" t="n">
        <x:v>40513.40069444444</x:v>
      </x:c>
      <x:c r="G110" s="13" t="n">
        <x:v>2.95</x:v>
      </x:c>
      <x:c r="H110" s="15" t="n">
        <x:v>14688</x:v>
      </x:c>
      <x:c r="I110" s="2" t="str">
        <x:v>United Kingdom</x:v>
      </x:c>
      <x:c r="J110" s="18" t="n">
        <x:f>E110*G110</x:f>
        <x:v>17.700000000000003</x:v>
      </x:c>
      <x:c r="K110" s="11" t="str">
        <x:v>Other entry</x:v>
      </x:c>
      <x:c r="L110" s="2" t="str">
        <x:v>No selected flags</x:v>
      </x:c>
      <x:c r="M110" s="2" t="str"/>
      <x:c r="N110" s="2" t="str"/>
      <x:c r="O110" s="2" t="str">
        <x:v>No</x:v>
      </x:c>
    </x:row>
    <x:row r="111" ht="30" customHeight="1">
      <x:c r="A111" s="10" t="n">
        <x:v>103</x:v>
      </x:c>
      <x:c r="B111" s="10" t="n">
        <x:v>536378</x:v>
      </x:c>
      <x:c r="C111" s="10" t="str">
        <x:v>85183B</x:v>
      </x:c>
      <x:c r="D111" s="16" t="str">
        <x:v>CHARLIE &amp; LOLA WASTEPAPER BIN FLORA</x:v>
      </x:c>
      <x:c r="E111" s="14" t="n">
        <x:v>48</x:v>
      </x:c>
      <x:c r="F111" s="17" t="n">
        <x:v>40513.40069444444</x:v>
      </x:c>
      <x:c r="G111" s="13" t="n">
        <x:v>1.25</x:v>
      </x:c>
      <x:c r="H111" s="15" t="n">
        <x:v>14688</x:v>
      </x:c>
      <x:c r="I111" s="2" t="str">
        <x:v>United Kingdom</x:v>
      </x:c>
      <x:c r="J111" s="18" t="n">
        <x:f>E111*G111</x:f>
        <x:v>60</x:v>
      </x:c>
      <x:c r="K111" s="11" t="str">
        <x:v>Other entry</x:v>
      </x:c>
      <x:c r="L111" s="2" t="str">
        <x:v>No selected flags</x:v>
      </x:c>
      <x:c r="M111" s="2" t="str"/>
      <x:c r="N111" s="2" t="str"/>
      <x:c r="O111" s="2" t="str">
        <x:v>No</x:v>
      </x:c>
    </x:row>
    <x:row r="112" ht="30" customHeight="1">
      <x:c r="A112" s="10" t="n">
        <x:v>104</x:v>
      </x:c>
      <x:c r="B112" s="10" t="n">
        <x:v>536378</x:v>
      </x:c>
      <x:c r="C112" s="10" t="str">
        <x:v>85071B</x:v>
      </x:c>
      <x:c r="D112" s="16" t="str">
        <x:v>RED CHARLIE+LOLA PERSONAL DOORSIGN</x:v>
      </x:c>
      <x:c r="E112" s="14" t="n">
        <x:v>96</x:v>
      </x:c>
      <x:c r="F112" s="17" t="n">
        <x:v>40513.40069444444</x:v>
      </x:c>
      <x:c r="G112" s="13" t="n">
        <x:v>0.38</x:v>
      </x:c>
      <x:c r="H112" s="15" t="n">
        <x:v>14688</x:v>
      </x:c>
      <x:c r="I112" s="2" t="str">
        <x:v>United Kingdom</x:v>
      </x:c>
      <x:c r="J112" s="18" t="n">
        <x:f>E112*G112</x:f>
        <x:v>36.480000000000004</x:v>
      </x:c>
      <x:c r="K112" s="11" t="str">
        <x:v>Other entry</x:v>
      </x:c>
      <x:c r="L112" s="2" t="str">
        <x:v>No selected flags</x:v>
      </x:c>
      <x:c r="M112" s="2" t="str"/>
      <x:c r="N112" s="2" t="str"/>
      <x:c r="O112" s="2" t="str">
        <x:v>No</x:v>
      </x:c>
    </x:row>
    <x:row r="113" ht="30" customHeight="1">
      <x:c r="A113" s="10" t="n">
        <x:v>105</x:v>
      </x:c>
      <x:c r="B113" s="10" t="n">
        <x:v>536378</x:v>
      </x:c>
      <x:c r="C113" s="10" t="n">
        <x:v>21931</x:v>
      </x:c>
      <x:c r="D113" s="16" t="str">
        <x:v>JUMBO STORAGE BAG SUKI</x:v>
      </x:c>
      <x:c r="E113" s="14" t="n">
        <x:v>10</x:v>
      </x:c>
      <x:c r="F113" s="17" t="n">
        <x:v>40513.40069444444</x:v>
      </x:c>
      <x:c r="G113" s="13" t="n">
        <x:v>1.95</x:v>
      </x:c>
      <x:c r="H113" s="15" t="n">
        <x:v>14688</x:v>
      </x:c>
      <x:c r="I113" s="2" t="str">
        <x:v>United Kingdom</x:v>
      </x:c>
      <x:c r="J113" s="18" t="n">
        <x:f>E113*G113</x:f>
        <x:v>19.5</x:v>
      </x:c>
      <x:c r="K113" s="11" t="str">
        <x:v>Other entry</x:v>
      </x:c>
      <x:c r="L113" s="2" t="str">
        <x:v>No selected flags</x:v>
      </x:c>
      <x:c r="M113" s="2" t="str"/>
      <x:c r="N113" s="2" t="str"/>
      <x:c r="O113" s="2" t="str">
        <x:v>No</x:v>
      </x:c>
    </x:row>
    <x:row r="114" ht="30" customHeight="1">
      <x:c r="A114" s="10" t="n">
        <x:v>106</x:v>
      </x:c>
      <x:c r="B114" s="10" t="n">
        <x:v>536378</x:v>
      </x:c>
      <x:c r="C114" s="10" t="n">
        <x:v>21929</x:v>
      </x:c>
      <x:c r="D114" s="16" t="str">
        <x:v>JUMBO BAG PINK VINTAGE PAISLEY</x:v>
      </x:c>
      <x:c r="E114" s="14" t="n">
        <x:v>10</x:v>
      </x:c>
      <x:c r="F114" s="17" t="n">
        <x:v>40513.40069444444</x:v>
      </x:c>
      <x:c r="G114" s="13" t="n">
        <x:v>1.95</x:v>
      </x:c>
      <x:c r="H114" s="15" t="n">
        <x:v>14688</x:v>
      </x:c>
      <x:c r="I114" s="2" t="str">
        <x:v>United Kingdom</x:v>
      </x:c>
      <x:c r="J114" s="18" t="n">
        <x:f>E114*G114</x:f>
        <x:v>19.5</x:v>
      </x:c>
      <x:c r="K114" s="11" t="str">
        <x:v>Other entry</x:v>
      </x:c>
      <x:c r="L114" s="2" t="str">
        <x:v>No selected flags</x:v>
      </x:c>
      <x:c r="M114" s="2" t="str"/>
      <x:c r="N114" s="2" t="str"/>
      <x:c r="O114" s="2" t="str">
        <x:v>No</x:v>
      </x:c>
    </x:row>
    <x:row r="115" ht="30" customHeight="1">
      <x:c r="A115" s="10" t="n">
        <x:v>107</x:v>
      </x:c>
      <x:c r="B115" s="10" t="n">
        <x:v>536380</x:v>
      </x:c>
      <x:c r="C115" s="10" t="n">
        <x:v>22961</x:v>
      </x:c>
      <x:c r="D115" s="16" t="str">
        <x:v>JAM MAKING SET PRINTED</x:v>
      </x:c>
      <x:c r="E115" s="14" t="n">
        <x:v>24</x:v>
      </x:c>
      <x:c r="F115" s="17" t="n">
        <x:v>40513.40347222222</x:v>
      </x:c>
      <x:c r="G115" s="13" t="n">
        <x:v>1.45</x:v>
      </x:c>
      <x:c r="H115" s="15" t="n">
        <x:v>17809</x:v>
      </x:c>
      <x:c r="I115" s="2" t="str">
        <x:v>United Kingdom</x:v>
      </x:c>
      <x:c r="J115" s="18" t="n">
        <x:f>E115*G115</x:f>
        <x:v>34.8</x:v>
      </x:c>
      <x:c r="K115" s="11" t="str">
        <x:v>Other entry</x:v>
      </x:c>
      <x:c r="L115" s="2" t="str">
        <x:v>No selected flags</x:v>
      </x:c>
      <x:c r="M115" s="2" t="str"/>
      <x:c r="N115" s="2" t="str"/>
      <x:c r="O115" s="2" t="str">
        <x:v>No</x:v>
      </x:c>
    </x:row>
    <x:row r="116" ht="30" customHeight="1">
      <x:c r="A116" s="10" t="n">
        <x:v>108</x:v>
      </x:c>
      <x:c r="B116" s="10" t="n">
        <x:v>536381</x:v>
      </x:c>
      <x:c r="C116" s="10" t="n">
        <x:v>22139</x:v>
      </x:c>
      <x:c r="D116" s="16" t="str">
        <x:v>RETROSPOT TEA SET CERAMIC 11 PC</x:v>
      </x:c>
      <x:c r="E116" s="14" t="n">
        <x:v>23</x:v>
      </x:c>
      <x:c r="F116" s="17" t="n">
        <x:v>40513.40347222222</x:v>
      </x:c>
      <x:c r="G116" s="13" t="n">
        <x:v>4.25</x:v>
      </x:c>
      <x:c r="H116" s="15" t="n">
        <x:v>15311</x:v>
      </x:c>
      <x:c r="I116" s="2" t="str">
        <x:v>United Kingdom</x:v>
      </x:c>
      <x:c r="J116" s="18" t="n">
        <x:f>E116*G116</x:f>
        <x:v>97.75</x:v>
      </x:c>
      <x:c r="K116" s="11" t="str">
        <x:v>Other entry</x:v>
      </x:c>
      <x:c r="L116" s="2" t="str">
        <x:v>No selected flags</x:v>
      </x:c>
      <x:c r="M116" s="2" t="str"/>
      <x:c r="N116" s="2" t="str"/>
      <x:c r="O116" s="2" t="str">
        <x:v>Yes</x:v>
      </x:c>
    </x:row>
    <x:row r="117" ht="30" customHeight="1">
      <x:c r="A117" s="10" t="n">
        <x:v>109</x:v>
      </x:c>
      <x:c r="B117" s="10" t="n">
        <x:v>536381</x:v>
      </x:c>
      <x:c r="C117" s="10" t="n">
        <x:v>84854</x:v>
      </x:c>
      <x:c r="D117" s="16" t="str">
        <x:v>GIRLY PINK TOOL SET</x:v>
      </x:c>
      <x:c r="E117" s="14" t="n">
        <x:v>5</x:v>
      </x:c>
      <x:c r="F117" s="17" t="n">
        <x:v>40513.40347222222</x:v>
      </x:c>
      <x:c r="G117" s="13" t="n">
        <x:v>4.95</x:v>
      </x:c>
      <x:c r="H117" s="15" t="n">
        <x:v>15311</x:v>
      </x:c>
      <x:c r="I117" s="2" t="str">
        <x:v>United Kingdom</x:v>
      </x:c>
      <x:c r="J117" s="18" t="n">
        <x:f>E117*G117</x:f>
        <x:v>24.75</x:v>
      </x:c>
      <x:c r="K117" s="11" t="str">
        <x:v>Other entry</x:v>
      </x:c>
      <x:c r="L117" s="2" t="str">
        <x:v>No selected flags</x:v>
      </x:c>
      <x:c r="M117" s="2" t="str"/>
      <x:c r="N117" s="2" t="str"/>
      <x:c r="O117" s="2" t="str">
        <x:v>No</x:v>
      </x:c>
    </x:row>
    <x:row r="118" ht="30" customHeight="1">
      <x:c r="A118" s="10" t="n">
        <x:v>110</x:v>
      </x:c>
      <x:c r="B118" s="10" t="n">
        <x:v>536381</x:v>
      </x:c>
      <x:c r="C118" s="10" t="n">
        <x:v>22411</x:v>
      </x:c>
      <x:c r="D118" s="16" t="str">
        <x:v>JUMBO SHOPPER VINTAGE RED PAISLEY</x:v>
      </x:c>
      <x:c r="E118" s="14" t="n">
        <x:v>10</x:v>
      </x:c>
      <x:c r="F118" s="17" t="n">
        <x:v>40513.40347222222</x:v>
      </x:c>
      <x:c r="G118" s="13" t="n">
        <x:v>1.95</x:v>
      </x:c>
      <x:c r="H118" s="15" t="n">
        <x:v>15311</x:v>
      </x:c>
      <x:c r="I118" s="2" t="str">
        <x:v>United Kingdom</x:v>
      </x:c>
      <x:c r="J118" s="18" t="n">
        <x:f>E118*G118</x:f>
        <x:v>19.5</x:v>
      </x:c>
      <x:c r="K118" s="11" t="str">
        <x:v>Other entry</x:v>
      </x:c>
      <x:c r="L118" s="2" t="str">
        <x:v>No selected flags</x:v>
      </x:c>
      <x:c r="M118" s="2" t="str"/>
      <x:c r="N118" s="2" t="str"/>
      <x:c r="O118" s="2" t="str">
        <x:v>No</x:v>
      </x:c>
    </x:row>
    <x:row r="119" ht="30" customHeight="1">
      <x:c r="A119" s="10" t="n">
        <x:v>111</x:v>
      </x:c>
      <x:c r="B119" s="10" t="n">
        <x:v>536381</x:v>
      </x:c>
      <x:c r="C119" s="10" t="n">
        <x:v>82567</x:v>
      </x:c>
      <x:c r="D119" s="16" t="str">
        <x:v>AIRLINE LOUNGE,METAL SIGN</x:v>
      </x:c>
      <x:c r="E119" s="14" t="n">
        <x:v>2</x:v>
      </x:c>
      <x:c r="F119" s="17" t="n">
        <x:v>40513.40347222222</x:v>
      </x:c>
      <x:c r="G119" s="13" t="n">
        <x:v>2.1</x:v>
      </x:c>
      <x:c r="H119" s="15" t="n">
        <x:v>15311</x:v>
      </x:c>
      <x:c r="I119" s="2" t="str">
        <x:v>United Kingdom</x:v>
      </x:c>
      <x:c r="J119" s="18" t="n">
        <x:f>E119*G119</x:f>
        <x:v>4.2</x:v>
      </x:c>
      <x:c r="K119" s="11" t="str">
        <x:v>Other entry</x:v>
      </x:c>
      <x:c r="L119" s="2" t="str">
        <x:v>No selected flags</x:v>
      </x:c>
      <x:c r="M119" s="2" t="str"/>
      <x:c r="N119" s="2" t="str"/>
      <x:c r="O119" s="2" t="str">
        <x:v>No</x:v>
      </x:c>
    </x:row>
    <x:row r="120" ht="30" customHeight="1">
      <x:c r="A120" s="10" t="n">
        <x:v>112</x:v>
      </x:c>
      <x:c r="B120" s="10" t="n">
        <x:v>536381</x:v>
      </x:c>
      <x:c r="C120" s="10" t="n">
        <x:v>21672</x:v>
      </x:c>
      <x:c r="D120" s="16" t="str">
        <x:v>WHITE SPOT RED CERAMIC DRAWER KNOB</x:v>
      </x:c>
      <x:c r="E120" s="14" t="n">
        <x:v>6</x:v>
      </x:c>
      <x:c r="F120" s="17" t="n">
        <x:v>40513.40347222222</x:v>
      </x:c>
      <x:c r="G120" s="13" t="n">
        <x:v>1.25</x:v>
      </x:c>
      <x:c r="H120" s="15" t="n">
        <x:v>15311</x:v>
      </x:c>
      <x:c r="I120" s="2" t="str">
        <x:v>United Kingdom</x:v>
      </x:c>
      <x:c r="J120" s="18" t="n">
        <x:f>E120*G120</x:f>
        <x:v>7.5</x:v>
      </x:c>
      <x:c r="K120" s="11" t="str">
        <x:v>Other entry</x:v>
      </x:c>
      <x:c r="L120" s="2" t="str">
        <x:v>No selected flags</x:v>
      </x:c>
      <x:c r="M120" s="2" t="str"/>
      <x:c r="N120" s="2" t="str"/>
      <x:c r="O120" s="2" t="str">
        <x:v>No</x:v>
      </x:c>
    </x:row>
    <x:row r="121" ht="30" customHeight="1">
      <x:c r="A121" s="10" t="n">
        <x:v>113</x:v>
      </x:c>
      <x:c r="B121" s="10" t="n">
        <x:v>536381</x:v>
      </x:c>
      <x:c r="C121" s="10" t="n">
        <x:v>22774</x:v>
      </x:c>
      <x:c r="D121" s="16" t="str">
        <x:v>RED DRAWER KNOB ACRYLIC EDWARDIAN</x:v>
      </x:c>
      <x:c r="E121" s="14" t="n">
        <x:v>24</x:v>
      </x:c>
      <x:c r="F121" s="17" t="n">
        <x:v>40513.40347222222</x:v>
      </x:c>
      <x:c r="G121" s="13" t="n">
        <x:v>1.25</x:v>
      </x:c>
      <x:c r="H121" s="15" t="n">
        <x:v>15311</x:v>
      </x:c>
      <x:c r="I121" s="2" t="str">
        <x:v>United Kingdom</x:v>
      </x:c>
      <x:c r="J121" s="18" t="n">
        <x:f>E121*G121</x:f>
        <x:v>30</x:v>
      </x:c>
      <x:c r="K121" s="11" t="str">
        <x:v>Other entry</x:v>
      </x:c>
      <x:c r="L121" s="2" t="str">
        <x:v>No selected flags</x:v>
      </x:c>
      <x:c r="M121" s="2" t="str"/>
      <x:c r="N121" s="2" t="str"/>
      <x:c r="O121" s="2" t="str">
        <x:v>No</x:v>
      </x:c>
    </x:row>
    <x:row r="122" ht="30" customHeight="1">
      <x:c r="A122" s="10" t="n">
        <x:v>114</x:v>
      </x:c>
      <x:c r="B122" s="10" t="n">
        <x:v>536381</x:v>
      </x:c>
      <x:c r="C122" s="10" t="n">
        <x:v>22771</x:v>
      </x:c>
      <x:c r="D122" s="16" t="str">
        <x:v>CLEAR DRAWER KNOB ACRYLIC EDWARDIAN</x:v>
      </x:c>
      <x:c r="E122" s="14" t="n">
        <x:v>24</x:v>
      </x:c>
      <x:c r="F122" s="17" t="n">
        <x:v>40513.40347222222</x:v>
      </x:c>
      <x:c r="G122" s="13" t="n">
        <x:v>1.25</x:v>
      </x:c>
      <x:c r="H122" s="15" t="n">
        <x:v>15311</x:v>
      </x:c>
      <x:c r="I122" s="2" t="str">
        <x:v>United Kingdom</x:v>
      </x:c>
      <x:c r="J122" s="18" t="n">
        <x:f>E122*G122</x:f>
        <x:v>30</x:v>
      </x:c>
      <x:c r="K122" s="11" t="str">
        <x:v>Other entry</x:v>
      </x:c>
      <x:c r="L122" s="2" t="str">
        <x:v>No selected flags</x:v>
      </x:c>
      <x:c r="M122" s="2" t="str"/>
      <x:c r="N122" s="2" t="str"/>
      <x:c r="O122" s="2" t="str">
        <x:v>No</x:v>
      </x:c>
    </x:row>
    <x:row r="123" ht="30" customHeight="1">
      <x:c r="A123" s="10" t="n">
        <x:v>115</x:v>
      </x:c>
      <x:c r="B123" s="10" t="n">
        <x:v>536381</x:v>
      </x:c>
      <x:c r="C123" s="10" t="n">
        <x:v>71270</x:v>
      </x:c>
      <x:c r="D123" s="16" t="str">
        <x:v>PHOTO CLIP LINE</x:v>
      </x:c>
      <x:c r="E123" s="14" t="n">
        <x:v>1</x:v>
      </x:c>
      <x:c r="F123" s="17" t="n">
        <x:v>40513.40347222222</x:v>
      </x:c>
      <x:c r="G123" s="13" t="n">
        <x:v>1.25</x:v>
      </x:c>
      <x:c r="H123" s="15" t="n">
        <x:v>15311</x:v>
      </x:c>
      <x:c r="I123" s="2" t="str">
        <x:v>United Kingdom</x:v>
      </x:c>
      <x:c r="J123" s="18" t="n">
        <x:f>E123*G123</x:f>
        <x:v>1.25</x:v>
      </x:c>
      <x:c r="K123" s="11" t="str">
        <x:v>Other entry</x:v>
      </x:c>
      <x:c r="L123" s="2" t="str">
        <x:v>No selected flags</x:v>
      </x:c>
      <x:c r="M123" s="2" t="str"/>
      <x:c r="N123" s="2" t="str"/>
      <x:c r="O123" s="2" t="str">
        <x:v>No</x:v>
      </x:c>
    </x:row>
    <x:row r="124" ht="30" customHeight="1">
      <x:c r="A124" s="10" t="n">
        <x:v>116</x:v>
      </x:c>
      <x:c r="B124" s="10" t="n">
        <x:v>536381</x:v>
      </x:c>
      <x:c r="C124" s="10" t="n">
        <x:v>22262</x:v>
      </x:c>
      <x:c r="D124" s="16" t="str">
        <x:v>FELT EGG COSY CHICKEN</x:v>
      </x:c>
      <x:c r="E124" s="14" t="n">
        <x:v>1</x:v>
      </x:c>
      <x:c r="F124" s="17" t="n">
        <x:v>40513.40347222222</x:v>
      </x:c>
      <x:c r="G124" s="13" t="n">
        <x:v>0.85</x:v>
      </x:c>
      <x:c r="H124" s="15" t="n">
        <x:v>15311</x:v>
      </x:c>
      <x:c r="I124" s="2" t="str">
        <x:v>United Kingdom</x:v>
      </x:c>
      <x:c r="J124" s="18" t="n">
        <x:f>E124*G124</x:f>
        <x:v>0.85</x:v>
      </x:c>
      <x:c r="K124" s="11" t="str">
        <x:v>Other entry</x:v>
      </x:c>
      <x:c r="L124" s="2" t="str">
        <x:v>No selected flags</x:v>
      </x:c>
      <x:c r="M124" s="2" t="str"/>
      <x:c r="N124" s="2" t="str"/>
      <x:c r="O124" s="2" t="str">
        <x:v>No</x:v>
      </x:c>
    </x:row>
    <x:row r="125" ht="30" customHeight="1">
      <x:c r="A125" s="10" t="n">
        <x:v>117</x:v>
      </x:c>
      <x:c r="B125" s="10" t="n">
        <x:v>536381</x:v>
      </x:c>
      <x:c r="C125" s="10" t="n">
        <x:v>22637</x:v>
      </x:c>
      <x:c r="D125" s="16" t="str">
        <x:v>PIGGY BANK RETROSPOT</x:v>
      </x:c>
      <x:c r="E125" s="14" t="n">
        <x:v>1</x:v>
      </x:c>
      <x:c r="F125" s="17" t="n">
        <x:v>40513.40347222222</x:v>
      </x:c>
      <x:c r="G125" s="13" t="n">
        <x:v>2.55</x:v>
      </x:c>
      <x:c r="H125" s="15" t="n">
        <x:v>15311</x:v>
      </x:c>
      <x:c r="I125" s="2" t="str">
        <x:v>United Kingdom</x:v>
      </x:c>
      <x:c r="J125" s="18" t="n">
        <x:f>E125*G125</x:f>
        <x:v>2.55</x:v>
      </x:c>
      <x:c r="K125" s="11" t="str">
        <x:v>Other entry</x:v>
      </x:c>
      <x:c r="L125" s="2" t="str">
        <x:v>No selected flags</x:v>
      </x:c>
      <x:c r="M125" s="2" t="str"/>
      <x:c r="N125" s="2" t="str"/>
      <x:c r="O125" s="2" t="str">
        <x:v>Yes</x:v>
      </x:c>
    </x:row>
    <x:row r="126" ht="30" customHeight="1">
      <x:c r="A126" s="10" t="n">
        <x:v>118</x:v>
      </x:c>
      <x:c r="B126" s="10" t="n">
        <x:v>536381</x:v>
      </x:c>
      <x:c r="C126" s="10" t="n">
        <x:v>21934</x:v>
      </x:c>
      <x:c r="D126" s="16" t="str">
        <x:v>SKULL SHOULDER BAG</x:v>
      </x:c>
      <x:c r="E126" s="14" t="n">
        <x:v>10</x:v>
      </x:c>
      <x:c r="F126" s="17" t="n">
        <x:v>40513.40347222222</x:v>
      </x:c>
      <x:c r="G126" s="13" t="n">
        <x:v>1.65</x:v>
      </x:c>
      <x:c r="H126" s="15" t="n">
        <x:v>15311</x:v>
      </x:c>
      <x:c r="I126" s="2" t="str">
        <x:v>United Kingdom</x:v>
      </x:c>
      <x:c r="J126" s="18" t="n">
        <x:f>E126*G126</x:f>
        <x:v>16.5</x:v>
      </x:c>
      <x:c r="K126" s="11" t="str">
        <x:v>Other entry</x:v>
      </x:c>
      <x:c r="L126" s="2" t="str">
        <x:v>No selected flags</x:v>
      </x:c>
      <x:c r="M126" s="2" t="str"/>
      <x:c r="N126" s="2" t="str"/>
      <x:c r="O126" s="2" t="str">
        <x:v>No</x:v>
      </x:c>
    </x:row>
    <x:row r="127" ht="30" customHeight="1">
      <x:c r="A127" s="10" t="n">
        <x:v>119</x:v>
      </x:c>
      <x:c r="B127" s="10" t="n">
        <x:v>536381</x:v>
      </x:c>
      <x:c r="C127" s="10" t="n">
        <x:v>21169</x:v>
      </x:c>
      <x:c r="D127" s="16" t="str">
        <x:v>YOU'RE CONFUSING ME METAL SIGN</x:v>
      </x:c>
      <x:c r="E127" s="14" t="n">
        <x:v>3</x:v>
      </x:c>
      <x:c r="F127" s="17" t="n">
        <x:v>40513.40347222222</x:v>
      </x:c>
      <x:c r="G127" s="13" t="n">
        <x:v>1.69</x:v>
      </x:c>
      <x:c r="H127" s="15" t="n">
        <x:v>15311</x:v>
      </x:c>
      <x:c r="I127" s="2" t="str">
        <x:v>United Kingdom</x:v>
      </x:c>
      <x:c r="J127" s="18" t="n">
        <x:f>E127*G127</x:f>
        <x:v>5.07</x:v>
      </x:c>
      <x:c r="K127" s="11" t="str">
        <x:v>Other entry</x:v>
      </x:c>
      <x:c r="L127" s="2" t="str">
        <x:v>No selected flags</x:v>
      </x:c>
      <x:c r="M127" s="2" t="str"/>
      <x:c r="N127" s="2" t="str"/>
      <x:c r="O127" s="2" t="str">
        <x:v>Yes</x:v>
      </x:c>
    </x:row>
    <x:row r="128" ht="30" customHeight="1">
      <x:c r="A128" s="10" t="n">
        <x:v>120</x:v>
      </x:c>
      <x:c r="B128" s="10" t="n">
        <x:v>536381</x:v>
      </x:c>
      <x:c r="C128" s="10" t="n">
        <x:v>21166</x:v>
      </x:c>
      <x:c r="D128" s="16" t="str">
        <x:v>COOK WITH WINE METAL SIGN</x:v>
      </x:c>
      <x:c r="E128" s="14" t="n">
        <x:v>1</x:v>
      </x:c>
      <x:c r="F128" s="17" t="n">
        <x:v>40513.40347222222</x:v>
      </x:c>
      <x:c r="G128" s="13" t="n">
        <x:v>1.95</x:v>
      </x:c>
      <x:c r="H128" s="15" t="n">
        <x:v>15311</x:v>
      </x:c>
      <x:c r="I128" s="2" t="str">
        <x:v>United Kingdom</x:v>
      </x:c>
      <x:c r="J128" s="18" t="n">
        <x:f>E128*G128</x:f>
        <x:v>1.95</x:v>
      </x:c>
      <x:c r="K128" s="11" t="str">
        <x:v>Other entry</x:v>
      </x:c>
      <x:c r="L128" s="2" t="str">
        <x:v>No selected flags</x:v>
      </x:c>
      <x:c r="M128" s="2" t="str"/>
      <x:c r="N128" s="2" t="str"/>
      <x:c r="O128" s="2" t="str">
        <x:v>Yes</x:v>
      </x:c>
    </x:row>
    <x:row r="129" ht="30" customHeight="1">
      <x:c r="A129" s="10" t="n">
        <x:v>121</x:v>
      </x:c>
      <x:c r="B129" s="10" t="n">
        <x:v>536381</x:v>
      </x:c>
      <x:c r="C129" s="10" t="n">
        <x:v>21175</x:v>
      </x:c>
      <x:c r="D129" s="16" t="str">
        <x:v>GIN + TONIC DIET METAL SIGN</x:v>
      </x:c>
      <x:c r="E129" s="14" t="n">
        <x:v>2</x:v>
      </x:c>
      <x:c r="F129" s="17" t="n">
        <x:v>40513.40347222222</x:v>
      </x:c>
      <x:c r="G129" s="13" t="n">
        <x:v>2.1</x:v>
      </x:c>
      <x:c r="H129" s="15" t="n">
        <x:v>15311</x:v>
      </x:c>
      <x:c r="I129" s="2" t="str">
        <x:v>United Kingdom</x:v>
      </x:c>
      <x:c r="J129" s="18" t="n">
        <x:f>E129*G129</x:f>
        <x:v>4.2</x:v>
      </x:c>
      <x:c r="K129" s="11" t="str">
        <x:v>Other entry</x:v>
      </x:c>
      <x:c r="L129" s="2" t="str">
        <x:v>No selected flags</x:v>
      </x:c>
      <x:c r="M129" s="2" t="str"/>
      <x:c r="N129" s="2" t="str"/>
      <x:c r="O129" s="2" t="str">
        <x:v>No</x:v>
      </x:c>
    </x:row>
    <x:row r="130" ht="30" customHeight="1">
      <x:c r="A130" s="10" t="n">
        <x:v>122</x:v>
      </x:c>
      <x:c r="B130" s="10" t="n">
        <x:v>536381</x:v>
      </x:c>
      <x:c r="C130" s="10" t="str">
        <x:v>37444A</x:v>
      </x:c>
      <x:c r="D130" s="16" t="str">
        <x:v>YELLOW BREAKFAST CUP AND SAUCER</x:v>
      </x:c>
      <x:c r="E130" s="14" t="n">
        <x:v>1</x:v>
      </x:c>
      <x:c r="F130" s="17" t="n">
        <x:v>40513.40347222222</x:v>
      </x:c>
      <x:c r="G130" s="13" t="n">
        <x:v>2.95</x:v>
      </x:c>
      <x:c r="H130" s="15" t="n">
        <x:v>15311</x:v>
      </x:c>
      <x:c r="I130" s="2" t="str">
        <x:v>United Kingdom</x:v>
      </x:c>
      <x:c r="J130" s="18" t="n">
        <x:f>E130*G130</x:f>
        <x:v>2.95</x:v>
      </x:c>
      <x:c r="K130" s="11" t="str">
        <x:v>Other entry</x:v>
      </x:c>
      <x:c r="L130" s="2" t="str">
        <x:v>No selected flags</x:v>
      </x:c>
      <x:c r="M130" s="2" t="str"/>
      <x:c r="N130" s="2" t="str"/>
      <x:c r="O130" s="2" t="str">
        <x:v>No</x:v>
      </x:c>
    </x:row>
    <x:row r="131" ht="30" customHeight="1">
      <x:c r="A131" s="10" t="n">
        <x:v>123</x:v>
      </x:c>
      <x:c r="B131" s="10" t="n">
        <x:v>536381</x:v>
      </x:c>
      <x:c r="C131" s="10" t="str">
        <x:v>37444C</x:v>
      </x:c>
      <x:c r="D131" s="16" t="str">
        <x:v>PINK BREAKFAST CUP AND SAUCER</x:v>
      </x:c>
      <x:c r="E131" s="14" t="n">
        <x:v>1</x:v>
      </x:c>
      <x:c r="F131" s="17" t="n">
        <x:v>40513.40347222222</x:v>
      </x:c>
      <x:c r="G131" s="13" t="n">
        <x:v>2.95</x:v>
      </x:c>
      <x:c r="H131" s="15" t="n">
        <x:v>15311</x:v>
      </x:c>
      <x:c r="I131" s="2" t="str">
        <x:v>United Kingdom</x:v>
      </x:c>
      <x:c r="J131" s="18" t="n">
        <x:f>E131*G131</x:f>
        <x:v>2.95</x:v>
      </x:c>
      <x:c r="K131" s="11" t="str">
        <x:v>Other entry</x:v>
      </x:c>
      <x:c r="L131" s="2" t="str">
        <x:v>No selected flags</x:v>
      </x:c>
      <x:c r="M131" s="2" t="str"/>
      <x:c r="N131" s="2" t="str"/>
      <x:c r="O131" s="2" t="str">
        <x:v>Yes</x:v>
      </x:c>
    </x:row>
    <x:row r="132" ht="30" customHeight="1">
      <x:c r="A132" s="10" t="n">
        <x:v>124</x:v>
      </x:c>
      <x:c r="B132" s="10" t="n">
        <x:v>536381</x:v>
      </x:c>
      <x:c r="C132" s="10" t="n">
        <x:v>22086</x:v>
      </x:c>
      <x:c r="D132" s="16" t="str">
        <x:v>PAPER CHAIN KIT 50'S CHRISTMAS</x:v>
      </x:c>
      <x:c r="E132" s="14" t="n">
        <x:v>4</x:v>
      </x:c>
      <x:c r="F132" s="17" t="n">
        <x:v>40513.40347222222</x:v>
      </x:c>
      <x:c r="G132" s="13" t="n">
        <x:v>2.95</x:v>
      </x:c>
      <x:c r="H132" s="15" t="n">
        <x:v>15311</x:v>
      </x:c>
      <x:c r="I132" s="2" t="str">
        <x:v>United Kingdom</x:v>
      </x:c>
      <x:c r="J132" s="18" t="n">
        <x:f>E132*G132</x:f>
        <x:v>11.8</x:v>
      </x:c>
      <x:c r="K132" s="11" t="str">
        <x:v>Other entry</x:v>
      </x:c>
      <x:c r="L132" s="2" t="str">
        <x:v>No selected flags</x:v>
      </x:c>
      <x:c r="M132" s="2" t="str"/>
      <x:c r="N132" s="2" t="str"/>
      <x:c r="O132" s="2" t="str">
        <x:v>Yes</x:v>
      </x:c>
    </x:row>
    <x:row r="133" ht="30" customHeight="1">
      <x:c r="A133" s="10" t="n">
        <x:v>125</x:v>
      </x:c>
      <x:c r="B133" s="10" t="n">
        <x:v>536381</x:v>
      </x:c>
      <x:c r="C133" s="10" t="n">
        <x:v>22083</x:v>
      </x:c>
      <x:c r="D133" s="16" t="str">
        <x:v>PAPER CHAIN KIT RETROSPOT</x:v>
      </x:c>
      <x:c r="E133" s="14" t="n">
        <x:v>1</x:v>
      </x:c>
      <x:c r="F133" s="17" t="n">
        <x:v>40513.40347222222</x:v>
      </x:c>
      <x:c r="G133" s="13" t="n">
        <x:v>2.95</x:v>
      </x:c>
      <x:c r="H133" s="15" t="n">
        <x:v>15311</x:v>
      </x:c>
      <x:c r="I133" s="2" t="str">
        <x:v>United Kingdom</x:v>
      </x:c>
      <x:c r="J133" s="18" t="n">
        <x:f>E133*G133</x:f>
        <x:v>2.95</x:v>
      </x:c>
      <x:c r="K133" s="11" t="str">
        <x:v>Other entry</x:v>
      </x:c>
      <x:c r="L133" s="2" t="str">
        <x:v>No selected flags</x:v>
      </x:c>
      <x:c r="M133" s="2" t="str"/>
      <x:c r="N133" s="2" t="str"/>
      <x:c r="O133" s="2" t="str">
        <x:v>No</x:v>
      </x:c>
    </x:row>
    <x:row r="134" ht="30" customHeight="1">
      <x:c r="A134" s="10" t="n">
        <x:v>126</x:v>
      </x:c>
      <x:c r="B134" s="10" t="n">
        <x:v>536381</x:v>
      </x:c>
      <x:c r="C134" s="10" t="str">
        <x:v>84971S</x:v>
      </x:c>
      <x:c r="D134" s="16" t="str">
        <x:v>SMALL HEART FLOWERS HOOK</x:v>
      </x:c>
      <x:c r="E134" s="14" t="n">
        <x:v>6</x:v>
      </x:c>
      <x:c r="F134" s="17" t="n">
        <x:v>40513.40347222222</x:v>
      </x:c>
      <x:c r="G134" s="13" t="n">
        <x:v>0.85</x:v>
      </x:c>
      <x:c r="H134" s="15" t="n">
        <x:v>15311</x:v>
      </x:c>
      <x:c r="I134" s="2" t="str">
        <x:v>United Kingdom</x:v>
      </x:c>
      <x:c r="J134" s="18" t="n">
        <x:f>E134*G134</x:f>
        <x:v>5.1</x:v>
      </x:c>
      <x:c r="K134" s="11" t="str">
        <x:v>Other entry</x:v>
      </x:c>
      <x:c r="L134" s="2" t="str">
        <x:v>No selected flags</x:v>
      </x:c>
      <x:c r="M134" s="2" t="str"/>
      <x:c r="N134" s="2" t="str"/>
      <x:c r="O134" s="2" t="str">
        <x:v>Yes</x:v>
      </x:c>
    </x:row>
    <x:row r="135" ht="30" customHeight="1">
      <x:c r="A135" s="10" t="n">
        <x:v>127</x:v>
      </x:c>
      <x:c r="B135" s="10" t="n">
        <x:v>536381</x:v>
      </x:c>
      <x:c r="C135" s="10" t="n">
        <x:v>71270</x:v>
      </x:c>
      <x:c r="D135" s="16" t="str">
        <x:v>PHOTO CLIP LINE</x:v>
      </x:c>
      <x:c r="E135" s="14" t="n">
        <x:v>3</x:v>
      </x:c>
      <x:c r="F135" s="17" t="n">
        <x:v>40513.40347222222</x:v>
      </x:c>
      <x:c r="G135" s="13" t="n">
        <x:v>1.25</x:v>
      </x:c>
      <x:c r="H135" s="15" t="n">
        <x:v>15311</x:v>
      </x:c>
      <x:c r="I135" s="2" t="str">
        <x:v>United Kingdom</x:v>
      </x:c>
      <x:c r="J135" s="18" t="n">
        <x:f>E135*G135</x:f>
        <x:v>3.75</x:v>
      </x:c>
      <x:c r="K135" s="11" t="str">
        <x:v>Other entry</x:v>
      </x:c>
      <x:c r="L135" s="2" t="str">
        <x:v>No selected flags</x:v>
      </x:c>
      <x:c r="M135" s="2" t="str"/>
      <x:c r="N135" s="2" t="str"/>
      <x:c r="O135" s="2" t="str">
        <x:v>No</x:v>
      </x:c>
    </x:row>
    <x:row r="136" ht="30" customHeight="1">
      <x:c r="A136" s="10" t="n">
        <x:v>128</x:v>
      </x:c>
      <x:c r="B136" s="10" t="n">
        <x:v>536381</x:v>
      </x:c>
      <x:c r="C136" s="10" t="n">
        <x:v>47580</x:v>
      </x:c>
      <x:c r="D136" s="16" t="str">
        <x:v>TEA TIME DES TEA COSY</x:v>
      </x:c>
      <x:c r="E136" s="14" t="n">
        <x:v>2</x:v>
      </x:c>
      <x:c r="F136" s="17" t="n">
        <x:v>40513.40347222222</x:v>
      </x:c>
      <x:c r="G136" s="13" t="n">
        <x:v>2.55</x:v>
      </x:c>
      <x:c r="H136" s="15" t="n">
        <x:v>15311</x:v>
      </x:c>
      <x:c r="I136" s="2" t="str">
        <x:v>United Kingdom</x:v>
      </x:c>
      <x:c r="J136" s="18" t="n">
        <x:f>E136*G136</x:f>
        <x:v>5.1</x:v>
      </x:c>
      <x:c r="K136" s="11" t="str">
        <x:v>Other entry</x:v>
      </x:c>
      <x:c r="L136" s="2" t="str">
        <x:v>No selected flags</x:v>
      </x:c>
      <x:c r="M136" s="2" t="str"/>
      <x:c r="N136" s="2" t="str"/>
      <x:c r="O136" s="2" t="str">
        <x:v>No</x:v>
      </x:c>
    </x:row>
    <x:row r="137" ht="30" customHeight="1">
      <x:c r="A137" s="10" t="n">
        <x:v>129</x:v>
      </x:c>
      <x:c r="B137" s="10" t="n">
        <x:v>536381</x:v>
      </x:c>
      <x:c r="C137" s="10" t="n">
        <x:v>22261</x:v>
      </x:c>
      <x:c r="D137" s="16" t="str">
        <x:v>FELT EGG COSY WHITE RABBIT</x:v>
      </x:c>
      <x:c r="E137" s="14" t="n">
        <x:v>1</x:v>
      </x:c>
      <x:c r="F137" s="17" t="n">
        <x:v>40513.40347222222</x:v>
      </x:c>
      <x:c r="G137" s="13" t="n">
        <x:v>0.85</x:v>
      </x:c>
      <x:c r="H137" s="15" t="n">
        <x:v>15311</x:v>
      </x:c>
      <x:c r="I137" s="2" t="str">
        <x:v>United Kingdom</x:v>
      </x:c>
      <x:c r="J137" s="18" t="n">
        <x:f>E137*G137</x:f>
        <x:v>0.85</x:v>
      </x:c>
      <x:c r="K137" s="11" t="str">
        <x:v>Other entry</x:v>
      </x:c>
      <x:c r="L137" s="2" t="str">
        <x:v>No selected flags</x:v>
      </x:c>
      <x:c r="M137" s="2" t="str"/>
      <x:c r="N137" s="2" t="str"/>
      <x:c r="O137" s="2" t="str">
        <x:v>Yes</x:v>
      </x:c>
    </x:row>
    <x:row r="138" ht="30" customHeight="1">
      <x:c r="A138" s="10" t="n">
        <x:v>130</x:v>
      </x:c>
      <x:c r="B138" s="10" t="n">
        <x:v>536381</x:v>
      </x:c>
      <x:c r="C138" s="10" t="n">
        <x:v>84832</x:v>
      </x:c>
      <x:c r="D138" s="16" t="str">
        <x:v>ZINC WILLIE WINKIE CANDLE STICK</x:v>
      </x:c>
      <x:c r="E138" s="14" t="n">
        <x:v>1</x:v>
      </x:c>
      <x:c r="F138" s="17" t="n">
        <x:v>40513.40347222222</x:v>
      </x:c>
      <x:c r="G138" s="13" t="n">
        <x:v>0.85</x:v>
      </x:c>
      <x:c r="H138" s="15" t="n">
        <x:v>15311</x:v>
      </x:c>
      <x:c r="I138" s="2" t="str">
        <x:v>United Kingdom</x:v>
      </x:c>
      <x:c r="J138" s="18" t="n">
        <x:f>E138*G138</x:f>
        <x:v>0.85</x:v>
      </x:c>
      <x:c r="K138" s="11" t="str">
        <x:v>Other entry</x:v>
      </x:c>
      <x:c r="L138" s="2" t="str">
        <x:v>No selected flags</x:v>
      </x:c>
      <x:c r="M138" s="2" t="str"/>
      <x:c r="N138" s="2" t="str"/>
      <x:c r="O138" s="2" t="str">
        <x:v>Yes</x:v>
      </x:c>
    </x:row>
    <x:row r="139" ht="30" customHeight="1">
      <x:c r="A139" s="10" t="n">
        <x:v>131</x:v>
      </x:c>
      <x:c r="B139" s="10" t="n">
        <x:v>536381</x:v>
      </x:c>
      <x:c r="C139" s="10" t="n">
        <x:v>22644</x:v>
      </x:c>
      <x:c r="D139" s="16" t="str">
        <x:v>CERAMIC CHERRY CAKE MONEY BANK</x:v>
      </x:c>
      <x:c r="E139" s="14" t="n">
        <x:v>1</x:v>
      </x:c>
      <x:c r="F139" s="17" t="n">
        <x:v>40513.40347222222</x:v>
      </x:c>
      <x:c r="G139" s="13" t="n">
        <x:v>1.45</x:v>
      </x:c>
      <x:c r="H139" s="15" t="n">
        <x:v>15311</x:v>
      </x:c>
      <x:c r="I139" s="2" t="str">
        <x:v>United Kingdom</x:v>
      </x:c>
      <x:c r="J139" s="18" t="n">
        <x:f>E139*G139</x:f>
        <x:v>1.45</x:v>
      </x:c>
      <x:c r="K139" s="11" t="str">
        <x:v>Other entry</x:v>
      </x:c>
      <x:c r="L139" s="2" t="str">
        <x:v>No selected flags</x:v>
      </x:c>
      <x:c r="M139" s="2" t="str"/>
      <x:c r="N139" s="2" t="str"/>
      <x:c r="O139" s="2" t="str">
        <x:v>No</x:v>
      </x:c>
    </x:row>
    <x:row r="140" ht="30" customHeight="1">
      <x:c r="A140" s="10" t="n">
        <x:v>132</x:v>
      </x:c>
      <x:c r="B140" s="10" t="n">
        <x:v>536381</x:v>
      </x:c>
      <x:c r="C140" s="10" t="n">
        <x:v>21533</x:v>
      </x:c>
      <x:c r="D140" s="16" t="str">
        <x:v>RETROSPOT LARGE MILK JUG</x:v>
      </x:c>
      <x:c r="E140" s="14" t="n">
        <x:v>1</x:v>
      </x:c>
      <x:c r="F140" s="17" t="n">
        <x:v>40513.40347222222</x:v>
      </x:c>
      <x:c r="G140" s="13" t="n">
        <x:v>4.95</x:v>
      </x:c>
      <x:c r="H140" s="15" t="n">
        <x:v>15311</x:v>
      </x:c>
      <x:c r="I140" s="2" t="str">
        <x:v>United Kingdom</x:v>
      </x:c>
      <x:c r="J140" s="18" t="n">
        <x:f>E140*G140</x:f>
        <x:v>4.95</x:v>
      </x:c>
      <x:c r="K140" s="11" t="str">
        <x:v>Other entry</x:v>
      </x:c>
      <x:c r="L140" s="2" t="str">
        <x:v>No selected flags</x:v>
      </x:c>
      <x:c r="M140" s="2" t="str"/>
      <x:c r="N140" s="2" t="str"/>
      <x:c r="O140" s="2" t="str">
        <x:v>No</x:v>
      </x:c>
    </x:row>
    <x:row r="141" ht="30" customHeight="1">
      <x:c r="A141" s="10" t="n">
        <x:v>133</x:v>
      </x:c>
      <x:c r="B141" s="10" t="n">
        <x:v>536381</x:v>
      </x:c>
      <x:c r="C141" s="10" t="n">
        <x:v>21557</x:v>
      </x:c>
      <x:c r="D141" s="16" t="str">
        <x:v>SET OF 6 FUNKY BEAKERS</x:v>
      </x:c>
      <x:c r="E141" s="14" t="n">
        <x:v>2</x:v>
      </x:c>
      <x:c r="F141" s="17" t="n">
        <x:v>40513.40347222222</x:v>
      </x:c>
      <x:c r="G141" s="13" t="n">
        <x:v>2.95</x:v>
      </x:c>
      <x:c r="H141" s="15" t="n">
        <x:v>15311</x:v>
      </x:c>
      <x:c r="I141" s="2" t="str">
        <x:v>United Kingdom</x:v>
      </x:c>
      <x:c r="J141" s="18" t="n">
        <x:f>E141*G141</x:f>
        <x:v>5.9</x:v>
      </x:c>
      <x:c r="K141" s="11" t="str">
        <x:v>Other entry</x:v>
      </x:c>
      <x:c r="L141" s="2" t="str">
        <x:v>No selected flags</x:v>
      </x:c>
      <x:c r="M141" s="2" t="str"/>
      <x:c r="N141" s="2" t="str"/>
      <x:c r="O141" s="2" t="str">
        <x:v>No</x:v>
      </x:c>
    </x:row>
    <x:row r="142" ht="30" customHeight="1">
      <x:c r="A142" s="10" t="n">
        <x:v>134</x:v>
      </x:c>
      <x:c r="B142" s="10" t="n">
        <x:v>536381</x:v>
      </x:c>
      <x:c r="C142" s="10" t="str">
        <x:v>15056BL</x:v>
      </x:c>
      <x:c r="D142" s="16" t="str">
        <x:v>EDWARDIAN PARASOL BLACK</x:v>
      </x:c>
      <x:c r="E142" s="14" t="n">
        <x:v>2</x:v>
      </x:c>
      <x:c r="F142" s="17" t="n">
        <x:v>40513.40347222222</x:v>
      </x:c>
      <x:c r="G142" s="13" t="n">
        <x:v>5.95</x:v>
      </x:c>
      <x:c r="H142" s="15" t="n">
        <x:v>15311</x:v>
      </x:c>
      <x:c r="I142" s="2" t="str">
        <x:v>United Kingdom</x:v>
      </x:c>
      <x:c r="J142" s="18" t="n">
        <x:f>E142*G142</x:f>
        <x:v>11.9</x:v>
      </x:c>
      <x:c r="K142" s="11" t="str">
        <x:v>Other entry</x:v>
      </x:c>
      <x:c r="L142" s="2" t="str">
        <x:v>No selected flags</x:v>
      </x:c>
      <x:c r="M142" s="2" t="str"/>
      <x:c r="N142" s="2" t="str"/>
      <x:c r="O142" s="2" t="str">
        <x:v>No</x:v>
      </x:c>
    </x:row>
    <x:row r="143" ht="30" customHeight="1">
      <x:c r="A143" s="10" t="n">
        <x:v>135</x:v>
      </x:c>
      <x:c r="B143" s="10" t="n">
        <x:v>536381</x:v>
      </x:c>
      <x:c r="C143" s="10" t="str">
        <x:v>15056N</x:v>
      </x:c>
      <x:c r="D143" s="16" t="str">
        <x:v>EDWARDIAN PARASOL NATURAL</x:v>
      </x:c>
      <x:c r="E143" s="14" t="n">
        <x:v>2</x:v>
      </x:c>
      <x:c r="F143" s="17" t="n">
        <x:v>40513.40347222222</x:v>
      </x:c>
      <x:c r="G143" s="13" t="n">
        <x:v>5.95</x:v>
      </x:c>
      <x:c r="H143" s="15" t="n">
        <x:v>15311</x:v>
      </x:c>
      <x:c r="I143" s="2" t="str">
        <x:v>United Kingdom</x:v>
      </x:c>
      <x:c r="J143" s="18" t="n">
        <x:f>E143*G143</x:f>
        <x:v>11.9</x:v>
      </x:c>
      <x:c r="K143" s="11" t="str">
        <x:v>Other entry</x:v>
      </x:c>
      <x:c r="L143" s="2" t="str">
        <x:v>No selected flags</x:v>
      </x:c>
      <x:c r="M143" s="2" t="str"/>
      <x:c r="N143" s="2" t="str"/>
      <x:c r="O143" s="2" t="str">
        <x:v>No</x:v>
      </x:c>
    </x:row>
    <x:row r="144" ht="30" customHeight="1">
      <x:c r="A144" s="10" t="n">
        <x:v>136</x:v>
      </x:c>
      <x:c r="B144" s="10" t="n">
        <x:v>536381</x:v>
      </x:c>
      <x:c r="C144" s="10" t="n">
        <x:v>22646</x:v>
      </x:c>
      <x:c r="D144" s="16" t="str">
        <x:v>CERAMIC STRAWBERRY CAKE MONEY BANK</x:v>
      </x:c>
      <x:c r="E144" s="14" t="n">
        <x:v>4</x:v>
      </x:c>
      <x:c r="F144" s="17" t="n">
        <x:v>40513.40347222222</x:v>
      </x:c>
      <x:c r="G144" s="13" t="n">
        <x:v>1.45</x:v>
      </x:c>
      <x:c r="H144" s="15" t="n">
        <x:v>15311</x:v>
      </x:c>
      <x:c r="I144" s="2" t="str">
        <x:v>United Kingdom</x:v>
      </x:c>
      <x:c r="J144" s="18" t="n">
        <x:f>E144*G144</x:f>
        <x:v>5.8</x:v>
      </x:c>
      <x:c r="K144" s="11" t="str">
        <x:v>Other entry</x:v>
      </x:c>
      <x:c r="L144" s="2" t="str">
        <x:v>No selected flags</x:v>
      </x:c>
      <x:c r="M144" s="2" t="str"/>
      <x:c r="N144" s="2" t="str"/>
      <x:c r="O144" s="2" t="str">
        <x:v>No</x:v>
      </x:c>
    </x:row>
    <x:row r="145" ht="30" customHeight="1">
      <x:c r="A145" s="10" t="n">
        <x:v>137</x:v>
      </x:c>
      <x:c r="B145" s="10" t="n">
        <x:v>536381</x:v>
      </x:c>
      <x:c r="C145" s="10" t="n">
        <x:v>22176</x:v>
      </x:c>
      <x:c r="D145" s="16" t="str">
        <x:v>BLUE OWL SOFT TOY</x:v>
      </x:c>
      <x:c r="E145" s="14" t="n">
        <x:v>1</x:v>
      </x:c>
      <x:c r="F145" s="17" t="n">
        <x:v>40513.40347222222</x:v>
      </x:c>
      <x:c r="G145" s="13" t="n">
        <x:v>2.95</x:v>
      </x:c>
      <x:c r="H145" s="15" t="n">
        <x:v>15311</x:v>
      </x:c>
      <x:c r="I145" s="2" t="str">
        <x:v>United Kingdom</x:v>
      </x:c>
      <x:c r="J145" s="18" t="n">
        <x:f>E145*G145</x:f>
        <x:v>2.95</x:v>
      </x:c>
      <x:c r="K145" s="11" t="str">
        <x:v>Other entry</x:v>
      </x:c>
      <x:c r="L145" s="2" t="str">
        <x:v>No selected flags</x:v>
      </x:c>
      <x:c r="M145" s="2" t="str"/>
      <x:c r="N145" s="2" t="str"/>
      <x:c r="O145" s="2" t="str">
        <x:v>No</x:v>
      </x:c>
    </x:row>
    <x:row r="146" ht="30" customHeight="1">
      <x:c r="A146" s="10" t="n">
        <x:v>138</x:v>
      </x:c>
      <x:c r="B146" s="10" t="n">
        <x:v>536381</x:v>
      </x:c>
      <x:c r="C146" s="10" t="n">
        <x:v>22438</x:v>
      </x:c>
      <x:c r="D146" s="16" t="str">
        <x:v>BALLOON ART MAKE YOUR OWN FLOWERS</x:v>
      </x:c>
      <x:c r="E146" s="14" t="n">
        <x:v>1</x:v>
      </x:c>
      <x:c r="F146" s="17" t="n">
        <x:v>40513.40347222222</x:v>
      </x:c>
      <x:c r="G146" s="13" t="n">
        <x:v>1.95</x:v>
      </x:c>
      <x:c r="H146" s="15" t="n">
        <x:v>15311</x:v>
      </x:c>
      <x:c r="I146" s="2" t="str">
        <x:v>United Kingdom</x:v>
      </x:c>
      <x:c r="J146" s="18" t="n">
        <x:f>E146*G146</x:f>
        <x:v>1.95</x:v>
      </x:c>
      <x:c r="K146" s="11" t="str">
        <x:v>Other entry</x:v>
      </x:c>
      <x:c r="L146" s="2" t="str">
        <x:v>No selected flags</x:v>
      </x:c>
      <x:c r="M146" s="2" t="str"/>
      <x:c r="N146" s="2" t="str"/>
      <x:c r="O146" s="2" t="str">
        <x:v>No</x:v>
      </x:c>
    </x:row>
    <x:row r="147" ht="30" customHeight="1">
      <x:c r="A147" s="10" t="n">
        <x:v>139</x:v>
      </x:c>
      <x:c r="B147" s="10" t="n">
        <x:v>536381</x:v>
      </x:c>
      <x:c r="C147" s="10" t="n">
        <x:v>21731</x:v>
      </x:c>
      <x:c r="D147" s="16" t="str">
        <x:v>RED TOADSTOOL LED NIGHT LIGHT</x:v>
      </x:c>
      <x:c r="E147" s="14" t="n">
        <x:v>2</x:v>
      </x:c>
      <x:c r="F147" s="17" t="n">
        <x:v>40513.40347222222</x:v>
      </x:c>
      <x:c r="G147" s="13" t="n">
        <x:v>1.65</x:v>
      </x:c>
      <x:c r="H147" s="15" t="n">
        <x:v>15311</x:v>
      </x:c>
      <x:c r="I147" s="2" t="str">
        <x:v>United Kingdom</x:v>
      </x:c>
      <x:c r="J147" s="18" t="n">
        <x:f>E147*G147</x:f>
        <x:v>3.3</x:v>
      </x:c>
      <x:c r="K147" s="11" t="str">
        <x:v>Other entry</x:v>
      </x:c>
      <x:c r="L147" s="2" t="str">
        <x:v>No selected flags</x:v>
      </x:c>
      <x:c r="M147" s="2" t="str"/>
      <x:c r="N147" s="2" t="str"/>
      <x:c r="O147" s="2" t="str">
        <x:v>No</x:v>
      </x:c>
    </x:row>
    <x:row r="148" ht="30" customHeight="1">
      <x:c r="A148" s="10" t="n">
        <x:v>140</x:v>
      </x:c>
      <x:c r="B148" s="10" t="n">
        <x:v>536381</x:v>
      </x:c>
      <x:c r="C148" s="10" t="n">
        <x:v>22778</x:v>
      </x:c>
      <x:c r="D148" s="16" t="str">
        <x:v>GLASS CLOCHE SMALL</x:v>
      </x:c>
      <x:c r="E148" s="14" t="n">
        <x:v>3</x:v>
      </x:c>
      <x:c r="F148" s="17" t="n">
        <x:v>40513.40347222222</x:v>
      </x:c>
      <x:c r="G148" s="13" t="n">
        <x:v>3.95</x:v>
      </x:c>
      <x:c r="H148" s="15" t="n">
        <x:v>15311</x:v>
      </x:c>
      <x:c r="I148" s="2" t="str">
        <x:v>United Kingdom</x:v>
      </x:c>
      <x:c r="J148" s="18" t="n">
        <x:f>E148*G148</x:f>
        <x:v>11.850000000000001</x:v>
      </x:c>
      <x:c r="K148" s="11" t="str">
        <x:v>Other entry</x:v>
      </x:c>
      <x:c r="L148" s="2" t="str">
        <x:v>No selected flags</x:v>
      </x:c>
      <x:c r="M148" s="2" t="str"/>
      <x:c r="N148" s="2" t="str"/>
      <x:c r="O148" s="2" t="str">
        <x:v>No</x:v>
      </x:c>
    </x:row>
    <x:row r="149" ht="30" customHeight="1">
      <x:c r="A149" s="10" t="n">
        <x:v>141</x:v>
      </x:c>
      <x:c r="B149" s="10" t="n">
        <x:v>536381</x:v>
      </x:c>
      <x:c r="C149" s="10" t="n">
        <x:v>22719</x:v>
      </x:c>
      <x:c r="D149" s="16" t="str">
        <x:v>GUMBALL MONOCHROME COAT RACK</x:v>
      </x:c>
      <x:c r="E149" s="14" t="n">
        <x:v>36</x:v>
      </x:c>
      <x:c r="F149" s="17" t="n">
        <x:v>40513.40347222222</x:v>
      </x:c>
      <x:c r="G149" s="13" t="n">
        <x:v>1.06</x:v>
      </x:c>
      <x:c r="H149" s="15" t="n">
        <x:v>15311</x:v>
      </x:c>
      <x:c r="I149" s="2" t="str">
        <x:v>United Kingdom</x:v>
      </x:c>
      <x:c r="J149" s="18" t="n">
        <x:f>E149*G149</x:f>
        <x:v>38.160000000000004</x:v>
      </x:c>
      <x:c r="K149" s="11" t="str">
        <x:v>Other entry</x:v>
      </x:c>
      <x:c r="L149" s="2" t="str">
        <x:v>No selected flags</x:v>
      </x:c>
      <x:c r="M149" s="2" t="str"/>
      <x:c r="N149" s="2" t="str"/>
      <x:c r="O149" s="2" t="str">
        <x:v>No</x:v>
      </x:c>
    </x:row>
    <x:row r="150" ht="30" customHeight="1">
      <x:c r="A150" s="10" t="n">
        <x:v>142</x:v>
      </x:c>
      <x:c r="B150" s="10" t="n">
        <x:v>536381</x:v>
      </x:c>
      <x:c r="C150" s="10" t="n">
        <x:v>21523</x:v>
      </x:c>
      <x:c r="D150" s="16" t="str">
        <x:v>DOORMAT FANCY FONT HOME SWEET HOME</x:v>
      </x:c>
      <x:c r="E150" s="14" t="n">
        <x:v>10</x:v>
      </x:c>
      <x:c r="F150" s="17" t="n">
        <x:v>40513.40347222222</x:v>
      </x:c>
      <x:c r="G150" s="13" t="n">
        <x:v>6.75</x:v>
      </x:c>
      <x:c r="H150" s="15" t="n">
        <x:v>15311</x:v>
      </x:c>
      <x:c r="I150" s="2" t="str">
        <x:v>United Kingdom</x:v>
      </x:c>
      <x:c r="J150" s="18" t="n">
        <x:f>E150*G150</x:f>
        <x:v>67.5</x:v>
      </x:c>
      <x:c r="K150" s="11" t="str">
        <x:v>Other entry</x:v>
      </x:c>
      <x:c r="L150" s="2" t="str">
        <x:v>No selected flags</x:v>
      </x:c>
      <x:c r="M150" s="2" t="str"/>
      <x:c r="N150" s="2" t="str"/>
      <x:c r="O150" s="2" t="str">
        <x:v>No</x:v>
      </x:c>
    </x:row>
    <x:row r="151" ht="30" customHeight="1">
      <x:c r="A151" s="10" t="n">
        <x:v>143</x:v>
      </x:c>
      <x:c r="B151" s="10" t="str">
        <x:v>C536379</x:v>
      </x:c>
      <x:c r="C151" s="10" t="str">
        <x:v>D</x:v>
      </x:c>
      <x:c r="D151" s="16" t="str">
        <x:v>Discount</x:v>
      </x:c>
      <x:c r="E151" s="14" t="n">
        <x:v>-1</x:v>
      </x:c>
      <x:c r="F151" s="17" t="n">
        <x:v>40513.40347222222</x:v>
      </x:c>
      <x:c r="G151" s="13" t="n">
        <x:v>27.5</x:v>
      </x:c>
      <x:c r="H151" s="15" t="n">
        <x:v>14527</x:v>
      </x:c>
      <x:c r="I151" s="2" t="str">
        <x:v>United Kingdom</x:v>
      </x:c>
      <x:c r="J151" s="18" t="n">
        <x:f>E151*G151</x:f>
        <x:v>-27.5</x:v>
      </x:c>
      <x:c r="K151" s="11" t="str">
        <x:v>Cancellation</x:v>
      </x:c>
      <x:c r="L151" s="2" t="str">
        <x:v>No selected flags</x:v>
      </x:c>
      <x:c r="M151" s="2" t="str"/>
      <x:c r="N151" s="2" t="str"/>
      <x:c r="O151" s="2" t="str">
        <x:v>No</x:v>
      </x:c>
    </x:row>
    <x:row r="152" ht="30" customHeight="1">
      <x:c r="A152" s="10" t="n">
        <x:v>144</x:v>
      </x:c>
      <x:c r="B152" s="10" t="n">
        <x:v>536382</x:v>
      </x:c>
      <x:c r="C152" s="10" t="n">
        <x:v>10002</x:v>
      </x:c>
      <x:c r="D152" s="16" t="str">
        <x:v>INFLATABLE POLITICAL GLOBE</x:v>
      </x:c>
      <x:c r="E152" s="14" t="n">
        <x:v>12</x:v>
      </x:c>
      <x:c r="F152" s="17" t="n">
        <x:v>40513.40625</x:v>
      </x:c>
      <x:c r="G152" s="13" t="n">
        <x:v>0.85</x:v>
      </x:c>
      <x:c r="H152" s="15" t="n">
        <x:v>16098</x:v>
      </x:c>
      <x:c r="I152" s="2" t="str">
        <x:v>United Kingdom</x:v>
      </x:c>
      <x:c r="J152" s="18" t="n">
        <x:f>E152*G152</x:f>
        <x:v>10.2</x:v>
      </x:c>
      <x:c r="K152" s="11" t="str">
        <x:v>Other entry</x:v>
      </x:c>
      <x:c r="L152" s="2" t="str">
        <x:v>No selected flags</x:v>
      </x:c>
      <x:c r="M152" s="2" t="str"/>
      <x:c r="N152" s="2" t="str"/>
      <x:c r="O152" s="2" t="str">
        <x:v>Yes</x:v>
      </x:c>
    </x:row>
    <x:row r="153" ht="30" customHeight="1">
      <x:c r="A153" s="10" t="n">
        <x:v>145</x:v>
      </x:c>
      <x:c r="B153" s="10" t="n">
        <x:v>536382</x:v>
      </x:c>
      <x:c r="C153" s="10" t="n">
        <x:v>21912</x:v>
      </x:c>
      <x:c r="D153" s="16" t="str">
        <x:v>VINTAGE SNAKES &amp; LADDERS</x:v>
      </x:c>
      <x:c r="E153" s="14" t="n">
        <x:v>8</x:v>
      </x:c>
      <x:c r="F153" s="17" t="n">
        <x:v>40513.40625</x:v>
      </x:c>
      <x:c r="G153" s="13" t="n">
        <x:v>3.75</x:v>
      </x:c>
      <x:c r="H153" s="15" t="n">
        <x:v>16098</x:v>
      </x:c>
      <x:c r="I153" s="2" t="str">
        <x:v>United Kingdom</x:v>
      </x:c>
      <x:c r="J153" s="18" t="n">
        <x:f>E153*G153</x:f>
        <x:v>30</x:v>
      </x:c>
      <x:c r="K153" s="11" t="str">
        <x:v>Other entry</x:v>
      </x:c>
      <x:c r="L153" s="2" t="str">
        <x:v>No selected flags</x:v>
      </x:c>
      <x:c r="M153" s="2" t="str"/>
      <x:c r="N153" s="2" t="str"/>
      <x:c r="O153" s="2" t="str">
        <x:v>No</x:v>
      </x:c>
    </x:row>
    <x:row r="154" ht="30" customHeight="1">
      <x:c r="A154" s="10" t="n">
        <x:v>146</x:v>
      </x:c>
      <x:c r="B154" s="10" t="n">
        <x:v>536382</x:v>
      </x:c>
      <x:c r="C154" s="10" t="n">
        <x:v>21832</x:v>
      </x:c>
      <x:c r="D154" s="16" t="str">
        <x:v>CHOCOLATE CALCULATOR</x:v>
      </x:c>
      <x:c r="E154" s="14" t="n">
        <x:v>12</x:v>
      </x:c>
      <x:c r="F154" s="17" t="n">
        <x:v>40513.40625</x:v>
      </x:c>
      <x:c r="G154" s="13" t="n">
        <x:v>1.65</x:v>
      </x:c>
      <x:c r="H154" s="15" t="n">
        <x:v>16098</x:v>
      </x:c>
      <x:c r="I154" s="2" t="str">
        <x:v>United Kingdom</x:v>
      </x:c>
      <x:c r="J154" s="18" t="n">
        <x:f>E154*G154</x:f>
        <x:v>19.799999999999997</x:v>
      </x:c>
      <x:c r="K154" s="11" t="str">
        <x:v>Other entry</x:v>
      </x:c>
      <x:c r="L154" s="2" t="str">
        <x:v>No selected flags</x:v>
      </x:c>
      <x:c r="M154" s="2" t="str"/>
      <x:c r="N154" s="2" t="str"/>
      <x:c r="O154" s="2" t="str">
        <x:v>No</x:v>
      </x:c>
    </x:row>
    <x:row r="155" ht="30" customHeight="1">
      <x:c r="A155" s="10" t="n">
        <x:v>147</x:v>
      </x:c>
      <x:c r="B155" s="10" t="n">
        <x:v>536382</x:v>
      </x:c>
      <x:c r="C155" s="10" t="n">
        <x:v>22411</x:v>
      </x:c>
      <x:c r="D155" s="16" t="str">
        <x:v>JUMBO SHOPPER VINTAGE RED PAISLEY</x:v>
      </x:c>
      <x:c r="E155" s="14" t="n">
        <x:v>10</x:v>
      </x:c>
      <x:c r="F155" s="17" t="n">
        <x:v>40513.40625</x:v>
      </x:c>
      <x:c r="G155" s="13" t="n">
        <x:v>1.95</x:v>
      </x:c>
      <x:c r="H155" s="15" t="n">
        <x:v>16098</x:v>
      </x:c>
      <x:c r="I155" s="2" t="str">
        <x:v>United Kingdom</x:v>
      </x:c>
      <x:c r="J155" s="18" t="n">
        <x:f>E155*G155</x:f>
        <x:v>19.5</x:v>
      </x:c>
      <x:c r="K155" s="11" t="str">
        <x:v>Other entry</x:v>
      </x:c>
      <x:c r="L155" s="2" t="str">
        <x:v>No selected flags</x:v>
      </x:c>
      <x:c r="M155" s="2" t="str"/>
      <x:c r="N155" s="2" t="str"/>
      <x:c r="O155" s="2" t="str">
        <x:v>No</x:v>
      </x:c>
    </x:row>
    <x:row r="156" ht="30" customHeight="1">
      <x:c r="A156" s="10" t="n">
        <x:v>148</x:v>
      </x:c>
      <x:c r="B156" s="10" t="n">
        <x:v>536382</x:v>
      </x:c>
      <x:c r="C156" s="10" t="n">
        <x:v>22379</x:v>
      </x:c>
      <x:c r="D156" s="16" t="str">
        <x:v>RECYCLING BAG RETROSPOT</x:v>
      </x:c>
      <x:c r="E156" s="14" t="n">
        <x:v>10</x:v>
      </x:c>
      <x:c r="F156" s="17" t="n">
        <x:v>40513.40625</x:v>
      </x:c>
      <x:c r="G156" s="13" t="n">
        <x:v>2.1</x:v>
      </x:c>
      <x:c r="H156" s="15" t="n">
        <x:v>16098</x:v>
      </x:c>
      <x:c r="I156" s="2" t="str">
        <x:v>United Kingdom</x:v>
      </x:c>
      <x:c r="J156" s="18" t="n">
        <x:f>E156*G156</x:f>
        <x:v>21</x:v>
      </x:c>
      <x:c r="K156" s="11" t="str">
        <x:v>Other entry</x:v>
      </x:c>
      <x:c r="L156" s="2" t="str">
        <x:v>No selected flags</x:v>
      </x:c>
      <x:c r="M156" s="2" t="str"/>
      <x:c r="N156" s="2" t="str"/>
      <x:c r="O156" s="2" t="str">
        <x:v>Yes</x:v>
      </x:c>
    </x:row>
    <x:row r="157" ht="30" customHeight="1">
      <x:c r="A157" s="10" t="n">
        <x:v>149</x:v>
      </x:c>
      <x:c r="B157" s="10" t="n">
        <x:v>536382</x:v>
      </x:c>
      <x:c r="C157" s="10" t="n">
        <x:v>22381</x:v>
      </x:c>
      <x:c r="D157" s="16" t="str">
        <x:v>TOY TIDY PINK POLKADOT</x:v>
      </x:c>
      <x:c r="E157" s="14" t="n">
        <x:v>50</x:v>
      </x:c>
      <x:c r="F157" s="17" t="n">
        <x:v>40513.40625</x:v>
      </x:c>
      <x:c r="G157" s="13" t="n">
        <x:v>1.85</x:v>
      </x:c>
      <x:c r="H157" s="15" t="n">
        <x:v>16098</x:v>
      </x:c>
      <x:c r="I157" s="2" t="str">
        <x:v>United Kingdom</x:v>
      </x:c>
      <x:c r="J157" s="18" t="n">
        <x:f>E157*G157</x:f>
        <x:v>92.5</x:v>
      </x:c>
      <x:c r="K157" s="11" t="str">
        <x:v>Other entry</x:v>
      </x:c>
      <x:c r="L157" s="2" t="str">
        <x:v>No selected flags</x:v>
      </x:c>
      <x:c r="M157" s="2" t="str"/>
      <x:c r="N157" s="2" t="str"/>
      <x:c r="O157" s="2" t="str">
        <x:v>No</x:v>
      </x:c>
    </x:row>
    <x:row r="158" ht="30" customHeight="1">
      <x:c r="A158" s="10" t="n">
        <x:v>150</x:v>
      </x:c>
      <x:c r="B158" s="10" t="n">
        <x:v>536382</x:v>
      </x:c>
      <x:c r="C158" s="10" t="n">
        <x:v>22798</x:v>
      </x:c>
      <x:c r="D158" s="16" t="str">
        <x:v>ANTIQUE GLASS DRESSING TABLE POT</x:v>
      </x:c>
      <x:c r="E158" s="14" t="n">
        <x:v>8</x:v>
      </x:c>
      <x:c r="F158" s="17" t="n">
        <x:v>40513.40625</x:v>
      </x:c>
      <x:c r="G158" s="13" t="n">
        <x:v>2.95</x:v>
      </x:c>
      <x:c r="H158" s="15" t="n">
        <x:v>16098</x:v>
      </x:c>
      <x:c r="I158" s="2" t="str">
        <x:v>United Kingdom</x:v>
      </x:c>
      <x:c r="J158" s="18" t="n">
        <x:f>E158*G158</x:f>
        <x:v>23.6</x:v>
      </x:c>
      <x:c r="K158" s="11" t="str">
        <x:v>Other entry</x:v>
      </x:c>
      <x:c r="L158" s="2" t="str">
        <x:v>No selected flags</x:v>
      </x:c>
      <x:c r="M158" s="2" t="str"/>
      <x:c r="N158" s="2" t="str"/>
      <x:c r="O158" s="2" t="str">
        <x:v>No</x:v>
      </x:c>
    </x:row>
    <x:row r="159" ht="30" customHeight="1">
      <x:c r="A159" s="10" t="n">
        <x:v>151</x:v>
      </x:c>
      <x:c r="B159" s="10" t="n">
        <x:v>536382</x:v>
      </x:c>
      <x:c r="C159" s="10" t="n">
        <x:v>22726</x:v>
      </x:c>
      <x:c r="D159" s="16" t="str">
        <x:v>ALARM CLOCK BAKELIKE GREEN</x:v>
      </x:c>
      <x:c r="E159" s="14" t="n">
        <x:v>4</x:v>
      </x:c>
      <x:c r="F159" s="17" t="n">
        <x:v>40513.40625</x:v>
      </x:c>
      <x:c r="G159" s="13" t="n">
        <x:v>3.75</x:v>
      </x:c>
      <x:c r="H159" s="15" t="n">
        <x:v>16098</x:v>
      </x:c>
      <x:c r="I159" s="2" t="str">
        <x:v>United Kingdom</x:v>
      </x:c>
      <x:c r="J159" s="18" t="n">
        <x:f>E159*G159</x:f>
        <x:v>15</x:v>
      </x:c>
      <x:c r="K159" s="11" t="str">
        <x:v>Other entry</x:v>
      </x:c>
      <x:c r="L159" s="2" t="str">
        <x:v>No selected flags</x:v>
      </x:c>
      <x:c r="M159" s="2" t="str"/>
      <x:c r="N159" s="2" t="str"/>
      <x:c r="O159" s="2" t="str">
        <x:v>No</x:v>
      </x:c>
    </x:row>
    <x:row r="160" ht="30" customHeight="1">
      <x:c r="A160" s="10" t="n">
        <x:v>152</x:v>
      </x:c>
      <x:c r="B160" s="10" t="n">
        <x:v>536382</x:v>
      </x:c>
      <x:c r="C160" s="10" t="n">
        <x:v>22926</x:v>
      </x:c>
      <x:c r="D160" s="16" t="str">
        <x:v>IVORY GIANT GARDEN THERMOMETER</x:v>
      </x:c>
      <x:c r="E160" s="14" t="n">
        <x:v>12</x:v>
      </x:c>
      <x:c r="F160" s="17" t="n">
        <x:v>40513.40625</x:v>
      </x:c>
      <x:c r="G160" s="13" t="n">
        <x:v>5.95</x:v>
      </x:c>
      <x:c r="H160" s="15" t="n">
        <x:v>16098</x:v>
      </x:c>
      <x:c r="I160" s="2" t="str">
        <x:v>United Kingdom</x:v>
      </x:c>
      <x:c r="J160" s="18" t="n">
        <x:f>E160*G160</x:f>
        <x:v>71.4</x:v>
      </x:c>
      <x:c r="K160" s="11" t="str">
        <x:v>Other entry</x:v>
      </x:c>
      <x:c r="L160" s="2" t="str">
        <x:v>No selected flags</x:v>
      </x:c>
      <x:c r="M160" s="2" t="str"/>
      <x:c r="N160" s="2" t="str"/>
      <x:c r="O160" s="2" t="str">
        <x:v>No</x:v>
      </x:c>
    </x:row>
    <x:row r="161" ht="30" customHeight="1">
      <x:c r="A161" s="10" t="n">
        <x:v>153</x:v>
      </x:c>
      <x:c r="B161" s="10" t="n">
        <x:v>536382</x:v>
      </x:c>
      <x:c r="C161" s="10" t="n">
        <x:v>22839</x:v>
      </x:c>
      <x:c r="D161" s="16" t="str">
        <x:v>3 TIER CAKE TIN GREEN AND CREAM</x:v>
      </x:c>
      <x:c r="E161" s="14" t="n">
        <x:v>2</x:v>
      </x:c>
      <x:c r="F161" s="17" t="n">
        <x:v>40513.40625</x:v>
      </x:c>
      <x:c r="G161" s="13" t="n">
        <x:v>14.95</x:v>
      </x:c>
      <x:c r="H161" s="15" t="n">
        <x:v>16098</x:v>
      </x:c>
      <x:c r="I161" s="2" t="str">
        <x:v>United Kingdom</x:v>
      </x:c>
      <x:c r="J161" s="18" t="n">
        <x:f>E161*G161</x:f>
        <x:v>29.9</x:v>
      </x:c>
      <x:c r="K161" s="11" t="str">
        <x:v>Other entry</x:v>
      </x:c>
      <x:c r="L161" s="2" t="str">
        <x:v>No selected flags</x:v>
      </x:c>
      <x:c r="M161" s="2" t="str"/>
      <x:c r="N161" s="2" t="str"/>
      <x:c r="O161" s="2" t="str">
        <x:v>No</x:v>
      </x:c>
    </x:row>
    <x:row r="162" ht="30" customHeight="1">
      <x:c r="A162" s="10" t="n">
        <x:v>154</x:v>
      </x:c>
      <x:c r="B162" s="10" t="n">
        <x:v>536382</x:v>
      </x:c>
      <x:c r="C162" s="10" t="n">
        <x:v>22838</x:v>
      </x:c>
      <x:c r="D162" s="16" t="str">
        <x:v>3 TIER CAKE TIN RED AND CREAM</x:v>
      </x:c>
      <x:c r="E162" s="14" t="n">
        <x:v>2</x:v>
      </x:c>
      <x:c r="F162" s="17" t="n">
        <x:v>40513.40625</x:v>
      </x:c>
      <x:c r="G162" s="13" t="n">
        <x:v>14.95</x:v>
      </x:c>
      <x:c r="H162" s="15" t="n">
        <x:v>16098</x:v>
      </x:c>
      <x:c r="I162" s="2" t="str">
        <x:v>United Kingdom</x:v>
      </x:c>
      <x:c r="J162" s="18" t="n">
        <x:f>E162*G162</x:f>
        <x:v>29.9</x:v>
      </x:c>
      <x:c r="K162" s="11" t="str">
        <x:v>Other entry</x:v>
      </x:c>
      <x:c r="L162" s="2" t="str">
        <x:v>No selected flags</x:v>
      </x:c>
      <x:c r="M162" s="2" t="str"/>
      <x:c r="N162" s="2" t="str"/>
      <x:c r="O162" s="2" t="str">
        <x:v>No</x:v>
      </x:c>
    </x:row>
    <x:row r="163" ht="30" customHeight="1">
      <x:c r="A163" s="10" t="n">
        <x:v>155</x:v>
      </x:c>
      <x:c r="B163" s="10" t="n">
        <x:v>536382</x:v>
      </x:c>
      <x:c r="C163" s="10" t="n">
        <x:v>22783</x:v>
      </x:c>
      <x:c r="D163" s="16" t="str">
        <x:v>SET 3 WICKER OVAL BASKETS W LIDS</x:v>
      </x:c>
      <x:c r="E163" s="14" t="n">
        <x:v>4</x:v>
      </x:c>
      <x:c r="F163" s="17" t="n">
        <x:v>40513.40625</x:v>
      </x:c>
      <x:c r="G163" s="13" t="n">
        <x:v>16.95</x:v>
      </x:c>
      <x:c r="H163" s="15" t="n">
        <x:v>16098</x:v>
      </x:c>
      <x:c r="I163" s="2" t="str">
        <x:v>United Kingdom</x:v>
      </x:c>
      <x:c r="J163" s="18" t="n">
        <x:f>E163*G163</x:f>
        <x:v>67.8</x:v>
      </x:c>
      <x:c r="K163" s="11" t="str">
        <x:v>Other entry</x:v>
      </x:c>
      <x:c r="L163" s="2" t="str">
        <x:v>No selected flags</x:v>
      </x:c>
      <x:c r="M163" s="2" t="str"/>
      <x:c r="N163" s="2" t="str"/>
      <x:c r="O163" s="2" t="str">
        <x:v>No</x:v>
      </x:c>
    </x:row>
    <x:row r="164" ht="30" customHeight="1">
      <x:c r="A164" s="10" t="n">
        <x:v>156</x:v>
      </x:c>
      <x:c r="B164" s="10" t="str">
        <x:v>C536383</x:v>
      </x:c>
      <x:c r="C164" s="10" t="str">
        <x:v>35004C</x:v>
      </x:c>
      <x:c r="D164" s="16" t="str">
        <x:v>SET OF 3 COLOURED FLYING DUCKS</x:v>
      </x:c>
      <x:c r="E164" s="14" t="n">
        <x:v>-1</x:v>
      </x:c>
      <x:c r="F164" s="17" t="n">
        <x:v>40513.40902777778</x:v>
      </x:c>
      <x:c r="G164" s="13" t="n">
        <x:v>4.65</x:v>
      </x:c>
      <x:c r="H164" s="15" t="n">
        <x:v>15311</x:v>
      </x:c>
      <x:c r="I164" s="2" t="str">
        <x:v>United Kingdom</x:v>
      </x:c>
      <x:c r="J164" s="18" t="n">
        <x:f>E164*G164</x:f>
        <x:v>-4.65</x:v>
      </x:c>
      <x:c r="K164" s="11" t="str">
        <x:v>Cancellation</x:v>
      </x:c>
      <x:c r="L164" s="2" t="str">
        <x:v>No selected flags</x:v>
      </x:c>
      <x:c r="M164" s="2" t="str"/>
      <x:c r="N164" s="2" t="str"/>
      <x:c r="O164" s="2" t="str">
        <x:v>Yes</x:v>
      </x:c>
    </x:row>
    <x:row r="165" ht="30" customHeight="1">
      <x:c r="A165" s="10" t="n">
        <x:v>157</x:v>
      </x:c>
      <x:c r="B165" s="10" t="n">
        <x:v>536384</x:v>
      </x:c>
      <x:c r="C165" s="10" t="n">
        <x:v>82484</x:v>
      </x:c>
      <x:c r="D165" s="16" t="str">
        <x:v>WOOD BLACK BOARD ANT WHITE FINISH</x:v>
      </x:c>
      <x:c r="E165" s="14" t="n">
        <x:v>3</x:v>
      </x:c>
      <x:c r="F165" s="17" t="n">
        <x:v>40513.41180555556</x:v>
      </x:c>
      <x:c r="G165" s="13" t="n">
        <x:v>6.45</x:v>
      </x:c>
      <x:c r="H165" s="15" t="n">
        <x:v>18074</x:v>
      </x:c>
      <x:c r="I165" s="2" t="str">
        <x:v>United Kingdom</x:v>
      </x:c>
      <x:c r="J165" s="18" t="n">
        <x:f>E165*G165</x:f>
        <x:v>19.35</x:v>
      </x:c>
      <x:c r="K165" s="11" t="str">
        <x:v>Other entry</x:v>
      </x:c>
      <x:c r="L165" s="2" t="str">
        <x:v>No selected flags</x:v>
      </x:c>
      <x:c r="M165" s="2" t="str"/>
      <x:c r="N165" s="2" t="str"/>
      <x:c r="O165" s="2" t="str">
        <x:v>No</x:v>
      </x:c>
    </x:row>
    <x:row r="166" ht="30" customHeight="1">
      <x:c r="A166" s="10" t="n">
        <x:v>158</x:v>
      </x:c>
      <x:c r="B166" s="10" t="n">
        <x:v>536384</x:v>
      </x:c>
      <x:c r="C166" s="10" t="n">
        <x:v>84755</x:v>
      </x:c>
      <x:c r="D166" s="16" t="str">
        <x:v>COLOUR GLASS T-LIGHT HOLDER HANGING</x:v>
      </x:c>
      <x:c r="E166" s="14" t="n">
        <x:v>48</x:v>
      </x:c>
      <x:c r="F166" s="17" t="n">
        <x:v>40513.41180555556</x:v>
      </x:c>
      <x:c r="G166" s="13" t="n">
        <x:v>0.65</x:v>
      </x:c>
      <x:c r="H166" s="15" t="n">
        <x:v>18074</x:v>
      </x:c>
      <x:c r="I166" s="2" t="str">
        <x:v>United Kingdom</x:v>
      </x:c>
      <x:c r="J166" s="18" t="n">
        <x:f>E166*G166</x:f>
        <x:v>31.200000000000003</x:v>
      </x:c>
      <x:c r="K166" s="11" t="str">
        <x:v>Other entry</x:v>
      </x:c>
      <x:c r="L166" s="2" t="str">
        <x:v>No selected flags</x:v>
      </x:c>
      <x:c r="M166" s="2" t="str"/>
      <x:c r="N166" s="2" t="str"/>
      <x:c r="O166" s="2" t="str">
        <x:v>No</x:v>
      </x:c>
    </x:row>
    <x:row r="167" ht="30" customHeight="1">
      <x:c r="A167" s="10" t="n">
        <x:v>159</x:v>
      </x:c>
      <x:c r="B167" s="10" t="n">
        <x:v>536384</x:v>
      </x:c>
      <x:c r="C167" s="10" t="n">
        <x:v>22464</x:v>
      </x:c>
      <x:c r="D167" s="16" t="str">
        <x:v>HANGING METAL HEART LANTERN</x:v>
      </x:c>
      <x:c r="E167" s="14" t="n">
        <x:v>12</x:v>
      </x:c>
      <x:c r="F167" s="17" t="n">
        <x:v>40513.41180555556</x:v>
      </x:c>
      <x:c r="G167" s="13" t="n">
        <x:v>1.65</x:v>
      </x:c>
      <x:c r="H167" s="15" t="n">
        <x:v>18074</x:v>
      </x:c>
      <x:c r="I167" s="2" t="str">
        <x:v>United Kingdom</x:v>
      </x:c>
      <x:c r="J167" s="18" t="n">
        <x:f>E167*G167</x:f>
        <x:v>19.799999999999997</x:v>
      </x:c>
      <x:c r="K167" s="11" t="str">
        <x:v>Other entry</x:v>
      </x:c>
      <x:c r="L167" s="2" t="str">
        <x:v>No selected flags</x:v>
      </x:c>
      <x:c r="M167" s="2" t="str"/>
      <x:c r="N167" s="2" t="str"/>
      <x:c r="O167" s="2" t="str">
        <x:v>No</x:v>
      </x:c>
    </x:row>
    <x:row r="168" ht="30" customHeight="1">
      <x:c r="A168" s="10" t="n">
        <x:v>160</x:v>
      </x:c>
      <x:c r="B168" s="10" t="n">
        <x:v>536384</x:v>
      </x:c>
      <x:c r="C168" s="10" t="n">
        <x:v>21324</x:v>
      </x:c>
      <x:c r="D168" s="16" t="str">
        <x:v>HANGING MEDINA LANTERN SMALL</x:v>
      </x:c>
      <x:c r="E168" s="14" t="n">
        <x:v>6</x:v>
      </x:c>
      <x:c r="F168" s="17" t="n">
        <x:v>40513.41180555556</x:v>
      </x:c>
      <x:c r="G168" s="13" t="n">
        <x:v>2.95</x:v>
      </x:c>
      <x:c r="H168" s="15" t="n">
        <x:v>18074</x:v>
      </x:c>
      <x:c r="I168" s="2" t="str">
        <x:v>United Kingdom</x:v>
      </x:c>
      <x:c r="J168" s="18" t="n">
        <x:f>E168*G168</x:f>
        <x:v>17.700000000000003</x:v>
      </x:c>
      <x:c r="K168" s="11" t="str">
        <x:v>Other entry</x:v>
      </x:c>
      <x:c r="L168" s="2" t="str">
        <x:v>No selected flags</x:v>
      </x:c>
      <x:c r="M168" s="2" t="str"/>
      <x:c r="N168" s="2" t="str"/>
      <x:c r="O168" s="2" t="str">
        <x:v>No</x:v>
      </x:c>
    </x:row>
    <x:row r="169" ht="30" customHeight="1">
      <x:c r="A169" s="10" t="n">
        <x:v>161</x:v>
      </x:c>
      <x:c r="B169" s="10" t="n">
        <x:v>536384</x:v>
      </x:c>
      <x:c r="C169" s="10" t="n">
        <x:v>22457</x:v>
      </x:c>
      <x:c r="D169" s="16" t="str">
        <x:v>NATURAL SLATE HEART CHALKBOARD</x:v>
      </x:c>
      <x:c r="E169" s="14" t="n">
        <x:v>12</x:v>
      </x:c>
      <x:c r="F169" s="17" t="n">
        <x:v>40513.41180555556</x:v>
      </x:c>
      <x:c r="G169" s="13" t="n">
        <x:v>2.95</x:v>
      </x:c>
      <x:c r="H169" s="15" t="n">
        <x:v>18074</x:v>
      </x:c>
      <x:c r="I169" s="2" t="str">
        <x:v>United Kingdom</x:v>
      </x:c>
      <x:c r="J169" s="18" t="n">
        <x:f>E169*G169</x:f>
        <x:v>35.400000000000006</x:v>
      </x:c>
      <x:c r="K169" s="11" t="str">
        <x:v>Other entry</x:v>
      </x:c>
      <x:c r="L169" s="2" t="str">
        <x:v>No selected flags</x:v>
      </x:c>
      <x:c r="M169" s="2" t="str"/>
      <x:c r="N169" s="2" t="str"/>
      <x:c r="O169" s="2" t="str">
        <x:v>Yes</x:v>
      </x:c>
    </x:row>
    <x:row r="170" ht="30" customHeight="1">
      <x:c r="A170" s="10" t="n">
        <x:v>162</x:v>
      </x:c>
      <x:c r="B170" s="10" t="n">
        <x:v>536384</x:v>
      </x:c>
      <x:c r="C170" s="10" t="n">
        <x:v>22469</x:v>
      </x:c>
      <x:c r="D170" s="16" t="str">
        <x:v>HEART OF WICKER SMALL</x:v>
      </x:c>
      <x:c r="E170" s="14" t="n">
        <x:v>40</x:v>
      </x:c>
      <x:c r="F170" s="17" t="n">
        <x:v>40513.41180555556</x:v>
      </x:c>
      <x:c r="G170" s="13" t="n">
        <x:v>1.45</x:v>
      </x:c>
      <x:c r="H170" s="15" t="n">
        <x:v>18074</x:v>
      </x:c>
      <x:c r="I170" s="2" t="str">
        <x:v>United Kingdom</x:v>
      </x:c>
      <x:c r="J170" s="18" t="n">
        <x:f>E170*G170</x:f>
        <x:v>58</x:v>
      </x:c>
      <x:c r="K170" s="11" t="str">
        <x:v>Other entry</x:v>
      </x:c>
      <x:c r="L170" s="2" t="str">
        <x:v>No selected flags</x:v>
      </x:c>
      <x:c r="M170" s="2" t="str"/>
      <x:c r="N170" s="2" t="str"/>
      <x:c r="O170" s="2" t="str">
        <x:v>No</x:v>
      </x:c>
    </x:row>
    <x:row r="171" ht="30" customHeight="1">
      <x:c r="A171" s="10" t="n">
        <x:v>163</x:v>
      </x:c>
      <x:c r="B171" s="10" t="n">
        <x:v>536384</x:v>
      </x:c>
      <x:c r="C171" s="10" t="n">
        <x:v>22470</x:v>
      </x:c>
      <x:c r="D171" s="16" t="str">
        <x:v>HEART OF WICKER LARGE</x:v>
      </x:c>
      <x:c r="E171" s="14" t="n">
        <x:v>40</x:v>
      </x:c>
      <x:c r="F171" s="17" t="n">
        <x:v>40513.41180555556</x:v>
      </x:c>
      <x:c r="G171" s="13" t="n">
        <x:v>2.55</x:v>
      </x:c>
      <x:c r="H171" s="15" t="n">
        <x:v>18074</x:v>
      </x:c>
      <x:c r="I171" s="2" t="str">
        <x:v>United Kingdom</x:v>
      </x:c>
      <x:c r="J171" s="18" t="n">
        <x:f>E171*G171</x:f>
        <x:v>102</x:v>
      </x:c>
      <x:c r="K171" s="11" t="str">
        <x:v>Other entry</x:v>
      </x:c>
      <x:c r="L171" s="2" t="str">
        <x:v>No selected flags</x:v>
      </x:c>
      <x:c r="M171" s="2" t="str"/>
      <x:c r="N171" s="2" t="str"/>
      <x:c r="O171" s="2" t="str">
        <x:v>No</x:v>
      </x:c>
    </x:row>
    <x:row r="172" ht="30" customHeight="1">
      <x:c r="A172" s="10" t="n">
        <x:v>164</x:v>
      </x:c>
      <x:c r="B172" s="10" t="n">
        <x:v>536384</x:v>
      </x:c>
      <x:c r="C172" s="10" t="n">
        <x:v>22224</x:v>
      </x:c>
      <x:c r="D172" s="16" t="str">
        <x:v>WHITE LOVEBIRD LANTERN</x:v>
      </x:c>
      <x:c r="E172" s="14" t="n">
        <x:v>6</x:v>
      </x:c>
      <x:c r="F172" s="17" t="n">
        <x:v>40513.41180555556</x:v>
      </x:c>
      <x:c r="G172" s="13" t="n">
        <x:v>2.95</x:v>
      </x:c>
      <x:c r="H172" s="15" t="n">
        <x:v>18074</x:v>
      </x:c>
      <x:c r="I172" s="2" t="str">
        <x:v>United Kingdom</x:v>
      </x:c>
      <x:c r="J172" s="18" t="n">
        <x:f>E172*G172</x:f>
        <x:v>17.700000000000003</x:v>
      </x:c>
      <x:c r="K172" s="11" t="str">
        <x:v>Other entry</x:v>
      </x:c>
      <x:c r="L172" s="2" t="str">
        <x:v>No selected flags</x:v>
      </x:c>
      <x:c r="M172" s="2" t="str"/>
      <x:c r="N172" s="2" t="str"/>
      <x:c r="O172" s="2" t="str">
        <x:v>No</x:v>
      </x:c>
    </x:row>
    <x:row r="173" ht="30" customHeight="1">
      <x:c r="A173" s="10" t="n">
        <x:v>165</x:v>
      </x:c>
      <x:c r="B173" s="10" t="n">
        <x:v>536384</x:v>
      </x:c>
      <x:c r="C173" s="10" t="n">
        <x:v>21340</x:v>
      </x:c>
      <x:c r="D173" s="16" t="str">
        <x:v>CLASSIC METAL BIRDCAGE PLANT HOLDER</x:v>
      </x:c>
      <x:c r="E173" s="14" t="n">
        <x:v>2</x:v>
      </x:c>
      <x:c r="F173" s="17" t="n">
        <x:v>40513.41180555556</x:v>
      </x:c>
      <x:c r="G173" s="13" t="n">
        <x:v>12.75</x:v>
      </x:c>
      <x:c r="H173" s="15" t="n">
        <x:v>18074</x:v>
      </x:c>
      <x:c r="I173" s="2" t="str">
        <x:v>United Kingdom</x:v>
      </x:c>
      <x:c r="J173" s="18" t="n">
        <x:f>E173*G173</x:f>
        <x:v>25.5</x:v>
      </x:c>
      <x:c r="K173" s="11" t="str">
        <x:v>Other entry</x:v>
      </x:c>
      <x:c r="L173" s="2" t="str">
        <x:v>No selected flags</x:v>
      </x:c>
      <x:c r="M173" s="2" t="str"/>
      <x:c r="N173" s="2" t="str"/>
      <x:c r="O173" s="2" t="str">
        <x:v>No</x:v>
      </x:c>
    </x:row>
    <x:row r="174" ht="30" customHeight="1">
      <x:c r="A174" s="10" t="n">
        <x:v>166</x:v>
      </x:c>
      <x:c r="B174" s="10" t="n">
        <x:v>536384</x:v>
      </x:c>
      <x:c r="C174" s="10" t="n">
        <x:v>22189</x:v>
      </x:c>
      <x:c r="D174" s="16" t="str">
        <x:v>CREAM HEART CARD HOLDER</x:v>
      </x:c>
      <x:c r="E174" s="14" t="n">
        <x:v>4</x:v>
      </x:c>
      <x:c r="F174" s="17" t="n">
        <x:v>40513.41180555556</x:v>
      </x:c>
      <x:c r="G174" s="13" t="n">
        <x:v>3.95</x:v>
      </x:c>
      <x:c r="H174" s="15" t="n">
        <x:v>18074</x:v>
      </x:c>
      <x:c r="I174" s="2" t="str">
        <x:v>United Kingdom</x:v>
      </x:c>
      <x:c r="J174" s="18" t="n">
        <x:f>E174*G174</x:f>
        <x:v>15.8</x:v>
      </x:c>
      <x:c r="K174" s="11" t="str">
        <x:v>Other entry</x:v>
      </x:c>
      <x:c r="L174" s="2" t="str">
        <x:v>No selected flags</x:v>
      </x:c>
      <x:c r="M174" s="2" t="str"/>
      <x:c r="N174" s="2" t="str"/>
      <x:c r="O174" s="2" t="str">
        <x:v>No</x:v>
      </x:c>
    </x:row>
    <x:row r="175" ht="30" customHeight="1">
      <x:c r="A175" s="10" t="n">
        <x:v>167</x:v>
      </x:c>
      <x:c r="B175" s="10" t="n">
        <x:v>536384</x:v>
      </x:c>
      <x:c r="C175" s="10" t="n">
        <x:v>22427</x:v>
      </x:c>
      <x:c r="D175" s="16" t="str">
        <x:v>ENAMEL FLOWER JUG CREAM</x:v>
      </x:c>
      <x:c r="E175" s="14" t="n">
        <x:v>3</x:v>
      </x:c>
      <x:c r="F175" s="17" t="n">
        <x:v>40513.41180555556</x:v>
      </x:c>
      <x:c r="G175" s="13" t="n">
        <x:v>5.95</x:v>
      </x:c>
      <x:c r="H175" s="15" t="n">
        <x:v>18074</x:v>
      </x:c>
      <x:c r="I175" s="2" t="str">
        <x:v>United Kingdom</x:v>
      </x:c>
      <x:c r="J175" s="18" t="n">
        <x:f>E175*G175</x:f>
        <x:v>17.85</x:v>
      </x:c>
      <x:c r="K175" s="11" t="str">
        <x:v>Other entry</x:v>
      </x:c>
      <x:c r="L175" s="2" t="str">
        <x:v>No selected flags</x:v>
      </x:c>
      <x:c r="M175" s="2" t="str"/>
      <x:c r="N175" s="2" t="str"/>
      <x:c r="O175" s="2" t="str">
        <x:v>No</x:v>
      </x:c>
    </x:row>
    <x:row r="176" ht="30" customHeight="1">
      <x:c r="A176" s="10" t="n">
        <x:v>168</x:v>
      </x:c>
      <x:c r="B176" s="10" t="n">
        <x:v>536384</x:v>
      </x:c>
      <x:c r="C176" s="10" t="n">
        <x:v>22428</x:v>
      </x:c>
      <x:c r="D176" s="16" t="str">
        <x:v>ENAMEL FIRE BUCKET CREAM</x:v>
      </x:c>
      <x:c r="E176" s="14" t="n">
        <x:v>6</x:v>
      </x:c>
      <x:c r="F176" s="17" t="n">
        <x:v>40513.41180555556</x:v>
      </x:c>
      <x:c r="G176" s="13" t="n">
        <x:v>6.95</x:v>
      </x:c>
      <x:c r="H176" s="15" t="n">
        <x:v>18074</x:v>
      </x:c>
      <x:c r="I176" s="2" t="str">
        <x:v>United Kingdom</x:v>
      </x:c>
      <x:c r="J176" s="18" t="n">
        <x:f>E176*G176</x:f>
        <x:v>41.7</x:v>
      </x:c>
      <x:c r="K176" s="11" t="str">
        <x:v>Other entry</x:v>
      </x:c>
      <x:c r="L176" s="2" t="str">
        <x:v>No selected flags</x:v>
      </x:c>
      <x:c r="M176" s="2" t="str"/>
      <x:c r="N176" s="2" t="str"/>
      <x:c r="O176" s="2" t="str">
        <x:v>No</x:v>
      </x:c>
    </x:row>
    <x:row r="177" ht="30" customHeight="1">
      <x:c r="A177" s="10" t="n">
        <x:v>169</x:v>
      </x:c>
      <x:c r="B177" s="10" t="n">
        <x:v>536384</x:v>
      </x:c>
      <x:c r="C177" s="10" t="n">
        <x:v>22424</x:v>
      </x:c>
      <x:c r="D177" s="16" t="str">
        <x:v>ENAMEL BREAD BIN CREAM</x:v>
      </x:c>
      <x:c r="E177" s="14" t="n">
        <x:v>8</x:v>
      </x:c>
      <x:c r="F177" s="17" t="n">
        <x:v>40513.41180555556</x:v>
      </x:c>
      <x:c r="G177" s="13" t="n">
        <x:v>10.95</x:v>
      </x:c>
      <x:c r="H177" s="15" t="n">
        <x:v>18074</x:v>
      </x:c>
      <x:c r="I177" s="2" t="str">
        <x:v>United Kingdom</x:v>
      </x:c>
      <x:c r="J177" s="18" t="n">
        <x:f>E177*G177</x:f>
        <x:v>87.6</x:v>
      </x:c>
      <x:c r="K177" s="11" t="str">
        <x:v>Other entry</x:v>
      </x:c>
      <x:c r="L177" s="2" t="str">
        <x:v>No selected flags</x:v>
      </x:c>
      <x:c r="M177" s="2" t="str"/>
      <x:c r="N177" s="2" t="str"/>
      <x:c r="O177" s="2" t="str">
        <x:v>No</x:v>
      </x:c>
    </x:row>
    <x:row r="178" ht="30" customHeight="1">
      <x:c r="A178" s="10" t="n">
        <x:v>170</x:v>
      </x:c>
      <x:c r="B178" s="10" t="n">
        <x:v>536385</x:v>
      </x:c>
      <x:c r="C178" s="10" t="n">
        <x:v>22783</x:v>
      </x:c>
      <x:c r="D178" s="16" t="str">
        <x:v>SET 3 WICKER OVAL BASKETS W LIDS</x:v>
      </x:c>
      <x:c r="E178" s="14" t="n">
        <x:v>1</x:v>
      </x:c>
      <x:c r="F178" s="17" t="n">
        <x:v>40513.41388888889</x:v>
      </x:c>
      <x:c r="G178" s="13" t="n">
        <x:v>19.95</x:v>
      </x:c>
      <x:c r="H178" s="15" t="n">
        <x:v>17420</x:v>
      </x:c>
      <x:c r="I178" s="2" t="str">
        <x:v>United Kingdom</x:v>
      </x:c>
      <x:c r="J178" s="18" t="n">
        <x:f>E178*G178</x:f>
        <x:v>19.95</x:v>
      </x:c>
      <x:c r="K178" s="11" t="str">
        <x:v>Other entry</x:v>
      </x:c>
      <x:c r="L178" s="2" t="str">
        <x:v>No selected flags</x:v>
      </x:c>
      <x:c r="M178" s="2" t="str"/>
      <x:c r="N178" s="2" t="str"/>
      <x:c r="O178" s="2" t="str">
        <x:v>No</x:v>
      </x:c>
    </x:row>
    <x:row r="179" ht="30" customHeight="1">
      <x:c r="A179" s="10" t="n">
        <x:v>171</x:v>
      </x:c>
      <x:c r="B179" s="10" t="n">
        <x:v>536385</x:v>
      </x:c>
      <x:c r="C179" s="10" t="n">
        <x:v>22961</x:v>
      </x:c>
      <x:c r="D179" s="16" t="str">
        <x:v>JAM MAKING SET PRINTED</x:v>
      </x:c>
      <x:c r="E179" s="14" t="n">
        <x:v>12</x:v>
      </x:c>
      <x:c r="F179" s="17" t="n">
        <x:v>40513.41388888889</x:v>
      </x:c>
      <x:c r="G179" s="13" t="n">
        <x:v>1.45</x:v>
      </x:c>
      <x:c r="H179" s="15" t="n">
        <x:v>17420</x:v>
      </x:c>
      <x:c r="I179" s="2" t="str">
        <x:v>United Kingdom</x:v>
      </x:c>
      <x:c r="J179" s="18" t="n">
        <x:f>E179*G179</x:f>
        <x:v>17.4</x:v>
      </x:c>
      <x:c r="K179" s="11" t="str">
        <x:v>Other entry</x:v>
      </x:c>
      <x:c r="L179" s="2" t="str">
        <x:v>No selected flags</x:v>
      </x:c>
      <x:c r="M179" s="2" t="str"/>
      <x:c r="N179" s="2" t="str"/>
      <x:c r="O179" s="2" t="str">
        <x:v>No</x:v>
      </x:c>
    </x:row>
    <x:row r="180" ht="30" customHeight="1">
      <x:c r="A180" s="10" t="n">
        <x:v>172</x:v>
      </x:c>
      <x:c r="B180" s="10" t="n">
        <x:v>536385</x:v>
      </x:c>
      <x:c r="C180" s="10" t="n">
        <x:v>22960</x:v>
      </x:c>
      <x:c r="D180" s="16" t="str">
        <x:v>JAM MAKING SET WITH JARS</x:v>
      </x:c>
      <x:c r="E180" s="14" t="n">
        <x:v>6</x:v>
      </x:c>
      <x:c r="F180" s="17" t="n">
        <x:v>40513.41388888889</x:v>
      </x:c>
      <x:c r="G180" s="13" t="n">
        <x:v>4.25</x:v>
      </x:c>
      <x:c r="H180" s="15" t="n">
        <x:v>17420</x:v>
      </x:c>
      <x:c r="I180" s="2" t="str">
        <x:v>United Kingdom</x:v>
      </x:c>
      <x:c r="J180" s="18" t="n">
        <x:f>E180*G180</x:f>
        <x:v>25.5</x:v>
      </x:c>
      <x:c r="K180" s="11" t="str">
        <x:v>Other entry</x:v>
      </x:c>
      <x:c r="L180" s="2" t="str">
        <x:v>No selected flags</x:v>
      </x:c>
      <x:c r="M180" s="2" t="str"/>
      <x:c r="N180" s="2" t="str"/>
      <x:c r="O180" s="2" t="str">
        <x:v>No</x:v>
      </x:c>
    </x:row>
    <x:row r="181" ht="30" customHeight="1">
      <x:c r="A181" s="10" t="n">
        <x:v>173</x:v>
      </x:c>
      <x:c r="B181" s="10" t="n">
        <x:v>536385</x:v>
      </x:c>
      <x:c r="C181" s="10" t="n">
        <x:v>22663</x:v>
      </x:c>
      <x:c r="D181" s="16" t="str">
        <x:v>JUMBO BAG DOLLY GIRL DESIGN</x:v>
      </x:c>
      <x:c r="E181" s="14" t="n">
        <x:v>10</x:v>
      </x:c>
      <x:c r="F181" s="17" t="n">
        <x:v>40513.41388888889</x:v>
      </x:c>
      <x:c r="G181" s="13" t="n">
        <x:v>1.95</x:v>
      </x:c>
      <x:c r="H181" s="15" t="n">
        <x:v>17420</x:v>
      </x:c>
      <x:c r="I181" s="2" t="str">
        <x:v>United Kingdom</x:v>
      </x:c>
      <x:c r="J181" s="18" t="n">
        <x:f>E181*G181</x:f>
        <x:v>19.5</x:v>
      </x:c>
      <x:c r="K181" s="11" t="str">
        <x:v>Other entry</x:v>
      </x:c>
      <x:c r="L181" s="2" t="str">
        <x:v>No selected flags</x:v>
      </x:c>
      <x:c r="M181" s="2" t="str"/>
      <x:c r="N181" s="2" t="str"/>
      <x:c r="O181" s="2" t="str">
        <x:v>No</x:v>
      </x:c>
    </x:row>
    <x:row r="182" ht="30" customHeight="1">
      <x:c r="A182" s="10" t="n">
        <x:v>174</x:v>
      </x:c>
      <x:c r="B182" s="10" t="n">
        <x:v>536385</x:v>
      </x:c>
      <x:c r="C182" s="10" t="str">
        <x:v>85049A</x:v>
      </x:c>
      <x:c r="D182" s="16" t="str">
        <x:v>TRADITIONAL CHRISTMAS RIBBONS</x:v>
      </x:c>
      <x:c r="E182" s="14" t="n">
        <x:v>12</x:v>
      </x:c>
      <x:c r="F182" s="17" t="n">
        <x:v>40513.41388888889</x:v>
      </x:c>
      <x:c r="G182" s="13" t="n">
        <x:v>1.25</x:v>
      </x:c>
      <x:c r="H182" s="15" t="n">
        <x:v>17420</x:v>
      </x:c>
      <x:c r="I182" s="2" t="str">
        <x:v>United Kingdom</x:v>
      </x:c>
      <x:c r="J182" s="18" t="n">
        <x:f>E182*G182</x:f>
        <x:v>15</x:v>
      </x:c>
      <x:c r="K182" s="11" t="str">
        <x:v>Other entry</x:v>
      </x:c>
      <x:c r="L182" s="2" t="str">
        <x:v>No selected flags</x:v>
      </x:c>
      <x:c r="M182" s="2" t="str"/>
      <x:c r="N182" s="2" t="str"/>
      <x:c r="O182" s="2" t="str">
        <x:v>No</x:v>
      </x:c>
    </x:row>
    <x:row r="183" ht="30" customHeight="1">
      <x:c r="A183" s="10" t="n">
        <x:v>175</x:v>
      </x:c>
      <x:c r="B183" s="10" t="n">
        <x:v>536385</x:v>
      </x:c>
      <x:c r="C183" s="10" t="n">
        <x:v>22168</x:v>
      </x:c>
      <x:c r="D183" s="16" t="str">
        <x:v>ORGANISER WOOD ANTIQUE WHITE</x:v>
      </x:c>
      <x:c r="E183" s="14" t="n">
        <x:v>2</x:v>
      </x:c>
      <x:c r="F183" s="17" t="n">
        <x:v>40513.41388888889</x:v>
      </x:c>
      <x:c r="G183" s="13" t="n">
        <x:v>8.5</x:v>
      </x:c>
      <x:c r="H183" s="15" t="n">
        <x:v>17420</x:v>
      </x:c>
      <x:c r="I183" s="2" t="str">
        <x:v>United Kingdom</x:v>
      </x:c>
      <x:c r="J183" s="18" t="n">
        <x:f>E183*G183</x:f>
        <x:v>17</x:v>
      </x:c>
      <x:c r="K183" s="11" t="str">
        <x:v>Other entry</x:v>
      </x:c>
      <x:c r="L183" s="2" t="str">
        <x:v>No selected flags</x:v>
      </x:c>
      <x:c r="M183" s="2" t="str"/>
      <x:c r="N183" s="2" t="str"/>
      <x:c r="O183" s="2" t="str">
        <x:v>Yes</x:v>
      </x:c>
    </x:row>
    <x:row r="184" ht="30" customHeight="1">
      <x:c r="A184" s="10" t="n">
        <x:v>176</x:v>
      </x:c>
      <x:c r="B184" s="10" t="n">
        <x:v>536385</x:v>
      </x:c>
      <x:c r="C184" s="10" t="n">
        <x:v>22662</x:v>
      </x:c>
      <x:c r="D184" s="16" t="str">
        <x:v>LUNCH BAG DOLLY GIRL DESIGN</x:v>
      </x:c>
      <x:c r="E184" s="14" t="n">
        <x:v>10</x:v>
      </x:c>
      <x:c r="F184" s="17" t="n">
        <x:v>40513.41388888889</x:v>
      </x:c>
      <x:c r="G184" s="13" t="n">
        <x:v>1.65</x:v>
      </x:c>
      <x:c r="H184" s="15" t="n">
        <x:v>17420</x:v>
      </x:c>
      <x:c r="I184" s="2" t="str">
        <x:v>United Kingdom</x:v>
      </x:c>
      <x:c r="J184" s="18" t="n">
        <x:f>E184*G184</x:f>
        <x:v>16.5</x:v>
      </x:c>
      <x:c r="K184" s="11" t="str">
        <x:v>Other entry</x:v>
      </x:c>
      <x:c r="L184" s="2" t="str">
        <x:v>No selected flags</x:v>
      </x:c>
      <x:c r="M184" s="2" t="str"/>
      <x:c r="N184" s="2" t="str"/>
      <x:c r="O184" s="2" t="str">
        <x:v>No</x:v>
      </x:c>
    </x:row>
    <x:row r="185" ht="30" customHeight="1">
      <x:c r="A185" s="10" t="n">
        <x:v>177</x:v>
      </x:c>
      <x:c r="B185" s="10" t="n">
        <x:v>536386</x:v>
      </x:c>
      <x:c r="C185" s="10" t="n">
        <x:v>84880</x:v>
      </x:c>
      <x:c r="D185" s="16" t="str">
        <x:v>WHITE WIRE EGG HOLDER</x:v>
      </x:c>
      <x:c r="E185" s="14" t="n">
        <x:v>36</x:v>
      </x:c>
      <x:c r="F185" s="17" t="n">
        <x:v>40513.41458333333</x:v>
      </x:c>
      <x:c r="G185" s="13" t="n">
        <x:v>4.95</x:v>
      </x:c>
      <x:c r="H185" s="15" t="n">
        <x:v>16029</x:v>
      </x:c>
      <x:c r="I185" s="2" t="str">
        <x:v>United Kingdom</x:v>
      </x:c>
      <x:c r="J185" s="18" t="n">
        <x:f>E185*G185</x:f>
        <x:v>178.20000000000002</x:v>
      </x:c>
      <x:c r="K185" s="11" t="str">
        <x:v>Other entry</x:v>
      </x:c>
      <x:c r="L185" s="2" t="str">
        <x:v>No selected flags</x:v>
      </x:c>
      <x:c r="M185" s="2" t="str"/>
      <x:c r="N185" s="2" t="str"/>
      <x:c r="O185" s="2" t="str">
        <x:v>No</x:v>
      </x:c>
    </x:row>
    <x:row r="186" ht="30" customHeight="1">
      <x:c r="A186" s="10" t="n">
        <x:v>178</x:v>
      </x:c>
      <x:c r="B186" s="10" t="n">
        <x:v>536386</x:v>
      </x:c>
      <x:c r="C186" s="10" t="str">
        <x:v>85099C</x:v>
      </x:c>
      <x:c r="D186" s="16" t="str">
        <x:v>JUMBO BAG BAROQUE BLACK WHITE</x:v>
      </x:c>
      <x:c r="E186" s="14" t="n">
        <x:v>100</x:v>
      </x:c>
      <x:c r="F186" s="17" t="n">
        <x:v>40513.41458333333</x:v>
      </x:c>
      <x:c r="G186" s="13" t="n">
        <x:v>1.65</x:v>
      </x:c>
      <x:c r="H186" s="15" t="n">
        <x:v>16029</x:v>
      </x:c>
      <x:c r="I186" s="2" t="str">
        <x:v>United Kingdom</x:v>
      </x:c>
      <x:c r="J186" s="18" t="n">
        <x:f>E186*G186</x:f>
        <x:v>165</x:v>
      </x:c>
      <x:c r="K186" s="11" t="str">
        <x:v>Other entry</x:v>
      </x:c>
      <x:c r="L186" s="2" t="str">
        <x:v>No selected flags</x:v>
      </x:c>
      <x:c r="M186" s="2" t="str"/>
      <x:c r="N186" s="2" t="str"/>
      <x:c r="O186" s="2" t="str">
        <x:v>Yes</x:v>
      </x:c>
    </x:row>
    <x:row r="187" ht="30" customHeight="1">
      <x:c r="A187" s="10" t="n">
        <x:v>179</x:v>
      </x:c>
      <x:c r="B187" s="10" t="n">
        <x:v>536386</x:v>
      </x:c>
      <x:c r="C187" s="10" t="str">
        <x:v>85099B</x:v>
      </x:c>
      <x:c r="D187" s="16" t="str">
        <x:v>JUMBO BAG RED RETROSPOT</x:v>
      </x:c>
      <x:c r="E187" s="14" t="n">
        <x:v>100</x:v>
      </x:c>
      <x:c r="F187" s="17" t="n">
        <x:v>40513.41458333333</x:v>
      </x:c>
      <x:c r="G187" s="13" t="n">
        <x:v>1.65</x:v>
      </x:c>
      <x:c r="H187" s="15" t="n">
        <x:v>16029</x:v>
      </x:c>
      <x:c r="I187" s="2" t="str">
        <x:v>United Kingdom</x:v>
      </x:c>
      <x:c r="J187" s="18" t="n">
        <x:f>E187*G187</x:f>
        <x:v>165</x:v>
      </x:c>
      <x:c r="K187" s="11" t="str">
        <x:v>Other entry</x:v>
      </x:c>
      <x:c r="L187" s="2" t="str">
        <x:v>No selected flags</x:v>
      </x:c>
      <x:c r="M187" s="2" t="str"/>
      <x:c r="N187" s="2" t="str"/>
      <x:c r="O187" s="2" t="str">
        <x:v>No</x:v>
      </x:c>
    </x:row>
    <x:row r="188" ht="30" customHeight="1">
      <x:c r="A188" s="10" t="n">
        <x:v>180</x:v>
      </x:c>
      <x:c r="B188" s="10" t="n">
        <x:v>536387</x:v>
      </x:c>
      <x:c r="C188" s="10" t="n">
        <x:v>79321</x:v>
      </x:c>
      <x:c r="D188" s="16" t="str">
        <x:v>CHILLI LIGHTS</x:v>
      </x:c>
      <x:c r="E188" s="14" t="n">
        <x:v>192</x:v>
      </x:c>
      <x:c r="F188" s="17" t="n">
        <x:v>40513.41527777778</x:v>
      </x:c>
      <x:c r="G188" s="13" t="n">
        <x:v>3.82</x:v>
      </x:c>
      <x:c r="H188" s="15" t="n">
        <x:v>16029</x:v>
      </x:c>
      <x:c r="I188" s="2" t="str">
        <x:v>United Kingdom</x:v>
      </x:c>
      <x:c r="J188" s="18" t="n">
        <x:f>E188*G188</x:f>
        <x:v>733.4399999999999</x:v>
      </x:c>
      <x:c r="K188" s="11" t="str">
        <x:v>Other entry</x:v>
      </x:c>
      <x:c r="L188" s="2" t="str">
        <x:v>No selected flags</x:v>
      </x:c>
      <x:c r="M188" s="2" t="str"/>
      <x:c r="N188" s="2" t="str"/>
      <x:c r="O188" s="2" t="str">
        <x:v>No</x:v>
      </x:c>
    </x:row>
    <x:row r="189" ht="30" customHeight="1">
      <x:c r="A189" s="10" t="n">
        <x:v>181</x:v>
      </x:c>
      <x:c r="B189" s="10" t="n">
        <x:v>536387</x:v>
      </x:c>
      <x:c r="C189" s="10" t="n">
        <x:v>22780</x:v>
      </x:c>
      <x:c r="D189" s="16" t="str">
        <x:v>LIGHT GARLAND BUTTERFILES PINK</x:v>
      </x:c>
      <x:c r="E189" s="14" t="n">
        <x:v>192</x:v>
      </x:c>
      <x:c r="F189" s="17" t="n">
        <x:v>40513.41527777778</x:v>
      </x:c>
      <x:c r="G189" s="13" t="n">
        <x:v>3.37</x:v>
      </x:c>
      <x:c r="H189" s="15" t="n">
        <x:v>16029</x:v>
      </x:c>
      <x:c r="I189" s="2" t="str">
        <x:v>United Kingdom</x:v>
      </x:c>
      <x:c r="J189" s="18" t="n">
        <x:f>E189*G189</x:f>
        <x:v>647.04</x:v>
      </x:c>
      <x:c r="K189" s="11" t="str">
        <x:v>Other entry</x:v>
      </x:c>
      <x:c r="L189" s="2" t="str">
        <x:v>No selected flags</x:v>
      </x:c>
      <x:c r="M189" s="2" t="str"/>
      <x:c r="N189" s="2" t="str"/>
      <x:c r="O189" s="2" t="str">
        <x:v>No</x:v>
      </x:c>
    </x:row>
    <x:row r="190" ht="30" customHeight="1">
      <x:c r="A190" s="10" t="n">
        <x:v>182</x:v>
      </x:c>
      <x:c r="B190" s="10" t="n">
        <x:v>536387</x:v>
      </x:c>
      <x:c r="C190" s="10" t="n">
        <x:v>22779</x:v>
      </x:c>
      <x:c r="D190" s="16" t="str">
        <x:v>WOODEN OWLS LIGHT GARLAND</x:v>
      </x:c>
      <x:c r="E190" s="14" t="n">
        <x:v>192</x:v>
      </x:c>
      <x:c r="F190" s="17" t="n">
        <x:v>40513.41527777778</x:v>
      </x:c>
      <x:c r="G190" s="13" t="n">
        <x:v>3.37</x:v>
      </x:c>
      <x:c r="H190" s="15" t="n">
        <x:v>16029</x:v>
      </x:c>
      <x:c r="I190" s="2" t="str">
        <x:v>United Kingdom</x:v>
      </x:c>
      <x:c r="J190" s="18" t="n">
        <x:f>E190*G190</x:f>
        <x:v>647.04</x:v>
      </x:c>
      <x:c r="K190" s="11" t="str">
        <x:v>Other entry</x:v>
      </x:c>
      <x:c r="L190" s="2" t="str">
        <x:v>No selected flags</x:v>
      </x:c>
      <x:c r="M190" s="2" t="str"/>
      <x:c r="N190" s="2" t="str"/>
      <x:c r="O190" s="2" t="str">
        <x:v>Yes</x:v>
      </x:c>
    </x:row>
    <x:row r="191" ht="30" customHeight="1">
      <x:c r="A191" s="10" t="n">
        <x:v>183</x:v>
      </x:c>
      <x:c r="B191" s="10" t="n">
        <x:v>536387</x:v>
      </x:c>
      <x:c r="C191" s="10" t="n">
        <x:v>22466</x:v>
      </x:c>
      <x:c r="D191" s="16" t="str">
        <x:v>FAIRY TALE COTTAGE NIGHTLIGHT</x:v>
      </x:c>
      <x:c r="E191" s="14" t="n">
        <x:v>432</x:v>
      </x:c>
      <x:c r="F191" s="17" t="n">
        <x:v>40513.41527777778</x:v>
      </x:c>
      <x:c r="G191" s="13" t="n">
        <x:v>1.45</x:v>
      </x:c>
      <x:c r="H191" s="15" t="n">
        <x:v>16029</x:v>
      </x:c>
      <x:c r="I191" s="2" t="str">
        <x:v>United Kingdom</x:v>
      </x:c>
      <x:c r="J191" s="18" t="n">
        <x:f>E191*G191</x:f>
        <x:v>626.4</x:v>
      </x:c>
      <x:c r="K191" s="11" t="str">
        <x:v>Other entry</x:v>
      </x:c>
      <x:c r="L191" s="2" t="str">
        <x:v>No selected flags</x:v>
      </x:c>
      <x:c r="M191" s="2" t="str"/>
      <x:c r="N191" s="2" t="str"/>
      <x:c r="O191" s="2" t="str">
        <x:v>No</x:v>
      </x:c>
    </x:row>
    <x:row r="192" ht="30" customHeight="1">
      <x:c r="A192" s="10" t="n">
        <x:v>184</x:v>
      </x:c>
      <x:c r="B192" s="10" t="n">
        <x:v>536387</x:v>
      </x:c>
      <x:c r="C192" s="10" t="n">
        <x:v>21731</x:v>
      </x:c>
      <x:c r="D192" s="16" t="str">
        <x:v>RED TOADSTOOL LED NIGHT LIGHT</x:v>
      </x:c>
      <x:c r="E192" s="14" t="n">
        <x:v>432</x:v>
      </x:c>
      <x:c r="F192" s="17" t="n">
        <x:v>40513.41527777778</x:v>
      </x:c>
      <x:c r="G192" s="13" t="n">
        <x:v>1.25</x:v>
      </x:c>
      <x:c r="H192" s="15" t="n">
        <x:v>16029</x:v>
      </x:c>
      <x:c r="I192" s="2" t="str">
        <x:v>United Kingdom</x:v>
      </x:c>
      <x:c r="J192" s="18" t="n">
        <x:f>E192*G192</x:f>
        <x:v>540</x:v>
      </x:c>
      <x:c r="K192" s="11" t="str">
        <x:v>Other entry</x:v>
      </x:c>
      <x:c r="L192" s="2" t="str">
        <x:v>No selected flags</x:v>
      </x:c>
      <x:c r="M192" s="2" t="str"/>
      <x:c r="N192" s="2" t="str"/>
      <x:c r="O192" s="2" t="str">
        <x:v>No</x:v>
      </x:c>
    </x:row>
    <x:row r="193" ht="30" customHeight="1">
      <x:c r="A193" s="10" t="n">
        <x:v>185</x:v>
      </x:c>
      <x:c r="B193" s="10" t="n">
        <x:v>536388</x:v>
      </x:c>
      <x:c r="C193" s="10" t="n">
        <x:v>21754</x:v>
      </x:c>
      <x:c r="D193" s="16" t="str">
        <x:v>HOME BUILDING BLOCK WORD</x:v>
      </x:c>
      <x:c r="E193" s="14" t="n">
        <x:v>3</x:v>
      </x:c>
      <x:c r="F193" s="17" t="n">
        <x:v>40513.415972222225</x:v>
      </x:c>
      <x:c r="G193" s="13" t="n">
        <x:v>5.95</x:v>
      </x:c>
      <x:c r="H193" s="15" t="n">
        <x:v>16250</x:v>
      </x:c>
      <x:c r="I193" s="2" t="str">
        <x:v>United Kingdom</x:v>
      </x:c>
      <x:c r="J193" s="18" t="n">
        <x:f>E193*G193</x:f>
        <x:v>17.85</x:v>
      </x:c>
      <x:c r="K193" s="11" t="str">
        <x:v>Other entry</x:v>
      </x:c>
      <x:c r="L193" s="2" t="str">
        <x:v>No selected flags</x:v>
      </x:c>
      <x:c r="M193" s="2" t="str"/>
      <x:c r="N193" s="2" t="str"/>
      <x:c r="O193" s="2" t="str">
        <x:v>No</x:v>
      </x:c>
    </x:row>
    <x:row r="194" ht="30" customHeight="1">
      <x:c r="A194" s="10" t="n">
        <x:v>186</x:v>
      </x:c>
      <x:c r="B194" s="10" t="n">
        <x:v>536388</x:v>
      </x:c>
      <x:c r="C194" s="10" t="n">
        <x:v>21755</x:v>
      </x:c>
      <x:c r="D194" s="16" t="str">
        <x:v>LOVE BUILDING BLOCK WORD</x:v>
      </x:c>
      <x:c r="E194" s="14" t="n">
        <x:v>3</x:v>
      </x:c>
      <x:c r="F194" s="17" t="n">
        <x:v>40513.415972222225</x:v>
      </x:c>
      <x:c r="G194" s="13" t="n">
        <x:v>5.95</x:v>
      </x:c>
      <x:c r="H194" s="15" t="n">
        <x:v>16250</x:v>
      </x:c>
      <x:c r="I194" s="2" t="str">
        <x:v>United Kingdom</x:v>
      </x:c>
      <x:c r="J194" s="18" t="n">
        <x:f>E194*G194</x:f>
        <x:v>17.85</x:v>
      </x:c>
      <x:c r="K194" s="11" t="str">
        <x:v>Other entry</x:v>
      </x:c>
      <x:c r="L194" s="2" t="str">
        <x:v>No selected flags</x:v>
      </x:c>
      <x:c r="M194" s="2" t="str"/>
      <x:c r="N194" s="2" t="str"/>
      <x:c r="O194" s="2" t="str">
        <x:v>No</x:v>
      </x:c>
    </x:row>
    <x:row r="195" ht="30" customHeight="1">
      <x:c r="A195" s="10" t="n">
        <x:v>187</x:v>
      </x:c>
      <x:c r="B195" s="10" t="n">
        <x:v>536388</x:v>
      </x:c>
      <x:c r="C195" s="10" t="n">
        <x:v>21523</x:v>
      </x:c>
      <x:c r="D195" s="16" t="str">
        <x:v>DOORMAT FANCY FONT HOME SWEET HOME</x:v>
      </x:c>
      <x:c r="E195" s="14" t="n">
        <x:v>2</x:v>
      </x:c>
      <x:c r="F195" s="17" t="n">
        <x:v>40513.415972222225</x:v>
      </x:c>
      <x:c r="G195" s="13" t="n">
        <x:v>7.95</x:v>
      </x:c>
      <x:c r="H195" s="15" t="n">
        <x:v>16250</x:v>
      </x:c>
      <x:c r="I195" s="2" t="str">
        <x:v>United Kingdom</x:v>
      </x:c>
      <x:c r="J195" s="18" t="n">
        <x:f>E195*G195</x:f>
        <x:v>15.9</x:v>
      </x:c>
      <x:c r="K195" s="11" t="str">
        <x:v>Other entry</x:v>
      </x:c>
      <x:c r="L195" s="2" t="str">
        <x:v>No selected flags</x:v>
      </x:c>
      <x:c r="M195" s="2" t="str"/>
      <x:c r="N195" s="2" t="str"/>
      <x:c r="O195" s="2" t="str">
        <x:v>No</x:v>
      </x:c>
    </x:row>
    <x:row r="196" ht="30" customHeight="1">
      <x:c r="A196" s="10" t="n">
        <x:v>188</x:v>
      </x:c>
      <x:c r="B196" s="10" t="n">
        <x:v>536388</x:v>
      </x:c>
      <x:c r="C196" s="10" t="n">
        <x:v>21363</x:v>
      </x:c>
      <x:c r="D196" s="16" t="str">
        <x:v>HOME SMALL WOOD LETTERS</x:v>
      </x:c>
      <x:c r="E196" s="14" t="n">
        <x:v>3</x:v>
      </x:c>
      <x:c r="F196" s="17" t="n">
        <x:v>40513.415972222225</x:v>
      </x:c>
      <x:c r="G196" s="13" t="n">
        <x:v>4.95</x:v>
      </x:c>
      <x:c r="H196" s="15" t="n">
        <x:v>16250</x:v>
      </x:c>
      <x:c r="I196" s="2" t="str">
        <x:v>United Kingdom</x:v>
      </x:c>
      <x:c r="J196" s="18" t="n">
        <x:f>E196*G196</x:f>
        <x:v>14.850000000000001</x:v>
      </x:c>
      <x:c r="K196" s="11" t="str">
        <x:v>Other entry</x:v>
      </x:c>
      <x:c r="L196" s="2" t="str">
        <x:v>No selected flags</x:v>
      </x:c>
      <x:c r="M196" s="2" t="str"/>
      <x:c r="N196" s="2" t="str"/>
      <x:c r="O196" s="2" t="str">
        <x:v>No</x:v>
      </x:c>
    </x:row>
    <x:row r="197" ht="30" customHeight="1">
      <x:c r="A197" s="10" t="n">
        <x:v>189</x:v>
      </x:c>
      <x:c r="B197" s="10" t="n">
        <x:v>536388</x:v>
      </x:c>
      <x:c r="C197" s="10" t="n">
        <x:v>21411</x:v>
      </x:c>
      <x:c r="D197" s="16" t="str">
        <x:v>GINGHAM HEART DOORSTOP RED</x:v>
      </x:c>
      <x:c r="E197" s="14" t="n">
        <x:v>3</x:v>
      </x:c>
      <x:c r="F197" s="17" t="n">
        <x:v>40513.415972222225</x:v>
      </x:c>
      <x:c r="G197" s="13" t="n">
        <x:v>4.25</x:v>
      </x:c>
      <x:c r="H197" s="15" t="n">
        <x:v>16250</x:v>
      </x:c>
      <x:c r="I197" s="2" t="str">
        <x:v>United Kingdom</x:v>
      </x:c>
      <x:c r="J197" s="18" t="n">
        <x:f>E197*G197</x:f>
        <x:v>12.75</x:v>
      </x:c>
      <x:c r="K197" s="11" t="str">
        <x:v>Other entry</x:v>
      </x:c>
      <x:c r="L197" s="2" t="str">
        <x:v>No selected flags</x:v>
      </x:c>
      <x:c r="M197" s="2" t="str"/>
      <x:c r="N197" s="2" t="str"/>
      <x:c r="O197" s="2" t="str">
        <x:v>Yes</x:v>
      </x:c>
    </x:row>
    <x:row r="198" ht="30" customHeight="1">
      <x:c r="A198" s="10" t="n">
        <x:v>190</x:v>
      </x:c>
      <x:c r="B198" s="10" t="n">
        <x:v>536388</x:v>
      </x:c>
      <x:c r="C198" s="10" t="n">
        <x:v>22318</x:v>
      </x:c>
      <x:c r="D198" s="16" t="str">
        <x:v>FIVE HEART HANGING DECORATION</x:v>
      </x:c>
      <x:c r="E198" s="14" t="n">
        <x:v>6</x:v>
      </x:c>
      <x:c r="F198" s="17" t="n">
        <x:v>40513.415972222225</x:v>
      </x:c>
      <x:c r="G198" s="13" t="n">
        <x:v>2.95</x:v>
      </x:c>
      <x:c r="H198" s="15" t="n">
        <x:v>16250</x:v>
      </x:c>
      <x:c r="I198" s="2" t="str">
        <x:v>United Kingdom</x:v>
      </x:c>
      <x:c r="J198" s="18" t="n">
        <x:f>E198*G198</x:f>
        <x:v>17.700000000000003</x:v>
      </x:c>
      <x:c r="K198" s="11" t="str">
        <x:v>Other entry</x:v>
      </x:c>
      <x:c r="L198" s="2" t="str">
        <x:v>No selected flags</x:v>
      </x:c>
      <x:c r="M198" s="2" t="str"/>
      <x:c r="N198" s="2" t="str"/>
      <x:c r="O198" s="2" t="str">
        <x:v>No</x:v>
      </x:c>
    </x:row>
    <x:row r="199" ht="30" customHeight="1">
      <x:c r="A199" s="10" t="n">
        <x:v>191</x:v>
      </x:c>
      <x:c r="B199" s="10" t="n">
        <x:v>536388</x:v>
      </x:c>
      <x:c r="C199" s="10" t="n">
        <x:v>22464</x:v>
      </x:c>
      <x:c r="D199" s="16" t="str">
        <x:v>HANGING METAL HEART LANTERN</x:v>
      </x:c>
      <x:c r="E199" s="14" t="n">
        <x:v>12</x:v>
      </x:c>
      <x:c r="F199" s="17" t="n">
        <x:v>40513.415972222225</x:v>
      </x:c>
      <x:c r="G199" s="13" t="n">
        <x:v>1.65</x:v>
      </x:c>
      <x:c r="H199" s="15" t="n">
        <x:v>16250</x:v>
      </x:c>
      <x:c r="I199" s="2" t="str">
        <x:v>United Kingdom</x:v>
      </x:c>
      <x:c r="J199" s="18" t="n">
        <x:f>E199*G199</x:f>
        <x:v>19.799999999999997</x:v>
      </x:c>
      <x:c r="K199" s="11" t="str">
        <x:v>Other entry</x:v>
      </x:c>
      <x:c r="L199" s="2" t="str">
        <x:v>No selected flags</x:v>
      </x:c>
      <x:c r="M199" s="2" t="str"/>
      <x:c r="N199" s="2" t="str"/>
      <x:c r="O199" s="2" t="str">
        <x:v>No</x:v>
      </x:c>
    </x:row>
    <x:row r="200" ht="30" customHeight="1">
      <x:c r="A200" s="10" t="n">
        <x:v>192</x:v>
      </x:c>
      <x:c r="B200" s="10" t="n">
        <x:v>536388</x:v>
      </x:c>
      <x:c r="C200" s="10" t="n">
        <x:v>22915</x:v>
      </x:c>
      <x:c r="D200" s="16" t="str">
        <x:v>ASSORTED BOTTLE TOP MAGNETS</x:v>
      </x:c>
      <x:c r="E200" s="14" t="n">
        <x:v>12</x:v>
      </x:c>
      <x:c r="F200" s="17" t="n">
        <x:v>40513.415972222225</x:v>
      </x:c>
      <x:c r="G200" s="13" t="n">
        <x:v>0.42</x:v>
      </x:c>
      <x:c r="H200" s="15" t="n">
        <x:v>16250</x:v>
      </x:c>
      <x:c r="I200" s="2" t="str">
        <x:v>United Kingdom</x:v>
      </x:c>
      <x:c r="J200" s="18" t="n">
        <x:f>E200*G200</x:f>
        <x:v>5.04</x:v>
      </x:c>
      <x:c r="K200" s="11" t="str">
        <x:v>Other entry</x:v>
      </x:c>
      <x:c r="L200" s="2" t="str">
        <x:v>No selected flags</x:v>
      </x:c>
      <x:c r="M200" s="2" t="str"/>
      <x:c r="N200" s="2" t="str"/>
      <x:c r="O200" s="2" t="str">
        <x:v>Yes</x:v>
      </x:c>
    </x:row>
    <x:row r="201" ht="30" customHeight="1">
      <x:c r="A201" s="10" t="n">
        <x:v>193</x:v>
      </x:c>
      <x:c r="B201" s="10" t="n">
        <x:v>536388</x:v>
      </x:c>
      <x:c r="C201" s="10" t="n">
        <x:v>22922</x:v>
      </x:c>
      <x:c r="D201" s="16" t="str">
        <x:v>FRIDGE MAGNETS US DINER ASSORTED</x:v>
      </x:c>
      <x:c r="E201" s="14" t="n">
        <x:v>12</x:v>
      </x:c>
      <x:c r="F201" s="17" t="n">
        <x:v>40513.415972222225</x:v>
      </x:c>
      <x:c r="G201" s="13" t="n">
        <x:v>0.85</x:v>
      </x:c>
      <x:c r="H201" s="15" t="n">
        <x:v>16250</x:v>
      </x:c>
      <x:c r="I201" s="2" t="str">
        <x:v>United Kingdom</x:v>
      </x:c>
      <x:c r="J201" s="18" t="n">
        <x:f>E201*G201</x:f>
        <x:v>10.2</x:v>
      </x:c>
      <x:c r="K201" s="11" t="str">
        <x:v>Other entry</x:v>
      </x:c>
      <x:c r="L201" s="2" t="str">
        <x:v>No selected flags</x:v>
      </x:c>
      <x:c r="M201" s="2" t="str"/>
      <x:c r="N201" s="2" t="str"/>
      <x:c r="O201" s="2" t="str">
        <x:v>No</x:v>
      </x:c>
    </x:row>
    <x:row r="202" ht="30" customHeight="1">
      <x:c r="A202" s="10" t="n">
        <x:v>194</x:v>
      </x:c>
      <x:c r="B202" s="10" t="n">
        <x:v>536388</x:v>
      </x:c>
      <x:c r="C202" s="10" t="n">
        <x:v>22969</x:v>
      </x:c>
      <x:c r="D202" s="16" t="str">
        <x:v>HOMEMADE JAM SCENTED CANDLES</x:v>
      </x:c>
      <x:c r="E202" s="14" t="n">
        <x:v>12</x:v>
      </x:c>
      <x:c r="F202" s="17" t="n">
        <x:v>40513.415972222225</x:v>
      </x:c>
      <x:c r="G202" s="13" t="n">
        <x:v>1.45</x:v>
      </x:c>
      <x:c r="H202" s="15" t="n">
        <x:v>16250</x:v>
      </x:c>
      <x:c r="I202" s="2" t="str">
        <x:v>United Kingdom</x:v>
      </x:c>
      <x:c r="J202" s="18" t="n">
        <x:f>E202*G202</x:f>
        <x:v>17.4</x:v>
      </x:c>
      <x:c r="K202" s="11" t="str">
        <x:v>Other entry</x:v>
      </x:c>
      <x:c r="L202" s="2" t="str">
        <x:v>No selected flags</x:v>
      </x:c>
      <x:c r="M202" s="2" t="str"/>
      <x:c r="N202" s="2" t="str"/>
      <x:c r="O202" s="2" t="str">
        <x:v>No</x:v>
      </x:c>
    </x:row>
    <x:row r="203" ht="30" customHeight="1">
      <x:c r="A203" s="10" t="n">
        <x:v>195</x:v>
      </x:c>
      <x:c r="B203" s="10" t="n">
        <x:v>536388</x:v>
      </x:c>
      <x:c r="C203" s="10" t="n">
        <x:v>22923</x:v>
      </x:c>
      <x:c r="D203" s="16" t="str">
        <x:v>FRIDGE MAGNETS LES ENFANTS ASSORTED</x:v>
      </x:c>
      <x:c r="E203" s="14" t="n">
        <x:v>12</x:v>
      </x:c>
      <x:c r="F203" s="17" t="n">
        <x:v>40513.415972222225</x:v>
      </x:c>
      <x:c r="G203" s="13" t="n">
        <x:v>0.85</x:v>
      </x:c>
      <x:c r="H203" s="15" t="n">
        <x:v>16250</x:v>
      </x:c>
      <x:c r="I203" s="2" t="str">
        <x:v>United Kingdom</x:v>
      </x:c>
      <x:c r="J203" s="18" t="n">
        <x:f>E203*G203</x:f>
        <x:v>10.2</x:v>
      </x:c>
      <x:c r="K203" s="11" t="str">
        <x:v>Other entry</x:v>
      </x:c>
      <x:c r="L203" s="2" t="str">
        <x:v>No selected flags</x:v>
      </x:c>
      <x:c r="M203" s="2" t="str"/>
      <x:c r="N203" s="2" t="str"/>
      <x:c r="O203" s="2" t="str">
        <x:v>No</x:v>
      </x:c>
    </x:row>
    <x:row r="204" ht="30" customHeight="1">
      <x:c r="A204" s="10" t="n">
        <x:v>196</x:v>
      </x:c>
      <x:c r="B204" s="10" t="n">
        <x:v>536388</x:v>
      </x:c>
      <x:c r="C204" s="10" t="n">
        <x:v>21115</x:v>
      </x:c>
      <x:c r="D204" s="16" t="str">
        <x:v>ROSE CARAVAN DOORSTOP</x:v>
      </x:c>
      <x:c r="E204" s="14" t="n">
        <x:v>4</x:v>
      </x:c>
      <x:c r="F204" s="17" t="n">
        <x:v>40513.415972222225</x:v>
      </x:c>
      <x:c r="G204" s="13" t="n">
        <x:v>6.75</x:v>
      </x:c>
      <x:c r="H204" s="15" t="n">
        <x:v>16250</x:v>
      </x:c>
      <x:c r="I204" s="2" t="str">
        <x:v>United Kingdom</x:v>
      </x:c>
      <x:c r="J204" s="18" t="n">
        <x:f>E204*G204</x:f>
        <x:v>27</x:v>
      </x:c>
      <x:c r="K204" s="11" t="str">
        <x:v>Other entry</x:v>
      </x:c>
      <x:c r="L204" s="2" t="str">
        <x:v>No selected flags</x:v>
      </x:c>
      <x:c r="M204" s="2" t="str"/>
      <x:c r="N204" s="2" t="str"/>
      <x:c r="O204" s="2" t="str">
        <x:v>No</x:v>
      </x:c>
    </x:row>
    <x:row r="205" ht="30" customHeight="1">
      <x:c r="A205" s="10" t="n">
        <x:v>197</x:v>
      </x:c>
      <x:c r="B205" s="10" t="n">
        <x:v>536388</x:v>
      </x:c>
      <x:c r="C205" s="10" t="n">
        <x:v>22469</x:v>
      </x:c>
      <x:c r="D205" s="16" t="str">
        <x:v>HEART OF WICKER SMALL</x:v>
      </x:c>
      <x:c r="E205" s="14" t="n">
        <x:v>12</x:v>
      </x:c>
      <x:c r="F205" s="17" t="n">
        <x:v>40513.415972222225</x:v>
      </x:c>
      <x:c r="G205" s="13" t="n">
        <x:v>1.65</x:v>
      </x:c>
      <x:c r="H205" s="15" t="n">
        <x:v>16250</x:v>
      </x:c>
      <x:c r="I205" s="2" t="str">
        <x:v>United Kingdom</x:v>
      </x:c>
      <x:c r="J205" s="18" t="n">
        <x:f>E205*G205</x:f>
        <x:v>19.799999999999997</x:v>
      </x:c>
      <x:c r="K205" s="11" t="str">
        <x:v>Other entry</x:v>
      </x:c>
      <x:c r="L205" s="2" t="str">
        <x:v>No selected flags</x:v>
      </x:c>
      <x:c r="M205" s="2" t="str"/>
      <x:c r="N205" s="2" t="str"/>
      <x:c r="O205" s="2" t="str">
        <x:v>No</x:v>
      </x:c>
    </x:row>
    <x:row r="206" ht="30" customHeight="1">
      <x:c r="A206" s="10" t="n">
        <x:v>198</x:v>
      </x:c>
      <x:c r="B206" s="10" t="n">
        <x:v>536388</x:v>
      </x:c>
      <x:c r="C206" s="10" t="n">
        <x:v>22242</x:v>
      </x:c>
      <x:c r="D206" s="16" t="str">
        <x:v>5 HOOK HANGER MAGIC TOADSTOOL</x:v>
      </x:c>
      <x:c r="E206" s="14" t="n">
        <x:v>12</x:v>
      </x:c>
      <x:c r="F206" s="17" t="n">
        <x:v>40513.415972222225</x:v>
      </x:c>
      <x:c r="G206" s="13" t="n">
        <x:v>1.65</x:v>
      </x:c>
      <x:c r="H206" s="15" t="n">
        <x:v>16250</x:v>
      </x:c>
      <x:c r="I206" s="2" t="str">
        <x:v>United Kingdom</x:v>
      </x:c>
      <x:c r="J206" s="18" t="n">
        <x:f>E206*G206</x:f>
        <x:v>19.799999999999997</x:v>
      </x:c>
      <x:c r="K206" s="11" t="str">
        <x:v>Other entry</x:v>
      </x:c>
      <x:c r="L206" s="2" t="str">
        <x:v>No selected flags</x:v>
      </x:c>
      <x:c r="M206" s="2" t="str"/>
      <x:c r="N206" s="2" t="str"/>
      <x:c r="O206" s="2" t="str">
        <x:v>No</x:v>
      </x:c>
    </x:row>
    <x:row r="207" ht="30" customHeight="1">
      <x:c r="A207" s="10" t="n">
        <x:v>199</x:v>
      </x:c>
      <x:c r="B207" s="10" t="n">
        <x:v>536389</x:v>
      </x:c>
      <x:c r="C207" s="10" t="n">
        <x:v>22941</x:v>
      </x:c>
      <x:c r="D207" s="16" t="str">
        <x:v>CHRISTMAS LIGHTS 10 REINDEER</x:v>
      </x:c>
      <x:c r="E207" s="14" t="n">
        <x:v>6</x:v>
      </x:c>
      <x:c r="F207" s="17" t="n">
        <x:v>40513.41875</x:v>
      </x:c>
      <x:c r="G207" s="13" t="n">
        <x:v>8.5</x:v>
      </x:c>
      <x:c r="H207" s="15" t="n">
        <x:v>12431</x:v>
      </x:c>
      <x:c r="I207" s="2" t="str">
        <x:v>Australia</x:v>
      </x:c>
      <x:c r="J207" s="18" t="n">
        <x:f>E207*G207</x:f>
        <x:v>51</x:v>
      </x:c>
      <x:c r="K207" s="11" t="str">
        <x:v>Other entry</x:v>
      </x:c>
      <x:c r="L207" s="2" t="str">
        <x:v>No selected flags</x:v>
      </x:c>
      <x:c r="M207" s="2" t="str"/>
      <x:c r="N207" s="2" t="str"/>
      <x:c r="O207" s="2" t="str">
        <x:v>No</x:v>
      </x:c>
    </x:row>
    <x:row r="208" ht="30" customHeight="1">
      <x:c r="A208" s="10" t="n">
        <x:v>200</x:v>
      </x:c>
      <x:c r="B208" s="10" t="n">
        <x:v>536389</x:v>
      </x:c>
      <x:c r="C208" s="10" t="n">
        <x:v>21622</x:v>
      </x:c>
      <x:c r="D208" s="16" t="str">
        <x:v>VINTAGE UNION JACK CUSHION COVER</x:v>
      </x:c>
      <x:c r="E208" s="14" t="n">
        <x:v>8</x:v>
      </x:c>
      <x:c r="F208" s="17" t="n">
        <x:v>40513.41875</x:v>
      </x:c>
      <x:c r="G208" s="13" t="n">
        <x:v>4.95</x:v>
      </x:c>
      <x:c r="H208" s="15" t="n">
        <x:v>12431</x:v>
      </x:c>
      <x:c r="I208" s="2" t="str">
        <x:v>Australia</x:v>
      </x:c>
      <x:c r="J208" s="18" t="n">
        <x:f>E208*G208</x:f>
        <x:v>39.6</x:v>
      </x:c>
      <x:c r="K208" s="11" t="str">
        <x:v>Other entry</x:v>
      </x:c>
      <x:c r="L208" s="2" t="str">
        <x:v>No selected flags</x:v>
      </x:c>
      <x:c r="M208" s="2" t="str"/>
      <x:c r="N208" s="2" t="str"/>
      <x:c r="O208" s="2" t="str">
        <x:v>No</x:v>
      </x:c>
    </x:row>
    <x:row r="209" ht="30" customHeight="1">
      <x:c r="A209" s="10" t="n">
        <x:v>201</x:v>
      </x:c>
      <x:c r="B209" s="10" t="n">
        <x:v>536389</x:v>
      </x:c>
      <x:c r="C209" s="10" t="n">
        <x:v>21791</x:v>
      </x:c>
      <x:c r="D209" s="16" t="str">
        <x:v>VINTAGE HEADS AND TAILS CARD GAME</x:v>
      </x:c>
      <x:c r="E209" s="14" t="n">
        <x:v>12</x:v>
      </x:c>
      <x:c r="F209" s="17" t="n">
        <x:v>40513.41875</x:v>
      </x:c>
      <x:c r="G209" s="13" t="n">
        <x:v>1.25</x:v>
      </x:c>
      <x:c r="H209" s="15" t="n">
        <x:v>12431</x:v>
      </x:c>
      <x:c r="I209" s="2" t="str">
        <x:v>Australia</x:v>
      </x:c>
      <x:c r="J209" s="18" t="n">
        <x:f>E209*G209</x:f>
        <x:v>15</x:v>
      </x:c>
      <x:c r="K209" s="11" t="str">
        <x:v>Other entry</x:v>
      </x:c>
      <x:c r="L209" s="2" t="str">
        <x:v>No selected flags</x:v>
      </x:c>
      <x:c r="M209" s="2" t="str"/>
      <x:c r="N209" s="2" t="str"/>
      <x:c r="O209" s="2" t="str">
        <x:v>Yes</x:v>
      </x:c>
    </x:row>
    <x:row r="210" ht="30" customHeight="1">
      <x:c r="A210" s="10" t="n">
        <x:v>202</x:v>
      </x:c>
      <x:c r="B210" s="10" t="n">
        <x:v>536389</x:v>
      </x:c>
      <x:c r="C210" s="10" t="str">
        <x:v>35004C</x:v>
      </x:c>
      <x:c r="D210" s="16" t="str">
        <x:v>SET OF 3 COLOURED FLYING DUCKS</x:v>
      </x:c>
      <x:c r="E210" s="14" t="n">
        <x:v>6</x:v>
      </x:c>
      <x:c r="F210" s="17" t="n">
        <x:v>40513.41875</x:v>
      </x:c>
      <x:c r="G210" s="13" t="n">
        <x:v>5.45</x:v>
      </x:c>
      <x:c r="H210" s="15" t="n">
        <x:v>12431</x:v>
      </x:c>
      <x:c r="I210" s="2" t="str">
        <x:v>Australia</x:v>
      </x:c>
      <x:c r="J210" s="18" t="n">
        <x:f>E210*G210</x:f>
        <x:v>32.7</x:v>
      </x:c>
      <x:c r="K210" s="11" t="str">
        <x:v>Other entry</x:v>
      </x:c>
      <x:c r="L210" s="2" t="str">
        <x:v>No selected flags</x:v>
      </x:c>
      <x:c r="M210" s="2" t="str"/>
      <x:c r="N210" s="2" t="str"/>
      <x:c r="O210" s="2" t="str">
        <x:v>Yes</x:v>
      </x:c>
    </x:row>
    <x:row r="211" ht="30" customHeight="1">
      <x:c r="A211" s="10" t="n">
        <x:v>203</x:v>
      </x:c>
      <x:c r="B211" s="10" t="n">
        <x:v>536389</x:v>
      </x:c>
      <x:c r="C211" s="10" t="str">
        <x:v>35004G</x:v>
      </x:c>
      <x:c r="D211" s="16" t="str">
        <x:v>SET OF 3 GOLD FLYING DUCKS</x:v>
      </x:c>
      <x:c r="E211" s="14" t="n">
        <x:v>4</x:v>
      </x:c>
      <x:c r="F211" s="17" t="n">
        <x:v>40513.41875</x:v>
      </x:c>
      <x:c r="G211" s="13" t="n">
        <x:v>6.35</x:v>
      </x:c>
      <x:c r="H211" s="15" t="n">
        <x:v>12431</x:v>
      </x:c>
      <x:c r="I211" s="2" t="str">
        <x:v>Australia</x:v>
      </x:c>
      <x:c r="J211" s="18" t="n">
        <x:f>E211*G211</x:f>
        <x:v>25.4</x:v>
      </x:c>
      <x:c r="K211" s="11" t="str">
        <x:v>Other entry</x:v>
      </x:c>
      <x:c r="L211" s="2" t="str">
        <x:v>No selected flags</x:v>
      </x:c>
      <x:c r="M211" s="2" t="str"/>
      <x:c r="N211" s="2" t="str"/>
      <x:c r="O211" s="2" t="str">
        <x:v>No</x:v>
      </x:c>
    </x:row>
    <x:row r="212" ht="30" customHeight="1">
      <x:c r="A212" s="10" t="n">
        <x:v>204</x:v>
      </x:c>
      <x:c r="B212" s="10" t="n">
        <x:v>536389</x:v>
      </x:c>
      <x:c r="C212" s="10" t="str">
        <x:v>85014B</x:v>
      </x:c>
      <x:c r="D212" s="16" t="str">
        <x:v>RED RETROSPOT UMBRELLA</x:v>
      </x:c>
      <x:c r="E212" s="14" t="n">
        <x:v>6</x:v>
      </x:c>
      <x:c r="F212" s="17" t="n">
        <x:v>40513.41875</x:v>
      </x:c>
      <x:c r="G212" s="13" t="n">
        <x:v>5.95</x:v>
      </x:c>
      <x:c r="H212" s="15" t="n">
        <x:v>12431</x:v>
      </x:c>
      <x:c r="I212" s="2" t="str">
        <x:v>Australia</x:v>
      </x:c>
      <x:c r="J212" s="18" t="n">
        <x:f>E212*G212</x:f>
        <x:v>35.7</x:v>
      </x:c>
      <x:c r="K212" s="11" t="str">
        <x:v>Other entry</x:v>
      </x:c>
      <x:c r="L212" s="2" t="str">
        <x:v>No selected flags</x:v>
      </x:c>
      <x:c r="M212" s="2" t="str"/>
      <x:c r="N212" s="2" t="str"/>
      <x:c r="O212" s="2" t="str">
        <x:v>No</x:v>
      </x:c>
    </x:row>
    <x:row r="213" ht="30" customHeight="1">
      <x:c r="A213" s="10" t="n">
        <x:v>205</x:v>
      </x:c>
      <x:c r="B213" s="10" t="n">
        <x:v>536389</x:v>
      </x:c>
      <x:c r="C213" s="10" t="str">
        <x:v>85014A</x:v>
      </x:c>
      <x:c r="D213" s="16" t="str">
        <x:v>BLACK/BLUE POLKADOT UMBRELLA</x:v>
      </x:c>
      <x:c r="E213" s="14" t="n">
        <x:v>3</x:v>
      </x:c>
      <x:c r="F213" s="17" t="n">
        <x:v>40513.41875</x:v>
      </x:c>
      <x:c r="G213" s="13" t="n">
        <x:v>5.95</x:v>
      </x:c>
      <x:c r="H213" s="15" t="n">
        <x:v>12431</x:v>
      </x:c>
      <x:c r="I213" s="2" t="str">
        <x:v>Australia</x:v>
      </x:c>
      <x:c r="J213" s="18" t="n">
        <x:f>E213*G213</x:f>
        <x:v>17.85</x:v>
      </x:c>
      <x:c r="K213" s="11" t="str">
        <x:v>Other entry</x:v>
      </x:c>
      <x:c r="L213" s="2" t="str">
        <x:v>No selected flags</x:v>
      </x:c>
      <x:c r="M213" s="2" t="str"/>
      <x:c r="N213" s="2" t="str"/>
      <x:c r="O213" s="2" t="str">
        <x:v>No</x:v>
      </x:c>
    </x:row>
    <x:row r="214" ht="30" customHeight="1">
      <x:c r="A214" s="10" t="n">
        <x:v>206</x:v>
      </x:c>
      <x:c r="B214" s="10" t="n">
        <x:v>536389</x:v>
      </x:c>
      <x:c r="C214" s="10" t="n">
        <x:v>22193</x:v>
      </x:c>
      <x:c r="D214" s="16" t="str">
        <x:v>RED DINER WALL CLOCK</x:v>
      </x:c>
      <x:c r="E214" s="14" t="n">
        <x:v>2</x:v>
      </x:c>
      <x:c r="F214" s="17" t="n">
        <x:v>40513.41875</x:v>
      </x:c>
      <x:c r="G214" s="13" t="n">
        <x:v>8.5</x:v>
      </x:c>
      <x:c r="H214" s="15" t="n">
        <x:v>12431</x:v>
      </x:c>
      <x:c r="I214" s="2" t="str">
        <x:v>Australia</x:v>
      </x:c>
      <x:c r="J214" s="18" t="n">
        <x:f>E214*G214</x:f>
        <x:v>17</x:v>
      </x:c>
      <x:c r="K214" s="11" t="str">
        <x:v>Other entry</x:v>
      </x:c>
      <x:c r="L214" s="2" t="str">
        <x:v>No selected flags</x:v>
      </x:c>
      <x:c r="M214" s="2" t="str"/>
      <x:c r="N214" s="2" t="str"/>
      <x:c r="O214" s="2" t="str">
        <x:v>No</x:v>
      </x:c>
    </x:row>
    <x:row r="215" ht="30" customHeight="1">
      <x:c r="A215" s="10" t="n">
        <x:v>207</x:v>
      </x:c>
      <x:c r="B215" s="10" t="n">
        <x:v>536389</x:v>
      </x:c>
      <x:c r="C215" s="10" t="n">
        <x:v>22726</x:v>
      </x:c>
      <x:c r="D215" s="16" t="str">
        <x:v>ALARM CLOCK BAKELIKE GREEN</x:v>
      </x:c>
      <x:c r="E215" s="14" t="n">
        <x:v>4</x:v>
      </x:c>
      <x:c r="F215" s="17" t="n">
        <x:v>40513.41875</x:v>
      </x:c>
      <x:c r="G215" s="13" t="n">
        <x:v>3.75</x:v>
      </x:c>
      <x:c r="H215" s="15" t="n">
        <x:v>12431</x:v>
      </x:c>
      <x:c r="I215" s="2" t="str">
        <x:v>Australia</x:v>
      </x:c>
      <x:c r="J215" s="18" t="n">
        <x:f>E215*G215</x:f>
        <x:v>15</x:v>
      </x:c>
      <x:c r="K215" s="11" t="str">
        <x:v>Other entry</x:v>
      </x:c>
      <x:c r="L215" s="2" t="str">
        <x:v>No selected flags</x:v>
      </x:c>
      <x:c r="M215" s="2" t="str"/>
      <x:c r="N215" s="2" t="str"/>
      <x:c r="O215" s="2" t="str">
        <x:v>No</x:v>
      </x:c>
    </x:row>
    <x:row r="216" ht="30" customHeight="1">
      <x:c r="A216" s="10" t="n">
        <x:v>208</x:v>
      </x:c>
      <x:c r="B216" s="10" t="n">
        <x:v>536389</x:v>
      </x:c>
      <x:c r="C216" s="10" t="n">
        <x:v>22727</x:v>
      </x:c>
      <x:c r="D216" s="16" t="str">
        <x:v>ALARM CLOCK BAKELIKE RED</x:v>
      </x:c>
      <x:c r="E216" s="14" t="n">
        <x:v>4</x:v>
      </x:c>
      <x:c r="F216" s="17" t="n">
        <x:v>40513.41875</x:v>
      </x:c>
      <x:c r="G216" s="13" t="n">
        <x:v>3.75</x:v>
      </x:c>
      <x:c r="H216" s="15" t="n">
        <x:v>12431</x:v>
      </x:c>
      <x:c r="I216" s="2" t="str">
        <x:v>Australia</x:v>
      </x:c>
      <x:c r="J216" s="18" t="n">
        <x:f>E216*G216</x:f>
        <x:v>15</x:v>
      </x:c>
      <x:c r="K216" s="11" t="str">
        <x:v>Other entry</x:v>
      </x:c>
      <x:c r="L216" s="2" t="str">
        <x:v>No selected flags</x:v>
      </x:c>
      <x:c r="M216" s="2" t="str"/>
      <x:c r="N216" s="2" t="str"/>
      <x:c r="O216" s="2" t="str">
        <x:v>Yes</x:v>
      </x:c>
    </x:row>
    <x:row r="217" ht="30" customHeight="1">
      <x:c r="A217" s="10" t="n">
        <x:v>209</x:v>
      </x:c>
      <x:c r="B217" s="10" t="n">
        <x:v>536389</x:v>
      </x:c>
      <x:c r="C217" s="10" t="n">
        <x:v>22192</x:v>
      </x:c>
      <x:c r="D217" s="16" t="str">
        <x:v>BLUE DINER WALL CLOCK</x:v>
      </x:c>
      <x:c r="E217" s="14" t="n">
        <x:v>2</x:v>
      </x:c>
      <x:c r="F217" s="17" t="n">
        <x:v>40513.41875</x:v>
      </x:c>
      <x:c r="G217" s="13" t="n">
        <x:v>8.5</x:v>
      </x:c>
      <x:c r="H217" s="15" t="n">
        <x:v>12431</x:v>
      </x:c>
      <x:c r="I217" s="2" t="str">
        <x:v>Australia</x:v>
      </x:c>
      <x:c r="J217" s="18" t="n">
        <x:f>E217*G217</x:f>
        <x:v>17</x:v>
      </x:c>
      <x:c r="K217" s="11" t="str">
        <x:v>Other entry</x:v>
      </x:c>
      <x:c r="L217" s="2" t="str">
        <x:v>No selected flags</x:v>
      </x:c>
      <x:c r="M217" s="2" t="str"/>
      <x:c r="N217" s="2" t="str"/>
      <x:c r="O217" s="2" t="str">
        <x:v>No</x:v>
      </x:c>
    </x:row>
    <x:row r="218" ht="30" customHeight="1">
      <x:c r="A218" s="10" t="n">
        <x:v>210</x:v>
      </x:c>
      <x:c r="B218" s="10" t="n">
        <x:v>536389</x:v>
      </x:c>
      <x:c r="C218" s="10" t="n">
        <x:v>22191</x:v>
      </x:c>
      <x:c r="D218" s="16" t="str">
        <x:v>IVORY DINER WALL CLOCK</x:v>
      </x:c>
      <x:c r="E218" s="14" t="n">
        <x:v>2</x:v>
      </x:c>
      <x:c r="F218" s="17" t="n">
        <x:v>40513.41875</x:v>
      </x:c>
      <x:c r="G218" s="13" t="n">
        <x:v>8.5</x:v>
      </x:c>
      <x:c r="H218" s="15" t="n">
        <x:v>12431</x:v>
      </x:c>
      <x:c r="I218" s="2" t="str">
        <x:v>Australia</x:v>
      </x:c>
      <x:c r="J218" s="18" t="n">
        <x:f>E218*G218</x:f>
        <x:v>17</x:v>
      </x:c>
      <x:c r="K218" s="11" t="str">
        <x:v>Other entry</x:v>
      </x:c>
      <x:c r="L218" s="2" t="str">
        <x:v>No selected flags</x:v>
      </x:c>
      <x:c r="M218" s="2" t="str"/>
      <x:c r="N218" s="2" t="str"/>
      <x:c r="O218" s="2" t="str">
        <x:v>No</x:v>
      </x:c>
    </x:row>
    <x:row r="219" ht="30" customHeight="1">
      <x:c r="A219" s="10" t="n">
        <x:v>211</x:v>
      </x:c>
      <x:c r="B219" s="10" t="n">
        <x:v>536389</x:v>
      </x:c>
      <x:c r="C219" s="10" t="n">
        <x:v>22195</x:v>
      </x:c>
      <x:c r="D219" s="16" t="str">
        <x:v>LARGE HEART MEASURING SPOONS</x:v>
      </x:c>
      <x:c r="E219" s="14" t="n">
        <x:v>24</x:v>
      </x:c>
      <x:c r="F219" s="17" t="n">
        <x:v>40513.41875</x:v>
      </x:c>
      <x:c r="G219" s="13" t="n">
        <x:v>1.65</x:v>
      </x:c>
      <x:c r="H219" s="15" t="n">
        <x:v>12431</x:v>
      </x:c>
      <x:c r="I219" s="2" t="str">
        <x:v>Australia</x:v>
      </x:c>
      <x:c r="J219" s="18" t="n">
        <x:f>E219*G219</x:f>
        <x:v>39.599999999999994</x:v>
      </x:c>
      <x:c r="K219" s="11" t="str">
        <x:v>Other entry</x:v>
      </x:c>
      <x:c r="L219" s="2" t="str">
        <x:v>No selected flags</x:v>
      </x:c>
      <x:c r="M219" s="2" t="str"/>
      <x:c r="N219" s="2" t="str"/>
      <x:c r="O219" s="2" t="str">
        <x:v>No</x:v>
      </x:c>
    </x:row>
    <x:row r="220" ht="30" customHeight="1">
      <x:c r="A220" s="10" t="n">
        <x:v>212</x:v>
      </x:c>
      <x:c r="B220" s="10" t="n">
        <x:v>536389</x:v>
      </x:c>
      <x:c r="C220" s="10" t="n">
        <x:v>22196</x:v>
      </x:c>
      <x:c r="D220" s="16" t="str">
        <x:v>SMALL HEART MEASURING SPOONS</x:v>
      </x:c>
      <x:c r="E220" s="14" t="n">
        <x:v>24</x:v>
      </x:c>
      <x:c r="F220" s="17" t="n">
        <x:v>40513.41875</x:v>
      </x:c>
      <x:c r="G220" s="13" t="n">
        <x:v>0.85</x:v>
      </x:c>
      <x:c r="H220" s="15" t="n">
        <x:v>12431</x:v>
      </x:c>
      <x:c r="I220" s="2" t="str">
        <x:v>Australia</x:v>
      </x:c>
      <x:c r="J220" s="18" t="n">
        <x:f>E220*G220</x:f>
        <x:v>20.4</x:v>
      </x:c>
      <x:c r="K220" s="11" t="str">
        <x:v>Other entry</x:v>
      </x:c>
      <x:c r="L220" s="2" t="str">
        <x:v>No selected flags</x:v>
      </x:c>
      <x:c r="M220" s="2" t="str"/>
      <x:c r="N220" s="2" t="str"/>
      <x:c r="O220" s="2" t="str">
        <x:v>No</x:v>
      </x:c>
    </x:row>
    <x:row r="221" ht="30" customHeight="1">
      <x:c r="A221" s="10" t="n">
        <x:v>213</x:v>
      </x:c>
      <x:c r="B221" s="10" t="n">
        <x:v>536390</x:v>
      </x:c>
      <x:c r="C221" s="10" t="n">
        <x:v>22941</x:v>
      </x:c>
      <x:c r="D221" s="16" t="str">
        <x:v>CHRISTMAS LIGHTS 10 REINDEER</x:v>
      </x:c>
      <x:c r="E221" s="14" t="n">
        <x:v>2</x:v>
      </x:c>
      <x:c r="F221" s="17" t="n">
        <x:v>40513.42986111111</x:v>
      </x:c>
      <x:c r="G221" s="13" t="n">
        <x:v>8.5</x:v>
      </x:c>
      <x:c r="H221" s="15" t="n">
        <x:v>17511</x:v>
      </x:c>
      <x:c r="I221" s="2" t="str">
        <x:v>United Kingdom</x:v>
      </x:c>
      <x:c r="J221" s="18" t="n">
        <x:f>E221*G221</x:f>
        <x:v>17</x:v>
      </x:c>
      <x:c r="K221" s="11" t="str">
        <x:v>Other entry</x:v>
      </x:c>
      <x:c r="L221" s="2" t="str">
        <x:v>No selected flags</x:v>
      </x:c>
      <x:c r="M221" s="2" t="str"/>
      <x:c r="N221" s="2" t="str"/>
      <x:c r="O221" s="2" t="str">
        <x:v>No</x:v>
      </x:c>
    </x:row>
    <x:row r="222" ht="30" customHeight="1">
      <x:c r="A222" s="10" t="n">
        <x:v>214</x:v>
      </x:c>
      <x:c r="B222" s="10" t="n">
        <x:v>536390</x:v>
      </x:c>
      <x:c r="C222" s="10" t="n">
        <x:v>22960</x:v>
      </x:c>
      <x:c r="D222" s="16" t="str">
        <x:v>JAM MAKING SET WITH JARS</x:v>
      </x:c>
      <x:c r="E222" s="14" t="n">
        <x:v>12</x:v>
      </x:c>
      <x:c r="F222" s="17" t="n">
        <x:v>40513.42986111111</x:v>
      </x:c>
      <x:c r="G222" s="13" t="n">
        <x:v>3.75</x:v>
      </x:c>
      <x:c r="H222" s="15" t="n">
        <x:v>17511</x:v>
      </x:c>
      <x:c r="I222" s="2" t="str">
        <x:v>United Kingdom</x:v>
      </x:c>
      <x:c r="J222" s="18" t="n">
        <x:f>E222*G222</x:f>
        <x:v>45</x:v>
      </x:c>
      <x:c r="K222" s="11" t="str">
        <x:v>Other entry</x:v>
      </x:c>
      <x:c r="L222" s="2" t="str">
        <x:v>No selected flags</x:v>
      </x:c>
      <x:c r="M222" s="2" t="str"/>
      <x:c r="N222" s="2" t="str"/>
      <x:c r="O222" s="2" t="str">
        <x:v>No</x:v>
      </x:c>
    </x:row>
    <x:row r="223" ht="30" customHeight="1">
      <x:c r="A223" s="10" t="n">
        <x:v>215</x:v>
      </x:c>
      <x:c r="B223" s="10" t="n">
        <x:v>536390</x:v>
      </x:c>
      <x:c r="C223" s="10" t="n">
        <x:v>22961</x:v>
      </x:c>
      <x:c r="D223" s="16" t="str">
        <x:v>JAM MAKING SET PRINTED</x:v>
      </x:c>
      <x:c r="E223" s="14" t="n">
        <x:v>12</x:v>
      </x:c>
      <x:c r="F223" s="17" t="n">
        <x:v>40513.42986111111</x:v>
      </x:c>
      <x:c r="G223" s="13" t="n">
        <x:v>1.45</x:v>
      </x:c>
      <x:c r="H223" s="15" t="n">
        <x:v>17511</x:v>
      </x:c>
      <x:c r="I223" s="2" t="str">
        <x:v>United Kingdom</x:v>
      </x:c>
      <x:c r="J223" s="18" t="n">
        <x:f>E223*G223</x:f>
        <x:v>17.4</x:v>
      </x:c>
      <x:c r="K223" s="11" t="str">
        <x:v>Other entry</x:v>
      </x:c>
      <x:c r="L223" s="2" t="str">
        <x:v>No selected flags</x:v>
      </x:c>
      <x:c r="M223" s="2" t="str"/>
      <x:c r="N223" s="2" t="str"/>
      <x:c r="O223" s="2" t="str">
        <x:v>No</x:v>
      </x:c>
    </x:row>
    <x:row r="224" ht="30" customHeight="1">
      <x:c r="A224" s="10" t="n">
        <x:v>216</x:v>
      </x:c>
      <x:c r="B224" s="10" t="n">
        <x:v>536390</x:v>
      </x:c>
      <x:c r="C224" s="10" t="n">
        <x:v>22962</x:v>
      </x:c>
      <x:c r="D224" s="16" t="str">
        <x:v>JAM JAR WITH PINK LID</x:v>
      </x:c>
      <x:c r="E224" s="14" t="n">
        <x:v>48</x:v>
      </x:c>
      <x:c r="F224" s="17" t="n">
        <x:v>40513.42986111111</x:v>
      </x:c>
      <x:c r="G224" s="13" t="n">
        <x:v>0.72</x:v>
      </x:c>
      <x:c r="H224" s="15" t="n">
        <x:v>17511</x:v>
      </x:c>
      <x:c r="I224" s="2" t="str">
        <x:v>United Kingdom</x:v>
      </x:c>
      <x:c r="J224" s="18" t="n">
        <x:f>E224*G224</x:f>
        <x:v>34.56</x:v>
      </x:c>
      <x:c r="K224" s="11" t="str">
        <x:v>Other entry</x:v>
      </x:c>
      <x:c r="L224" s="2" t="str">
        <x:v>No selected flags</x:v>
      </x:c>
      <x:c r="M224" s="2" t="str"/>
      <x:c r="N224" s="2" t="str"/>
      <x:c r="O224" s="2" t="str">
        <x:v>No</x:v>
      </x:c>
    </x:row>
    <x:row r="225" ht="30" customHeight="1">
      <x:c r="A225" s="10" t="n">
        <x:v>217</x:v>
      </x:c>
      <x:c r="B225" s="10" t="n">
        <x:v>536390</x:v>
      </x:c>
      <x:c r="C225" s="10" t="n">
        <x:v>22963</x:v>
      </x:c>
      <x:c r="D225" s="16" t="str">
        <x:v>JAM JAR WITH GREEN LID</x:v>
      </x:c>
      <x:c r="E225" s="14" t="n">
        <x:v>48</x:v>
      </x:c>
      <x:c r="F225" s="17" t="n">
        <x:v>40513.42986111111</x:v>
      </x:c>
      <x:c r="G225" s="13" t="n">
        <x:v>0.72</x:v>
      </x:c>
      <x:c r="H225" s="15" t="n">
        <x:v>17511</x:v>
      </x:c>
      <x:c r="I225" s="2" t="str">
        <x:v>United Kingdom</x:v>
      </x:c>
      <x:c r="J225" s="18" t="n">
        <x:f>E225*G225</x:f>
        <x:v>34.56</x:v>
      </x:c>
      <x:c r="K225" s="11" t="str">
        <x:v>Other entry</x:v>
      </x:c>
      <x:c r="L225" s="2" t="str">
        <x:v>No selected flags</x:v>
      </x:c>
      <x:c r="M225" s="2" t="str"/>
      <x:c r="N225" s="2" t="str"/>
      <x:c r="O225" s="2" t="str">
        <x:v>No</x:v>
      </x:c>
    </x:row>
    <x:row r="226" ht="30" customHeight="1">
      <x:c r="A226" s="10" t="n">
        <x:v>218</x:v>
      </x:c>
      <x:c r="B226" s="10" t="n">
        <x:v>536390</x:v>
      </x:c>
      <x:c r="C226" s="10" t="n">
        <x:v>22968</x:v>
      </x:c>
      <x:c r="D226" s="16" t="str">
        <x:v>ROSE COTTAGE KEEPSAKE BOX</x:v>
      </x:c>
      <x:c r="E226" s="14" t="n">
        <x:v>8</x:v>
      </x:c>
      <x:c r="F226" s="17" t="n">
        <x:v>40513.42986111111</x:v>
      </x:c>
      <x:c r="G226" s="13" t="n">
        <x:v>8.5</x:v>
      </x:c>
      <x:c r="H226" s="15" t="n">
        <x:v>17511</x:v>
      </x:c>
      <x:c r="I226" s="2" t="str">
        <x:v>United Kingdom</x:v>
      </x:c>
      <x:c r="J226" s="18" t="n">
        <x:f>E226*G226</x:f>
        <x:v>68</x:v>
      </x:c>
      <x:c r="K226" s="11" t="str">
        <x:v>Other entry</x:v>
      </x:c>
      <x:c r="L226" s="2" t="str">
        <x:v>No selected flags</x:v>
      </x:c>
      <x:c r="M226" s="2" t="str"/>
      <x:c r="N226" s="2" t="str"/>
      <x:c r="O226" s="2" t="str">
        <x:v>Yes</x:v>
      </x:c>
    </x:row>
    <x:row r="227" ht="30" customHeight="1">
      <x:c r="A227" s="10" t="n">
        <x:v>219</x:v>
      </x:c>
      <x:c r="B227" s="10" t="n">
        <x:v>536390</x:v>
      </x:c>
      <x:c r="C227" s="10" t="str">
        <x:v>84970S</x:v>
      </x:c>
      <x:c r="D227" s="16" t="str">
        <x:v>HANGING HEART ZINC T-LIGHT HOLDER</x:v>
      </x:c>
      <x:c r="E227" s="14" t="n">
        <x:v>144</x:v>
      </x:c>
      <x:c r="F227" s="17" t="n">
        <x:v>40513.42986111111</x:v>
      </x:c>
      <x:c r="G227" s="13" t="n">
        <x:v>0.64</x:v>
      </x:c>
      <x:c r="H227" s="15" t="n">
        <x:v>17511</x:v>
      </x:c>
      <x:c r="I227" s="2" t="str">
        <x:v>United Kingdom</x:v>
      </x:c>
      <x:c r="J227" s="18" t="n">
        <x:f>E227*G227</x:f>
        <x:v>92.16</x:v>
      </x:c>
      <x:c r="K227" s="11" t="str">
        <x:v>Other entry</x:v>
      </x:c>
      <x:c r="L227" s="2" t="str">
        <x:v>No selected flags</x:v>
      </x:c>
      <x:c r="M227" s="2" t="str"/>
      <x:c r="N227" s="2" t="str"/>
      <x:c r="O227" s="2" t="str">
        <x:v>No</x:v>
      </x:c>
    </x:row>
    <x:row r="228" ht="30" customHeight="1">
      <x:c r="A228" s="10" t="n">
        <x:v>220</x:v>
      </x:c>
      <x:c r="B228" s="10" t="n">
        <x:v>536390</x:v>
      </x:c>
      <x:c r="C228" s="10" t="n">
        <x:v>22910</x:v>
      </x:c>
      <x:c r="D228" s="16" t="str">
        <x:v>PAPER CHAIN KIT VINTAGE CHRISTMAS</x:v>
      </x:c>
      <x:c r="E228" s="14" t="n">
        <x:v>40</x:v>
      </x:c>
      <x:c r="F228" s="17" t="n">
        <x:v>40513.42986111111</x:v>
      </x:c>
      <x:c r="G228" s="13" t="n">
        <x:v>2.55</x:v>
      </x:c>
      <x:c r="H228" s="15" t="n">
        <x:v>17511</x:v>
      </x:c>
      <x:c r="I228" s="2" t="str">
        <x:v>United Kingdom</x:v>
      </x:c>
      <x:c r="J228" s="18" t="n">
        <x:f>E228*G228</x:f>
        <x:v>102</x:v>
      </x:c>
      <x:c r="K228" s="11" t="str">
        <x:v>Other entry</x:v>
      </x:c>
      <x:c r="L228" s="2" t="str">
        <x:v>No selected flags</x:v>
      </x:c>
      <x:c r="M228" s="2" t="str"/>
      <x:c r="N228" s="2" t="str"/>
      <x:c r="O228" s="2" t="str">
        <x:v>No</x:v>
      </x:c>
    </x:row>
    <x:row r="229" ht="30" customHeight="1">
      <x:c r="A229" s="10" t="n">
        <x:v>221</x:v>
      </x:c>
      <x:c r="B229" s="10" t="n">
        <x:v>536390</x:v>
      </x:c>
      <x:c r="C229" s="10" t="n">
        <x:v>20668</x:v>
      </x:c>
      <x:c r="D229" s="16" t="str">
        <x:v>DISCO BALL CHRISTMAS DECORATION</x:v>
      </x:c>
      <x:c r="E229" s="14" t="n">
        <x:v>288</x:v>
      </x:c>
      <x:c r="F229" s="17" t="n">
        <x:v>40513.42986111111</x:v>
      </x:c>
      <x:c r="G229" s="13" t="n">
        <x:v>0.1</x:v>
      </x:c>
      <x:c r="H229" s="15" t="n">
        <x:v>17511</x:v>
      </x:c>
      <x:c r="I229" s="2" t="str">
        <x:v>United Kingdom</x:v>
      </x:c>
      <x:c r="J229" s="18" t="n">
        <x:f>E229*G229</x:f>
        <x:v>28.8</x:v>
      </x:c>
      <x:c r="K229" s="11" t="str">
        <x:v>Other entry</x:v>
      </x:c>
      <x:c r="L229" s="2" t="str">
        <x:v>No selected flags</x:v>
      </x:c>
      <x:c r="M229" s="2" t="str"/>
      <x:c r="N229" s="2" t="str"/>
      <x:c r="O229" s="2" t="str">
        <x:v>No</x:v>
      </x:c>
    </x:row>
    <x:row r="230" ht="30" customHeight="1">
      <x:c r="A230" s="10" t="n">
        <x:v>222</x:v>
      </x:c>
      <x:c r="B230" s="10" t="n">
        <x:v>536390</x:v>
      </x:c>
      <x:c r="C230" s="10" t="str">
        <x:v>85123A</x:v>
      </x:c>
      <x:c r="D230" s="16" t="str">
        <x:v>WHITE HANGING HEART T-LIGHT HOLDER</x:v>
      </x:c>
      <x:c r="E230" s="14" t="n">
        <x:v>64</x:v>
      </x:c>
      <x:c r="F230" s="17" t="n">
        <x:v>40513.42986111111</x:v>
      </x:c>
      <x:c r="G230" s="13" t="n">
        <x:v>2.55</x:v>
      </x:c>
      <x:c r="H230" s="15" t="n">
        <x:v>17511</x:v>
      </x:c>
      <x:c r="I230" s="2" t="str">
        <x:v>United Kingdom</x:v>
      </x:c>
      <x:c r="J230" s="18" t="n">
        <x:f>E230*G230</x:f>
        <x:v>163.2</x:v>
      </x:c>
      <x:c r="K230" s="11" t="str">
        <x:v>Other entry</x:v>
      </x:c>
      <x:c r="L230" s="2" t="str">
        <x:v>No selected flags</x:v>
      </x:c>
      <x:c r="M230" s="2" t="str"/>
      <x:c r="N230" s="2" t="str"/>
      <x:c r="O230" s="2" t="str">
        <x:v>No</x:v>
      </x:c>
    </x:row>
    <x:row r="231" ht="30" customHeight="1">
      <x:c r="A231" s="10" t="n">
        <x:v>223</x:v>
      </x:c>
      <x:c r="B231" s="10" t="n">
        <x:v>536390</x:v>
      </x:c>
      <x:c r="C231" s="10" t="n">
        <x:v>22197</x:v>
      </x:c>
      <x:c r="D231" s="16" t="str">
        <x:v>SMALL POPCORN HOLDER</x:v>
      </x:c>
      <x:c r="E231" s="14" t="n">
        <x:v>100</x:v>
      </x:c>
      <x:c r="F231" s="17" t="n">
        <x:v>40513.42986111111</x:v>
      </x:c>
      <x:c r="G231" s="13" t="n">
        <x:v>0.72</x:v>
      </x:c>
      <x:c r="H231" s="15" t="n">
        <x:v>17511</x:v>
      </x:c>
      <x:c r="I231" s="2" t="str">
        <x:v>United Kingdom</x:v>
      </x:c>
      <x:c r="J231" s="18" t="n">
        <x:f>E231*G231</x:f>
        <x:v>72</x:v>
      </x:c>
      <x:c r="K231" s="11" t="str">
        <x:v>Other entry</x:v>
      </x:c>
      <x:c r="L231" s="2" t="str">
        <x:v>No selected flags</x:v>
      </x:c>
      <x:c r="M231" s="2" t="str"/>
      <x:c r="N231" s="2" t="str"/>
      <x:c r="O231" s="2" t="str">
        <x:v>No</x:v>
      </x:c>
    </x:row>
    <x:row r="232" ht="30" customHeight="1">
      <x:c r="A232" s="10" t="n">
        <x:v>224</x:v>
      </x:c>
      <x:c r="B232" s="10" t="n">
        <x:v>536390</x:v>
      </x:c>
      <x:c r="C232" s="10" t="n">
        <x:v>22198</x:v>
      </x:c>
      <x:c r="D232" s="16" t="str">
        <x:v>LARGE POPCORN HOLDER</x:v>
      </x:c>
      <x:c r="E232" s="14" t="n">
        <x:v>50</x:v>
      </x:c>
      <x:c r="F232" s="17" t="n">
        <x:v>40513.42986111111</x:v>
      </x:c>
      <x:c r="G232" s="13" t="n">
        <x:v>1.45</x:v>
      </x:c>
      <x:c r="H232" s="15" t="n">
        <x:v>17511</x:v>
      </x:c>
      <x:c r="I232" s="2" t="str">
        <x:v>United Kingdom</x:v>
      </x:c>
      <x:c r="J232" s="18" t="n">
        <x:f>E232*G232</x:f>
        <x:v>72.5</x:v>
      </x:c>
      <x:c r="K232" s="11" t="str">
        <x:v>Other entry</x:v>
      </x:c>
      <x:c r="L232" s="2" t="str">
        <x:v>No selected flags</x:v>
      </x:c>
      <x:c r="M232" s="2" t="str"/>
      <x:c r="N232" s="2" t="str"/>
      <x:c r="O232" s="2" t="str">
        <x:v>Yes</x:v>
      </x:c>
    </x:row>
    <x:row r="233" ht="30" customHeight="1">
      <x:c r="A233" s="10" t="n">
        <x:v>225</x:v>
      </x:c>
      <x:c r="B233" s="10" t="n">
        <x:v>536390</x:v>
      </x:c>
      <x:c r="C233" s="10" t="n">
        <x:v>21533</x:v>
      </x:c>
      <x:c r="D233" s="16" t="str">
        <x:v>RETROSPOT LARGE MILK JUG</x:v>
      </x:c>
      <x:c r="E233" s="14" t="n">
        <x:v>12</x:v>
      </x:c>
      <x:c r="F233" s="17" t="n">
        <x:v>40513.42986111111</x:v>
      </x:c>
      <x:c r="G233" s="13" t="n">
        <x:v>4.25</x:v>
      </x:c>
      <x:c r="H233" s="15" t="n">
        <x:v>17511</x:v>
      </x:c>
      <x:c r="I233" s="2" t="str">
        <x:v>United Kingdom</x:v>
      </x:c>
      <x:c r="J233" s="18" t="n">
        <x:f>E233*G233</x:f>
        <x:v>51</x:v>
      </x:c>
      <x:c r="K233" s="11" t="str">
        <x:v>Other entry</x:v>
      </x:c>
      <x:c r="L233" s="2" t="str">
        <x:v>No selected flags</x:v>
      </x:c>
      <x:c r="M233" s="2" t="str"/>
      <x:c r="N233" s="2" t="str"/>
      <x:c r="O233" s="2" t="str">
        <x:v>No</x:v>
      </x:c>
    </x:row>
    <x:row r="234" ht="30" customHeight="1">
      <x:c r="A234" s="10" t="n">
        <x:v>226</x:v>
      </x:c>
      <x:c r="B234" s="10" t="n">
        <x:v>536390</x:v>
      </x:c>
      <x:c r="C234" s="10" t="n">
        <x:v>21080</x:v>
      </x:c>
      <x:c r="D234" s="16" t="str">
        <x:v>SET/20 RED RETROSPOT PAPER NAPKINS</x:v>
      </x:c>
      <x:c r="E234" s="14" t="n">
        <x:v>96</x:v>
      </x:c>
      <x:c r="F234" s="17" t="n">
        <x:v>40513.42986111111</x:v>
      </x:c>
      <x:c r="G234" s="13" t="n">
        <x:v>0.64</x:v>
      </x:c>
      <x:c r="H234" s="15" t="n">
        <x:v>17511</x:v>
      </x:c>
      <x:c r="I234" s="2" t="str">
        <x:v>United Kingdom</x:v>
      </x:c>
      <x:c r="J234" s="18" t="n">
        <x:f>E234*G234</x:f>
        <x:v>61.44</x:v>
      </x:c>
      <x:c r="K234" s="11" t="str">
        <x:v>Other entry</x:v>
      </x:c>
      <x:c r="L234" s="2" t="str">
        <x:v>No selected flags</x:v>
      </x:c>
      <x:c r="M234" s="2" t="str"/>
      <x:c r="N234" s="2" t="str"/>
      <x:c r="O234" s="2" t="str">
        <x:v>Yes</x:v>
      </x:c>
    </x:row>
    <x:row r="235" ht="30" customHeight="1">
      <x:c r="A235" s="10" t="n">
        <x:v>227</x:v>
      </x:c>
      <x:c r="B235" s="10" t="n">
        <x:v>536390</x:v>
      </x:c>
      <x:c r="C235" s="10" t="n">
        <x:v>21094</x:v>
      </x:c>
      <x:c r="D235" s="16" t="str">
        <x:v>SET/6 RED SPOTTY PAPER PLATES</x:v>
      </x:c>
      <x:c r="E235" s="14" t="n">
        <x:v>96</x:v>
      </x:c>
      <x:c r="F235" s="17" t="n">
        <x:v>40513.42986111111</x:v>
      </x:c>
      <x:c r="G235" s="13" t="n">
        <x:v>0.64</x:v>
      </x:c>
      <x:c r="H235" s="15" t="n">
        <x:v>17511</x:v>
      </x:c>
      <x:c r="I235" s="2" t="str">
        <x:v>United Kingdom</x:v>
      </x:c>
      <x:c r="J235" s="18" t="n">
        <x:f>E235*G235</x:f>
        <x:v>61.44</x:v>
      </x:c>
      <x:c r="K235" s="11" t="str">
        <x:v>Other entry</x:v>
      </x:c>
      <x:c r="L235" s="2" t="str">
        <x:v>No selected flags</x:v>
      </x:c>
      <x:c r="M235" s="2" t="str"/>
      <x:c r="N235" s="2" t="str"/>
      <x:c r="O235" s="2" t="str">
        <x:v>No</x:v>
      </x:c>
    </x:row>
    <x:row r="236" ht="30" customHeight="1">
      <x:c r="A236" s="10" t="n">
        <x:v>228</x:v>
      </x:c>
      <x:c r="B236" s="10" t="n">
        <x:v>536390</x:v>
      </x:c>
      <x:c r="C236" s="10" t="n">
        <x:v>21086</x:v>
      </x:c>
      <x:c r="D236" s="16" t="str">
        <x:v>SET/6 RED SPOTTY PAPER CUPS</x:v>
      </x:c>
      <x:c r="E236" s="14" t="n">
        <x:v>48</x:v>
      </x:c>
      <x:c r="F236" s="17" t="n">
        <x:v>40513.42986111111</x:v>
      </x:c>
      <x:c r="G236" s="13" t="n">
        <x:v>0.65</x:v>
      </x:c>
      <x:c r="H236" s="15" t="n">
        <x:v>17511</x:v>
      </x:c>
      <x:c r="I236" s="2" t="str">
        <x:v>United Kingdom</x:v>
      </x:c>
      <x:c r="J236" s="18" t="n">
        <x:f>E236*G236</x:f>
        <x:v>31.200000000000003</x:v>
      </x:c>
      <x:c r="K236" s="11" t="str">
        <x:v>Other entry</x:v>
      </x:c>
      <x:c r="L236" s="2" t="str">
        <x:v>No selected flags</x:v>
      </x:c>
      <x:c r="M236" s="2" t="str"/>
      <x:c r="N236" s="2" t="str"/>
      <x:c r="O236" s="2" t="str">
        <x:v>No</x:v>
      </x:c>
    </x:row>
    <x:row r="237" ht="30" customHeight="1">
      <x:c r="A237" s="10" t="n">
        <x:v>229</x:v>
      </x:c>
      <x:c r="B237" s="10" t="n">
        <x:v>536390</x:v>
      </x:c>
      <x:c r="C237" s="10" t="n">
        <x:v>21786</x:v>
      </x:c>
      <x:c r="D237" s="16" t="str">
        <x:v>POLKADOT RAIN HAT</x:v>
      </x:c>
      <x:c r="E237" s="14" t="n">
        <x:v>144</x:v>
      </x:c>
      <x:c r="F237" s="17" t="n">
        <x:v>40513.42986111111</x:v>
      </x:c>
      <x:c r="G237" s="13" t="n">
        <x:v>0.32</x:v>
      </x:c>
      <x:c r="H237" s="15" t="n">
        <x:v>17511</x:v>
      </x:c>
      <x:c r="I237" s="2" t="str">
        <x:v>United Kingdom</x:v>
      </x:c>
      <x:c r="J237" s="18" t="n">
        <x:f>E237*G237</x:f>
        <x:v>46.08</x:v>
      </x:c>
      <x:c r="K237" s="11" t="str">
        <x:v>Other entry</x:v>
      </x:c>
      <x:c r="L237" s="2" t="str">
        <x:v>No selected flags</x:v>
      </x:c>
      <x:c r="M237" s="2" t="str"/>
      <x:c r="N237" s="2" t="str"/>
      <x:c r="O237" s="2" t="str">
        <x:v>Yes</x:v>
      </x:c>
    </x:row>
    <x:row r="238" ht="30" customHeight="1">
      <x:c r="A238" s="10" t="n">
        <x:v>230</x:v>
      </x:c>
      <x:c r="B238" s="10" t="n">
        <x:v>536390</x:v>
      </x:c>
      <x:c r="C238" s="10" t="n">
        <x:v>22654</x:v>
      </x:c>
      <x:c r="D238" s="16" t="str">
        <x:v>DELUXE SEWING KIT</x:v>
      </x:c>
      <x:c r="E238" s="14" t="n">
        <x:v>40</x:v>
      </x:c>
      <x:c r="F238" s="17" t="n">
        <x:v>40513.42986111111</x:v>
      </x:c>
      <x:c r="G238" s="13" t="n">
        <x:v>4.95</x:v>
      </x:c>
      <x:c r="H238" s="15" t="n">
        <x:v>17511</x:v>
      </x:c>
      <x:c r="I238" s="2" t="str">
        <x:v>United Kingdom</x:v>
      </x:c>
      <x:c r="J238" s="18" t="n">
        <x:f>E238*G238</x:f>
        <x:v>198</x:v>
      </x:c>
      <x:c r="K238" s="11" t="str">
        <x:v>Other entry</x:v>
      </x:c>
      <x:c r="L238" s="2" t="str">
        <x:v>No selected flags</x:v>
      </x:c>
      <x:c r="M238" s="2" t="str"/>
      <x:c r="N238" s="2" t="str"/>
      <x:c r="O238" s="2" t="str">
        <x:v>Yes</x:v>
      </x:c>
    </x:row>
    <x:row r="239" ht="30" customHeight="1">
      <x:c r="A239" s="10" t="n">
        <x:v>231</x:v>
      </x:c>
      <x:c r="B239" s="10" t="n">
        <x:v>536390</x:v>
      </x:c>
      <x:c r="C239" s="10" t="n">
        <x:v>21485</x:v>
      </x:c>
      <x:c r="D239" s="16" t="str">
        <x:v>RETROSPOT HEART HOT WATER BOTTLE</x:v>
      </x:c>
      <x:c r="E239" s="14" t="n">
        <x:v>24</x:v>
      </x:c>
      <x:c r="F239" s="17" t="n">
        <x:v>40513.42986111111</x:v>
      </x:c>
      <x:c r="G239" s="13" t="n">
        <x:v>4.25</x:v>
      </x:c>
      <x:c r="H239" s="15" t="n">
        <x:v>17511</x:v>
      </x:c>
      <x:c r="I239" s="2" t="str">
        <x:v>United Kingdom</x:v>
      </x:c>
      <x:c r="J239" s="18" t="n">
        <x:f>E239*G239</x:f>
        <x:v>102</x:v>
      </x:c>
      <x:c r="K239" s="11" t="str">
        <x:v>Other entry</x:v>
      </x:c>
      <x:c r="L239" s="2" t="str">
        <x:v>No selected flags</x:v>
      </x:c>
      <x:c r="M239" s="2" t="str"/>
      <x:c r="N239" s="2" t="str"/>
      <x:c r="O239" s="2" t="str">
        <x:v>No</x:v>
      </x:c>
    </x:row>
    <x:row r="240" ht="30" customHeight="1">
      <x:c r="A240" s="10" t="n">
        <x:v>232</x:v>
      </x:c>
      <x:c r="B240" s="10" t="n">
        <x:v>536390</x:v>
      </x:c>
      <x:c r="C240" s="10" t="str">
        <x:v>84029G</x:v>
      </x:c>
      <x:c r="D240" s="16" t="str">
        <x:v>KNITTED UNION FLAG HOT WATER BOTTLE</x:v>
      </x:c>
      <x:c r="E240" s="14" t="n">
        <x:v>24</x:v>
      </x:c>
      <x:c r="F240" s="17" t="n">
        <x:v>40513.42986111111</x:v>
      </x:c>
      <x:c r="G240" s="13" t="n">
        <x:v>3.39</x:v>
      </x:c>
      <x:c r="H240" s="15" t="n">
        <x:v>17511</x:v>
      </x:c>
      <x:c r="I240" s="2" t="str">
        <x:v>United Kingdom</x:v>
      </x:c>
      <x:c r="J240" s="18" t="n">
        <x:f>E240*G240</x:f>
        <x:v>81.36</x:v>
      </x:c>
      <x:c r="K240" s="11" t="str">
        <x:v>Other entry</x:v>
      </x:c>
      <x:c r="L240" s="2" t="str">
        <x:v>No selected flags</x:v>
      </x:c>
      <x:c r="M240" s="2" t="str"/>
      <x:c r="N240" s="2" t="str"/>
      <x:c r="O240" s="2" t="str">
        <x:v>No</x:v>
      </x:c>
    </x:row>
    <x:row r="241" ht="30" customHeight="1">
      <x:c r="A241" s="10" t="n">
        <x:v>233</x:v>
      </x:c>
      <x:c r="B241" s="10" t="n">
        <x:v>536390</x:v>
      </x:c>
      <x:c r="C241" s="10" t="str">
        <x:v>84030E</x:v>
      </x:c>
      <x:c r="D241" s="16" t="str">
        <x:v>ENGLISH ROSE HOT WATER BOTTLE</x:v>
      </x:c>
      <x:c r="E241" s="14" t="n">
        <x:v>24</x:v>
      </x:c>
      <x:c r="F241" s="17" t="n">
        <x:v>40513.42986111111</x:v>
      </x:c>
      <x:c r="G241" s="13" t="n">
        <x:v>3.75</x:v>
      </x:c>
      <x:c r="H241" s="15" t="n">
        <x:v>17511</x:v>
      </x:c>
      <x:c r="I241" s="2" t="str">
        <x:v>United Kingdom</x:v>
      </x:c>
      <x:c r="J241" s="18" t="n">
        <x:f>E241*G241</x:f>
        <x:v>90</x:v>
      </x:c>
      <x:c r="K241" s="11" t="str">
        <x:v>Other entry</x:v>
      </x:c>
      <x:c r="L241" s="2" t="str">
        <x:v>No selected flags</x:v>
      </x:c>
      <x:c r="M241" s="2" t="str"/>
      <x:c r="N241" s="2" t="str"/>
      <x:c r="O241" s="2" t="str">
        <x:v>No</x:v>
      </x:c>
    </x:row>
    <x:row r="242" ht="30" customHeight="1">
      <x:c r="A242" s="10" t="n">
        <x:v>234</x:v>
      </x:c>
      <x:c r="B242" s="10" t="n">
        <x:v>536390</x:v>
      </x:c>
      <x:c r="C242" s="10" t="n">
        <x:v>22174</x:v>
      </x:c>
      <x:c r="D242" s="16" t="str">
        <x:v>PHOTO CUBE</x:v>
      </x:c>
      <x:c r="E242" s="14" t="n">
        <x:v>48</x:v>
      </x:c>
      <x:c r="F242" s="17" t="n">
        <x:v>40513.42986111111</x:v>
      </x:c>
      <x:c r="G242" s="13" t="n">
        <x:v>1.48</x:v>
      </x:c>
      <x:c r="H242" s="15" t="n">
        <x:v>17511</x:v>
      </x:c>
      <x:c r="I242" s="2" t="str">
        <x:v>United Kingdom</x:v>
      </x:c>
      <x:c r="J242" s="18" t="n">
        <x:f>E242*G242</x:f>
        <x:v>71.03999999999999</x:v>
      </x:c>
      <x:c r="K242" s="11" t="str">
        <x:v>Other entry</x:v>
      </x:c>
      <x:c r="L242" s="2" t="str">
        <x:v>No selected flags</x:v>
      </x:c>
      <x:c r="M242" s="2" t="str"/>
      <x:c r="N242" s="2" t="str"/>
      <x:c r="O242" s="2" t="str">
        <x:v>No</x:v>
      </x:c>
    </x:row>
    <x:row r="243" ht="30" customHeight="1">
      <x:c r="A243" s="10" t="n">
        <x:v>235</x:v>
      </x:c>
      <x:c r="B243" s="10" t="n">
        <x:v>536390</x:v>
      </x:c>
      <x:c r="C243" s="10" t="n">
        <x:v>22969</x:v>
      </x:c>
      <x:c r="D243" s="16" t="str">
        <x:v>HOMEMADE JAM SCENTED CANDLES</x:v>
      </x:c>
      <x:c r="E243" s="14" t="n">
        <x:v>96</x:v>
      </x:c>
      <x:c r="F243" s="17" t="n">
        <x:v>40513.42986111111</x:v>
      </x:c>
      <x:c r="G243" s="13" t="n">
        <x:v>1.25</x:v>
      </x:c>
      <x:c r="H243" s="15" t="n">
        <x:v>17511</x:v>
      </x:c>
      <x:c r="I243" s="2" t="str">
        <x:v>United Kingdom</x:v>
      </x:c>
      <x:c r="J243" s="18" t="n">
        <x:f>E243*G243</x:f>
        <x:v>120</x:v>
      </x:c>
      <x:c r="K243" s="11" t="str">
        <x:v>Other entry</x:v>
      </x:c>
      <x:c r="L243" s="2" t="str">
        <x:v>No selected flags</x:v>
      </x:c>
      <x:c r="M243" s="2" t="str"/>
      <x:c r="N243" s="2" t="str"/>
      <x:c r="O243" s="2" t="str">
        <x:v>No</x:v>
      </x:c>
    </x:row>
    <x:row r="244" ht="30" customHeight="1">
      <x:c r="A244" s="10" t="n">
        <x:v>236</x:v>
      </x:c>
      <x:c r="B244" s="10" t="n">
        <x:v>536390</x:v>
      </x:c>
      <x:c r="C244" s="10" t="str">
        <x:v>85099B</x:v>
      </x:c>
      <x:c r="D244" s="16" t="str">
        <x:v>JUMBO BAG RED RETROSPOT</x:v>
      </x:c>
      <x:c r="E244" s="14" t="n">
        <x:v>100</x:v>
      </x:c>
      <x:c r="F244" s="17" t="n">
        <x:v>40513.42986111111</x:v>
      </x:c>
      <x:c r="G244" s="13" t="n">
        <x:v>1.65</x:v>
      </x:c>
      <x:c r="H244" s="15" t="n">
        <x:v>17511</x:v>
      </x:c>
      <x:c r="I244" s="2" t="str">
        <x:v>United Kingdom</x:v>
      </x:c>
      <x:c r="J244" s="18" t="n">
        <x:f>E244*G244</x:f>
        <x:v>165</x:v>
      </x:c>
      <x:c r="K244" s="11" t="str">
        <x:v>Other entry</x:v>
      </x:c>
      <x:c r="L244" s="2" t="str">
        <x:v>No selected flags</x:v>
      </x:c>
      <x:c r="M244" s="2" t="str"/>
      <x:c r="N244" s="2" t="str"/>
      <x:c r="O244" s="2" t="str">
        <x:v>No</x:v>
      </x:c>
    </x:row>
    <x:row r="245" ht="30" customHeight="1">
      <x:c r="A245" s="10" t="n">
        <x:v>237</x:v>
      </x:c>
      <x:c r="B245" s="10" t="str">
        <x:v>C536391</x:v>
      </x:c>
      <x:c r="C245" s="10" t="n">
        <x:v>22556</x:v>
      </x:c>
      <x:c r="D245" s="16" t="str">
        <x:v>PLASTERS IN TIN CIRCUS PARADE</x:v>
      </x:c>
      <x:c r="E245" s="14" t="n">
        <x:v>-12</x:v>
      </x:c>
      <x:c r="F245" s="17" t="n">
        <x:v>40513.433333333334</x:v>
      </x:c>
      <x:c r="G245" s="13" t="n">
        <x:v>1.65</x:v>
      </x:c>
      <x:c r="H245" s="15" t="n">
        <x:v>17548</x:v>
      </x:c>
      <x:c r="I245" s="2" t="str">
        <x:v>United Kingdom</x:v>
      </x:c>
      <x:c r="J245" s="18" t="n">
        <x:f>E245*G245</x:f>
        <x:v>-19.799999999999997</x:v>
      </x:c>
      <x:c r="K245" s="11" t="str">
        <x:v>Cancellation</x:v>
      </x:c>
      <x:c r="L245" s="2" t="str">
        <x:v>No selected flags</x:v>
      </x:c>
      <x:c r="M245" s="2" t="str"/>
      <x:c r="N245" s="2" t="str"/>
      <x:c r="O245" s="2" t="str">
        <x:v>Yes</x:v>
      </x:c>
    </x:row>
    <x:row r="246" ht="30" customHeight="1">
      <x:c r="A246" s="10" t="n">
        <x:v>238</x:v>
      </x:c>
      <x:c r="B246" s="10" t="str">
        <x:v>C536391</x:v>
      </x:c>
      <x:c r="C246" s="10" t="n">
        <x:v>21984</x:v>
      </x:c>
      <x:c r="D246" s="16" t="str">
        <x:v>PACK OF 12 PINK PAISLEY TISSUES</x:v>
      </x:c>
      <x:c r="E246" s="14" t="n">
        <x:v>-24</x:v>
      </x:c>
      <x:c r="F246" s="17" t="n">
        <x:v>40513.433333333334</x:v>
      </x:c>
      <x:c r="G246" s="13" t="n">
        <x:v>0.29</x:v>
      </x:c>
      <x:c r="H246" s="15" t="n">
        <x:v>17548</x:v>
      </x:c>
      <x:c r="I246" s="2" t="str">
        <x:v>United Kingdom</x:v>
      </x:c>
      <x:c r="J246" s="18" t="n">
        <x:f>E246*G246</x:f>
        <x:v>-6.959999999999999</x:v>
      </x:c>
      <x:c r="K246" s="11" t="str">
        <x:v>Cancellation</x:v>
      </x:c>
      <x:c r="L246" s="2" t="str">
        <x:v>No selected flags</x:v>
      </x:c>
      <x:c r="M246" s="2" t="str"/>
      <x:c r="N246" s="2" t="str"/>
      <x:c r="O246" s="2" t="str">
        <x:v>Yes</x:v>
      </x:c>
    </x:row>
    <x:row r="247" ht="30" customHeight="1">
      <x:c r="A247" s="10" t="n">
        <x:v>239</x:v>
      </x:c>
      <x:c r="B247" s="10" t="str">
        <x:v>C536391</x:v>
      </x:c>
      <x:c r="C247" s="10" t="n">
        <x:v>21983</x:v>
      </x:c>
      <x:c r="D247" s="16" t="str">
        <x:v>PACK OF 12 BLUE PAISLEY TISSUES</x:v>
      </x:c>
      <x:c r="E247" s="14" t="n">
        <x:v>-24</x:v>
      </x:c>
      <x:c r="F247" s="17" t="n">
        <x:v>40513.433333333334</x:v>
      </x:c>
      <x:c r="G247" s="13" t="n">
        <x:v>0.29</x:v>
      </x:c>
      <x:c r="H247" s="15" t="n">
        <x:v>17548</x:v>
      </x:c>
      <x:c r="I247" s="2" t="str">
        <x:v>United Kingdom</x:v>
      </x:c>
      <x:c r="J247" s="18" t="n">
        <x:f>E247*G247</x:f>
        <x:v>-6.959999999999999</x:v>
      </x:c>
      <x:c r="K247" s="11" t="str">
        <x:v>Cancellation</x:v>
      </x:c>
      <x:c r="L247" s="2" t="str">
        <x:v>No selected flags</x:v>
      </x:c>
      <x:c r="M247" s="2" t="str"/>
      <x:c r="N247" s="2" t="str"/>
      <x:c r="O247" s="2" t="str">
        <x:v>Yes</x:v>
      </x:c>
    </x:row>
    <x:row r="248" ht="30" customHeight="1">
      <x:c r="A248" s="10" t="n">
        <x:v>240</x:v>
      </x:c>
      <x:c r="B248" s="10" t="str">
        <x:v>C536391</x:v>
      </x:c>
      <x:c r="C248" s="10" t="n">
        <x:v>21980</x:v>
      </x:c>
      <x:c r="D248" s="16" t="str">
        <x:v>PACK OF 12 RED RETROSPOT TISSUES</x:v>
      </x:c>
      <x:c r="E248" s="14" t="n">
        <x:v>-24</x:v>
      </x:c>
      <x:c r="F248" s="17" t="n">
        <x:v>40513.433333333334</x:v>
      </x:c>
      <x:c r="G248" s="13" t="n">
        <x:v>0.29</x:v>
      </x:c>
      <x:c r="H248" s="15" t="n">
        <x:v>17548</x:v>
      </x:c>
      <x:c r="I248" s="2" t="str">
        <x:v>United Kingdom</x:v>
      </x:c>
      <x:c r="J248" s="18" t="n">
        <x:f>E248*G248</x:f>
        <x:v>-6.959999999999999</x:v>
      </x:c>
      <x:c r="K248" s="11" t="str">
        <x:v>Cancellation</x:v>
      </x:c>
      <x:c r="L248" s="2" t="str">
        <x:v>No selected flags</x:v>
      </x:c>
      <x:c r="M248" s="2" t="str"/>
      <x:c r="N248" s="2" t="str"/>
      <x:c r="O248" s="2" t="str">
        <x:v>Yes</x:v>
      </x:c>
    </x:row>
    <x:row r="249" ht="30" customHeight="1">
      <x:c r="A249" s="10" t="n">
        <x:v>241</x:v>
      </x:c>
      <x:c r="B249" s="10" t="str">
        <x:v>C536391</x:v>
      </x:c>
      <x:c r="C249" s="10" t="n">
        <x:v>21484</x:v>
      </x:c>
      <x:c r="D249" s="16" t="str">
        <x:v>CHICK GREY HOT WATER BOTTLE</x:v>
      </x:c>
      <x:c r="E249" s="14" t="n">
        <x:v>-12</x:v>
      </x:c>
      <x:c r="F249" s="17" t="n">
        <x:v>40513.433333333334</x:v>
      </x:c>
      <x:c r="G249" s="13" t="n">
        <x:v>3.45</x:v>
      </x:c>
      <x:c r="H249" s="15" t="n">
        <x:v>17548</x:v>
      </x:c>
      <x:c r="I249" s="2" t="str">
        <x:v>United Kingdom</x:v>
      </x:c>
      <x:c r="J249" s="18" t="n">
        <x:f>E249*G249</x:f>
        <x:v>-41.400000000000006</x:v>
      </x:c>
      <x:c r="K249" s="11" t="str">
        <x:v>Cancellation</x:v>
      </x:c>
      <x:c r="L249" s="2" t="str">
        <x:v>No selected flags</x:v>
      </x:c>
      <x:c r="M249" s="2" t="str"/>
      <x:c r="N249" s="2" t="str"/>
      <x:c r="O249" s="2" t="str">
        <x:v>No</x:v>
      </x:c>
    </x:row>
    <x:row r="250" ht="30" customHeight="1">
      <x:c r="A250" s="10" t="n">
        <x:v>242</x:v>
      </x:c>
      <x:c r="B250" s="10" t="str">
        <x:v>C536391</x:v>
      </x:c>
      <x:c r="C250" s="10" t="n">
        <x:v>22557</x:v>
      </x:c>
      <x:c r="D250" s="16" t="str">
        <x:v>PLASTERS IN TIN VINTAGE PAISLEY</x:v>
      </x:c>
      <x:c r="E250" s="14" t="n">
        <x:v>-12</x:v>
      </x:c>
      <x:c r="F250" s="17" t="n">
        <x:v>40513.433333333334</x:v>
      </x:c>
      <x:c r="G250" s="13" t="n">
        <x:v>1.65</x:v>
      </x:c>
      <x:c r="H250" s="15" t="n">
        <x:v>17548</x:v>
      </x:c>
      <x:c r="I250" s="2" t="str">
        <x:v>United Kingdom</x:v>
      </x:c>
      <x:c r="J250" s="18" t="n">
        <x:f>E250*G250</x:f>
        <x:v>-19.799999999999997</x:v>
      </x:c>
      <x:c r="K250" s="11" t="str">
        <x:v>Cancellation</x:v>
      </x:c>
      <x:c r="L250" s="2" t="str">
        <x:v>No selected flags</x:v>
      </x:c>
      <x:c r="M250" s="2" t="str"/>
      <x:c r="N250" s="2" t="str"/>
      <x:c r="O250" s="2" t="str">
        <x:v>Yes</x:v>
      </x:c>
    </x:row>
    <x:row r="251" ht="30" customHeight="1">
      <x:c r="A251" s="10" t="n">
        <x:v>243</x:v>
      </x:c>
      <x:c r="B251" s="10" t="str">
        <x:v>C536391</x:v>
      </x:c>
      <x:c r="C251" s="10" t="n">
        <x:v>22553</x:v>
      </x:c>
      <x:c r="D251" s="16" t="str">
        <x:v>PLASTERS IN TIN SKULLS</x:v>
      </x:c>
      <x:c r="E251" s="14" t="n">
        <x:v>-24</x:v>
      </x:c>
      <x:c r="F251" s="17" t="n">
        <x:v>40513.433333333334</x:v>
      </x:c>
      <x:c r="G251" s="13" t="n">
        <x:v>1.65</x:v>
      </x:c>
      <x:c r="H251" s="15" t="n">
        <x:v>17548</x:v>
      </x:c>
      <x:c r="I251" s="2" t="str">
        <x:v>United Kingdom</x:v>
      </x:c>
      <x:c r="J251" s="18" t="n">
        <x:f>E251*G251</x:f>
        <x:v>-39.599999999999994</x:v>
      </x:c>
      <x:c r="K251" s="11" t="str">
        <x:v>Cancellation</x:v>
      </x:c>
      <x:c r="L251" s="2" t="str">
        <x:v>No selected flags</x:v>
      </x:c>
      <x:c r="M251" s="2" t="str"/>
      <x:c r="N251" s="2" t="str"/>
      <x:c r="O251" s="2" t="str">
        <x:v>No</x:v>
      </x:c>
    </x:row>
    <x:row r="252" ht="30" customHeight="1">
      <x:c r="A252" s="10" t="n">
        <x:v>244</x:v>
      </x:c>
      <x:c r="B252" s="10" t="n">
        <x:v>536392</x:v>
      </x:c>
      <x:c r="C252" s="10" t="n">
        <x:v>22150</x:v>
      </x:c>
      <x:c r="D252" s="16" t="str">
        <x:v>3 STRIPEY MICE FELTCRAFT</x:v>
      </x:c>
      <x:c r="E252" s="14" t="n">
        <x:v>6</x:v>
      </x:c>
      <x:c r="F252" s="17" t="n">
        <x:v>40513.43680555555</x:v>
      </x:c>
      <x:c r="G252" s="13" t="n">
        <x:v>1.95</x:v>
      </x:c>
      <x:c r="H252" s="15" t="n">
        <x:v>13705</x:v>
      </x:c>
      <x:c r="I252" s="2" t="str">
        <x:v>United Kingdom</x:v>
      </x:c>
      <x:c r="J252" s="18" t="n">
        <x:f>E252*G252</x:f>
        <x:v>11.7</x:v>
      </x:c>
      <x:c r="K252" s="11" t="str">
        <x:v>Other entry</x:v>
      </x:c>
      <x:c r="L252" s="2" t="str">
        <x:v>No selected flags</x:v>
      </x:c>
      <x:c r="M252" s="2" t="str"/>
      <x:c r="N252" s="2" t="str"/>
      <x:c r="O252" s="2" t="str">
        <x:v>No</x:v>
      </x:c>
    </x:row>
    <x:row r="253" ht="30" customHeight="1">
      <x:c r="A253" s="10" t="n">
        <x:v>245</x:v>
      </x:c>
      <x:c r="B253" s="10" t="n">
        <x:v>536392</x:v>
      </x:c>
      <x:c r="C253" s="10" t="n">
        <x:v>22619</x:v>
      </x:c>
      <x:c r="D253" s="16" t="str">
        <x:v>SET OF 6 SOLDIER SKITTLES</x:v>
      </x:c>
      <x:c r="E253" s="14" t="n">
        <x:v>4</x:v>
      </x:c>
      <x:c r="F253" s="17" t="n">
        <x:v>40513.43680555555</x:v>
      </x:c>
      <x:c r="G253" s="13" t="n">
        <x:v>3.75</x:v>
      </x:c>
      <x:c r="H253" s="15" t="n">
        <x:v>13705</x:v>
      </x:c>
      <x:c r="I253" s="2" t="str">
        <x:v>United Kingdom</x:v>
      </x:c>
      <x:c r="J253" s="18" t="n">
        <x:f>E253*G253</x:f>
        <x:v>15</x:v>
      </x:c>
      <x:c r="K253" s="11" t="str">
        <x:v>Other entry</x:v>
      </x:c>
      <x:c r="L253" s="2" t="str">
        <x:v>No selected flags</x:v>
      </x:c>
      <x:c r="M253" s="2" t="str"/>
      <x:c r="N253" s="2" t="str"/>
      <x:c r="O253" s="2" t="str">
        <x:v>No</x:v>
      </x:c>
    </x:row>
    <x:row r="254" ht="30" customHeight="1">
      <x:c r="A254" s="10" t="n">
        <x:v>246</x:v>
      </x:c>
      <x:c r="B254" s="10" t="n">
        <x:v>536392</x:v>
      </x:c>
      <x:c r="C254" s="10" t="n">
        <x:v>21891</x:v>
      </x:c>
      <x:c r="D254" s="16" t="str">
        <x:v>TRADITIONAL WOODEN SKIPPING ROPE</x:v>
      </x:c>
      <x:c r="E254" s="14" t="n">
        <x:v>12</x:v>
      </x:c>
      <x:c r="F254" s="17" t="n">
        <x:v>40513.43680555555</x:v>
      </x:c>
      <x:c r="G254" s="13" t="n">
        <x:v>1.25</x:v>
      </x:c>
      <x:c r="H254" s="15" t="n">
        <x:v>13705</x:v>
      </x:c>
      <x:c r="I254" s="2" t="str">
        <x:v>United Kingdom</x:v>
      </x:c>
      <x:c r="J254" s="18" t="n">
        <x:f>E254*G254</x:f>
        <x:v>15</x:v>
      </x:c>
      <x:c r="K254" s="11" t="str">
        <x:v>Other entry</x:v>
      </x:c>
      <x:c r="L254" s="2" t="str">
        <x:v>No selected flags</x:v>
      </x:c>
      <x:c r="M254" s="2" t="str"/>
      <x:c r="N254" s="2" t="str"/>
      <x:c r="O254" s="2" t="str">
        <x:v>No</x:v>
      </x:c>
    </x:row>
    <x:row r="255" ht="30" customHeight="1">
      <x:c r="A255" s="10" t="n">
        <x:v>247</x:v>
      </x:c>
      <x:c r="B255" s="10" t="n">
        <x:v>536392</x:v>
      </x:c>
      <x:c r="C255" s="10" t="n">
        <x:v>21889</x:v>
      </x:c>
      <x:c r="D255" s="16" t="str">
        <x:v>WOODEN BOX OF DOMINOES</x:v>
      </x:c>
      <x:c r="E255" s="14" t="n">
        <x:v>12</x:v>
      </x:c>
      <x:c r="F255" s="17" t="n">
        <x:v>40513.43680555555</x:v>
      </x:c>
      <x:c r="G255" s="13" t="n">
        <x:v>1.25</x:v>
      </x:c>
      <x:c r="H255" s="15" t="n">
        <x:v>13705</x:v>
      </x:c>
      <x:c r="I255" s="2" t="str">
        <x:v>United Kingdom</x:v>
      </x:c>
      <x:c r="J255" s="18" t="n">
        <x:f>E255*G255</x:f>
        <x:v>15</x:v>
      </x:c>
      <x:c r="K255" s="11" t="str">
        <x:v>Other entry</x:v>
      </x:c>
      <x:c r="L255" s="2" t="str">
        <x:v>No selected flags</x:v>
      </x:c>
      <x:c r="M255" s="2" t="str"/>
      <x:c r="N255" s="2" t="str"/>
      <x:c r="O255" s="2" t="str">
        <x:v>No</x:v>
      </x:c>
    </x:row>
    <x:row r="256" ht="30" customHeight="1">
      <x:c r="A256" s="10" t="n">
        <x:v>248</x:v>
      </x:c>
      <x:c r="B256" s="10" t="n">
        <x:v>536392</x:v>
      </x:c>
      <x:c r="C256" s="10" t="n">
        <x:v>22827</x:v>
      </x:c>
      <x:c r="D256" s="16" t="str">
        <x:v>RUSTIC SEVENTEEN DRAWER SIDEBOARD</x:v>
      </x:c>
      <x:c r="E256" s="14" t="n">
        <x:v>1</x:v>
      </x:c>
      <x:c r="F256" s="17" t="n">
        <x:v>40513.43680555555</x:v>
      </x:c>
      <x:c r="G256" s="13" t="n">
        <x:v>165</x:v>
      </x:c>
      <x:c r="H256" s="15" t="n">
        <x:v>13705</x:v>
      </x:c>
      <x:c r="I256" s="2" t="str">
        <x:v>United Kingdom</x:v>
      </x:c>
      <x:c r="J256" s="18" t="n">
        <x:f>E256*G256</x:f>
        <x:v>165</x:v>
      </x:c>
      <x:c r="K256" s="11" t="str">
        <x:v>Other entry</x:v>
      </x:c>
      <x:c r="L256" s="2" t="str">
        <x:v>No selected flags</x:v>
      </x:c>
      <x:c r="M256" s="2" t="str"/>
      <x:c r="N256" s="2" t="str"/>
      <x:c r="O256" s="2" t="str">
        <x:v>Yes</x:v>
      </x:c>
    </x:row>
    <x:row r="257" ht="30" customHeight="1">
      <x:c r="A257" s="10" t="n">
        <x:v>249</x:v>
      </x:c>
      <x:c r="B257" s="10" t="n">
        <x:v>536392</x:v>
      </x:c>
      <x:c r="C257" s="10" t="n">
        <x:v>22127</x:v>
      </x:c>
      <x:c r="D257" s="16" t="str">
        <x:v>PARTY CONES CARNIVAL ASSORTED</x:v>
      </x:c>
      <x:c r="E257" s="14" t="n">
        <x:v>12</x:v>
      </x:c>
      <x:c r="F257" s="17" t="n">
        <x:v>40513.43680555555</x:v>
      </x:c>
      <x:c r="G257" s="13" t="n">
        <x:v>1.25</x:v>
      </x:c>
      <x:c r="H257" s="15" t="n">
        <x:v>13705</x:v>
      </x:c>
      <x:c r="I257" s="2" t="str">
        <x:v>United Kingdom</x:v>
      </x:c>
      <x:c r="J257" s="18" t="n">
        <x:f>E257*G257</x:f>
        <x:v>15</x:v>
      </x:c>
      <x:c r="K257" s="11" t="str">
        <x:v>Other entry</x:v>
      </x:c>
      <x:c r="L257" s="2" t="str">
        <x:v>No selected flags</x:v>
      </x:c>
      <x:c r="M257" s="2" t="str"/>
      <x:c r="N257" s="2" t="str"/>
      <x:c r="O257" s="2" t="str">
        <x:v>No</x:v>
      </x:c>
    </x:row>
    <x:row r="258" ht="30" customHeight="1">
      <x:c r="A258" s="10" t="n">
        <x:v>250</x:v>
      </x:c>
      <x:c r="B258" s="10" t="n">
        <x:v>536392</x:v>
      </x:c>
      <x:c r="C258" s="10" t="n">
        <x:v>22128</x:v>
      </x:c>
      <x:c r="D258" s="16" t="str">
        <x:v>PARTY CONES CANDY ASSORTED</x:v>
      </x:c>
      <x:c r="E258" s="14" t="n">
        <x:v>12</x:v>
      </x:c>
      <x:c r="F258" s="17" t="n">
        <x:v>40513.43680555555</x:v>
      </x:c>
      <x:c r="G258" s="13" t="n">
        <x:v>1.25</x:v>
      </x:c>
      <x:c r="H258" s="15" t="n">
        <x:v>13705</x:v>
      </x:c>
      <x:c r="I258" s="2" t="str">
        <x:v>United Kingdom</x:v>
      </x:c>
      <x:c r="J258" s="18" t="n">
        <x:f>E258*G258</x:f>
        <x:v>15</x:v>
      </x:c>
      <x:c r="K258" s="11" t="str">
        <x:v>Other entry</x:v>
      </x:c>
      <x:c r="L258" s="2" t="str">
        <x:v>No selected flags</x:v>
      </x:c>
      <x:c r="M258" s="2" t="str"/>
      <x:c r="N258" s="2" t="str"/>
      <x:c r="O258" s="2" t="str">
        <x:v>No</x:v>
      </x:c>
    </x:row>
    <x:row r="259" ht="30" customHeight="1">
      <x:c r="A259" s="10" t="n">
        <x:v>251</x:v>
      </x:c>
      <x:c r="B259" s="10" t="n">
        <x:v>536392</x:v>
      </x:c>
      <x:c r="C259" s="10" t="n">
        <x:v>22502</x:v>
      </x:c>
      <x:c r="D259" s="16" t="str">
        <x:v>PICNIC BASKET WICKER SMALL</x:v>
      </x:c>
      <x:c r="E259" s="14" t="n">
        <x:v>4</x:v>
      </x:c>
      <x:c r="F259" s="17" t="n">
        <x:v>40513.43680555555</x:v>
      </x:c>
      <x:c r="G259" s="13" t="n">
        <x:v>5.95</x:v>
      </x:c>
      <x:c r="H259" s="15" t="n">
        <x:v>13705</x:v>
      </x:c>
      <x:c r="I259" s="2" t="str">
        <x:v>United Kingdom</x:v>
      </x:c>
      <x:c r="J259" s="18" t="n">
        <x:f>E259*G259</x:f>
        <x:v>23.8</x:v>
      </x:c>
      <x:c r="K259" s="11" t="str">
        <x:v>Other entry</x:v>
      </x:c>
      <x:c r="L259" s="2" t="str">
        <x:v>No selected flags</x:v>
      </x:c>
      <x:c r="M259" s="2" t="str"/>
      <x:c r="N259" s="2" t="str"/>
      <x:c r="O259" s="2" t="str">
        <x:v>No</x:v>
      </x:c>
    </x:row>
    <x:row r="260" ht="30" customHeight="1">
      <x:c r="A260" s="10" t="n">
        <x:v>252</x:v>
      </x:c>
      <x:c r="B260" s="10" t="n">
        <x:v>536392</x:v>
      </x:c>
      <x:c r="C260" s="10" t="n">
        <x:v>84879</x:v>
      </x:c>
      <x:c r="D260" s="16" t="str">
        <x:v>ASSORTED COLOUR BIRD ORNAMENT</x:v>
      </x:c>
      <x:c r="E260" s="14" t="n">
        <x:v>16</x:v>
      </x:c>
      <x:c r="F260" s="17" t="n">
        <x:v>40513.43680555555</x:v>
      </x:c>
      <x:c r="G260" s="13" t="n">
        <x:v>1.69</x:v>
      </x:c>
      <x:c r="H260" s="15" t="n">
        <x:v>13705</x:v>
      </x:c>
      <x:c r="I260" s="2" t="str">
        <x:v>United Kingdom</x:v>
      </x:c>
      <x:c r="J260" s="18" t="n">
        <x:f>E260*G260</x:f>
        <x:v>27.04</x:v>
      </x:c>
      <x:c r="K260" s="11" t="str">
        <x:v>Other entry</x:v>
      </x:c>
      <x:c r="L260" s="2" t="str">
        <x:v>No selected flags</x:v>
      </x:c>
      <x:c r="M260" s="2" t="str"/>
      <x:c r="N260" s="2" t="str"/>
      <x:c r="O260" s="2" t="str">
        <x:v>No</x:v>
      </x:c>
    </x:row>
    <x:row r="261" ht="30" customHeight="1">
      <x:c r="A261" s="10" t="n">
        <x:v>253</x:v>
      </x:c>
      <x:c r="B261" s="10" t="n">
        <x:v>536392</x:v>
      </x:c>
      <x:c r="C261" s="10" t="n">
        <x:v>22338</x:v>
      </x:c>
      <x:c r="D261" s="16" t="str">
        <x:v>STAR DECORATION PAINTED ZINC</x:v>
      </x:c>
      <x:c r="E261" s="14" t="n">
        <x:v>24</x:v>
      </x:c>
      <x:c r="F261" s="17" t="n">
        <x:v>40513.43680555555</x:v>
      </x:c>
      <x:c r="G261" s="13" t="n">
        <x:v>0.65</x:v>
      </x:c>
      <x:c r="H261" s="15" t="n">
        <x:v>13705</x:v>
      </x:c>
      <x:c r="I261" s="2" t="str">
        <x:v>United Kingdom</x:v>
      </x:c>
      <x:c r="J261" s="18" t="n">
        <x:f>E261*G261</x:f>
        <x:v>15.600000000000001</x:v>
      </x:c>
      <x:c r="K261" s="11" t="str">
        <x:v>Other entry</x:v>
      </x:c>
      <x:c r="L261" s="2" t="str">
        <x:v>No selected flags</x:v>
      </x:c>
      <x:c r="M261" s="2" t="str"/>
      <x:c r="N261" s="2" t="str"/>
      <x:c r="O261" s="2" t="str">
        <x:v>Yes</x:v>
      </x:c>
    </x:row>
    <x:row r="262" ht="30" customHeight="1">
      <x:c r="A262" s="10" t="n">
        <x:v>254</x:v>
      </x:c>
      <x:c r="B262" s="10" t="n">
        <x:v>536393</x:v>
      </x:c>
      <x:c r="C262" s="10" t="n">
        <x:v>22180</x:v>
      </x:c>
      <x:c r="D262" s="16" t="str">
        <x:v>RETROSPOT LAMP</x:v>
      </x:c>
      <x:c r="E262" s="14" t="n">
        <x:v>8</x:v>
      </x:c>
      <x:c r="F262" s="17" t="n">
        <x:v>40513.44236111111</x:v>
      </x:c>
      <x:c r="G262" s="13" t="n">
        <x:v>9.95</x:v>
      </x:c>
      <x:c r="H262" s="15" t="n">
        <x:v>13747</x:v>
      </x:c>
      <x:c r="I262" s="2" t="str">
        <x:v>United Kingdom</x:v>
      </x:c>
      <x:c r="J262" s="18" t="n">
        <x:f>E262*G262</x:f>
        <x:v>79.6</x:v>
      </x:c>
      <x:c r="K262" s="11" t="str">
        <x:v>Other entry</x:v>
      </x:c>
      <x:c r="L262" s="2" t="str">
        <x:v>No selected flags</x:v>
      </x:c>
      <x:c r="M262" s="2" t="str"/>
      <x:c r="N262" s="2" t="str"/>
      <x:c r="O262" s="2" t="str">
        <x:v>No</x:v>
      </x:c>
    </x:row>
    <x:row r="263" ht="30" customHeight="1">
      <x:c r="A263" s="10" t="n">
        <x:v>255</x:v>
      </x:c>
      <x:c r="B263" s="10" t="n">
        <x:v>536394</x:v>
      </x:c>
      <x:c r="C263" s="10" t="n">
        <x:v>21506</x:v>
      </x:c>
      <x:c r="D263" s="16" t="str">
        <x:v>FANCY FONT BIRTHDAY CARD,</x:v>
      </x:c>
      <x:c r="E263" s="14" t="n">
        <x:v>24</x:v>
      </x:c>
      <x:c r="F263" s="17" t="n">
        <x:v>40513.44375</x:v>
      </x:c>
      <x:c r="G263" s="13" t="n">
        <x:v>0.42</x:v>
      </x:c>
      <x:c r="H263" s="15" t="n">
        <x:v>13408</x:v>
      </x:c>
      <x:c r="I263" s="2" t="str">
        <x:v>United Kingdom</x:v>
      </x:c>
      <x:c r="J263" s="18" t="n">
        <x:f>E263*G263</x:f>
        <x:v>10.08</x:v>
      </x:c>
      <x:c r="K263" s="11" t="str">
        <x:v>Other entry</x:v>
      </x:c>
      <x:c r="L263" s="2" t="str">
        <x:v>No selected flags</x:v>
      </x:c>
      <x:c r="M263" s="2" t="str"/>
      <x:c r="N263" s="2" t="str"/>
      <x:c r="O263" s="2" t="str">
        <x:v>Yes</x:v>
      </x:c>
    </x:row>
    <x:row r="264" ht="30" customHeight="1">
      <x:c r="A264" s="10" t="n">
        <x:v>256</x:v>
      </x:c>
      <x:c r="B264" s="10" t="n">
        <x:v>536394</x:v>
      </x:c>
      <x:c r="C264" s="10" t="n">
        <x:v>22633</x:v>
      </x:c>
      <x:c r="D264" s="16" t="str">
        <x:v>HAND WARMER UNION JACK</x:v>
      </x:c>
      <x:c r="E264" s="14" t="n">
        <x:v>96</x:v>
      </x:c>
      <x:c r="F264" s="17" t="n">
        <x:v>40513.44375</x:v>
      </x:c>
      <x:c r="G264" s="13" t="n">
        <x:v>1.85</x:v>
      </x:c>
      <x:c r="H264" s="15" t="n">
        <x:v>13408</x:v>
      </x:c>
      <x:c r="I264" s="2" t="str">
        <x:v>United Kingdom</x:v>
      </x:c>
      <x:c r="J264" s="18" t="n">
        <x:f>E264*G264</x:f>
        <x:v>177.60000000000002</x:v>
      </x:c>
      <x:c r="K264" s="11" t="str">
        <x:v>Other entry</x:v>
      </x:c>
      <x:c r="L264" s="2" t="str">
        <x:v>No selected flags</x:v>
      </x:c>
      <x:c r="M264" s="2" t="str"/>
      <x:c r="N264" s="2" t="str"/>
      <x:c r="O264" s="2" t="str">
        <x:v>No</x:v>
      </x:c>
    </x:row>
    <x:row r="265" ht="30" customHeight="1">
      <x:c r="A265" s="10" t="n">
        <x:v>257</x:v>
      </x:c>
      <x:c r="B265" s="10" t="n">
        <x:v>536394</x:v>
      </x:c>
      <x:c r="C265" s="10" t="n">
        <x:v>22866</x:v>
      </x:c>
      <x:c r="D265" s="16" t="str">
        <x:v>HAND WARMER SCOTTY DOG DESIGN</x:v>
      </x:c>
      <x:c r="E265" s="14" t="n">
        <x:v>96</x:v>
      </x:c>
      <x:c r="F265" s="17" t="n">
        <x:v>40513.44375</x:v>
      </x:c>
      <x:c r="G265" s="13" t="n">
        <x:v>1.85</x:v>
      </x:c>
      <x:c r="H265" s="15" t="n">
        <x:v>13408</x:v>
      </x:c>
      <x:c r="I265" s="2" t="str">
        <x:v>United Kingdom</x:v>
      </x:c>
      <x:c r="J265" s="18" t="n">
        <x:f>E265*G265</x:f>
        <x:v>177.60000000000002</x:v>
      </x:c>
      <x:c r="K265" s="11" t="str">
        <x:v>Other entry</x:v>
      </x:c>
      <x:c r="L265" s="2" t="str">
        <x:v>No selected flags</x:v>
      </x:c>
      <x:c r="M265" s="2" t="str"/>
      <x:c r="N265" s="2" t="str"/>
      <x:c r="O265" s="2" t="str">
        <x:v>No</x:v>
      </x:c>
    </x:row>
    <x:row r="266" ht="30" customHeight="1">
      <x:c r="A266" s="10" t="n">
        <x:v>258</x:v>
      </x:c>
      <x:c r="B266" s="10" t="n">
        <x:v>536394</x:v>
      </x:c>
      <x:c r="C266" s="10" t="n">
        <x:v>22865</x:v>
      </x:c>
      <x:c r="D266" s="16" t="str">
        <x:v>HAND WARMER OWL DESIGN</x:v>
      </x:c>
      <x:c r="E266" s="14" t="n">
        <x:v>96</x:v>
      </x:c>
      <x:c r="F266" s="17" t="n">
        <x:v>40513.44375</x:v>
      </x:c>
      <x:c r="G266" s="13" t="n">
        <x:v>1.85</x:v>
      </x:c>
      <x:c r="H266" s="15" t="n">
        <x:v>13408</x:v>
      </x:c>
      <x:c r="I266" s="2" t="str">
        <x:v>United Kingdom</x:v>
      </x:c>
      <x:c r="J266" s="18" t="n">
        <x:f>E266*G266</x:f>
        <x:v>177.60000000000002</x:v>
      </x:c>
      <x:c r="K266" s="11" t="str">
        <x:v>Other entry</x:v>
      </x:c>
      <x:c r="L266" s="2" t="str">
        <x:v>No selected flags</x:v>
      </x:c>
      <x:c r="M266" s="2" t="str"/>
      <x:c r="N266" s="2" t="str"/>
      <x:c r="O266" s="2" t="str">
        <x:v>No</x:v>
      </x:c>
    </x:row>
    <x:row r="267" ht="30" customHeight="1">
      <x:c r="A267" s="10" t="n">
        <x:v>259</x:v>
      </x:c>
      <x:c r="B267" s="10" t="n">
        <x:v>536394</x:v>
      </x:c>
      <x:c r="C267" s="10" t="n">
        <x:v>22632</x:v>
      </x:c>
      <x:c r="D267" s="16" t="str">
        <x:v>HAND WARMER RED RETROSPOT</x:v>
      </x:c>
      <x:c r="E267" s="14" t="n">
        <x:v>96</x:v>
      </x:c>
      <x:c r="F267" s="17" t="n">
        <x:v>40513.44375</x:v>
      </x:c>
      <x:c r="G267" s="13" t="n">
        <x:v>1.85</x:v>
      </x:c>
      <x:c r="H267" s="15" t="n">
        <x:v>13408</x:v>
      </x:c>
      <x:c r="I267" s="2" t="str">
        <x:v>United Kingdom</x:v>
      </x:c>
      <x:c r="J267" s="18" t="n">
        <x:f>E267*G267</x:f>
        <x:v>177.60000000000002</x:v>
      </x:c>
      <x:c r="K267" s="11" t="str">
        <x:v>Other entry</x:v>
      </x:c>
      <x:c r="L267" s="2" t="str">
        <x:v>No selected flags</x:v>
      </x:c>
      <x:c r="M267" s="2" t="str"/>
      <x:c r="N267" s="2" t="str"/>
      <x:c r="O267" s="2" t="str">
        <x:v>No</x:v>
      </x:c>
    </x:row>
    <x:row r="268" ht="30" customHeight="1">
      <x:c r="A268" s="10" t="n">
        <x:v>260</x:v>
      </x:c>
      <x:c r="B268" s="10" t="n">
        <x:v>536394</x:v>
      </x:c>
      <x:c r="C268" s="10" t="n">
        <x:v>21485</x:v>
      </x:c>
      <x:c r="D268" s="16" t="str">
        <x:v>RETROSPOT HEART HOT WATER BOTTLE</x:v>
      </x:c>
      <x:c r="E268" s="14" t="n">
        <x:v>12</x:v>
      </x:c>
      <x:c r="F268" s="17" t="n">
        <x:v>40513.44375</x:v>
      </x:c>
      <x:c r="G268" s="13" t="n">
        <x:v>4.95</x:v>
      </x:c>
      <x:c r="H268" s="15" t="n">
        <x:v>13408</x:v>
      </x:c>
      <x:c r="I268" s="2" t="str">
        <x:v>United Kingdom</x:v>
      </x:c>
      <x:c r="J268" s="18" t="n">
        <x:f>E268*G268</x:f>
        <x:v>59.400000000000006</x:v>
      </x:c>
      <x:c r="K268" s="11" t="str">
        <x:v>Other entry</x:v>
      </x:c>
      <x:c r="L268" s="2" t="str">
        <x:v>No selected flags</x:v>
      </x:c>
      <x:c r="M268" s="2" t="str"/>
      <x:c r="N268" s="2" t="str"/>
      <x:c r="O268" s="2" t="str">
        <x:v>No</x:v>
      </x:c>
    </x:row>
    <x:row r="269" ht="30" customHeight="1">
      <x:c r="A269" s="10" t="n">
        <x:v>261</x:v>
      </x:c>
      <x:c r="B269" s="10" t="n">
        <x:v>536394</x:v>
      </x:c>
      <x:c r="C269" s="10" t="n">
        <x:v>22349</x:v>
      </x:c>
      <x:c r="D269" s="16" t="str">
        <x:v>DOG BOWL CHASING BALL DESIGN</x:v>
      </x:c>
      <x:c r="E269" s="14" t="n">
        <x:v>12</x:v>
      </x:c>
      <x:c r="F269" s="17" t="n">
        <x:v>40513.44375</x:v>
      </x:c>
      <x:c r="G269" s="13" t="n">
        <x:v>3.75</x:v>
      </x:c>
      <x:c r="H269" s="15" t="n">
        <x:v>13408</x:v>
      </x:c>
      <x:c r="I269" s="2" t="str">
        <x:v>United Kingdom</x:v>
      </x:c>
      <x:c r="J269" s="18" t="n">
        <x:f>E269*G269</x:f>
        <x:v>45</x:v>
      </x:c>
      <x:c r="K269" s="11" t="str">
        <x:v>Other entry</x:v>
      </x:c>
      <x:c r="L269" s="2" t="str">
        <x:v>No selected flags</x:v>
      </x:c>
      <x:c r="M269" s="2" t="str"/>
      <x:c r="N269" s="2" t="str"/>
      <x:c r="O269" s="2" t="str">
        <x:v>No</x:v>
      </x:c>
    </x:row>
    <x:row r="270" ht="30" customHeight="1">
      <x:c r="A270" s="10" t="n">
        <x:v>262</x:v>
      </x:c>
      <x:c r="B270" s="10" t="n">
        <x:v>536394</x:v>
      </x:c>
      <x:c r="C270" s="10" t="n">
        <x:v>22558</x:v>
      </x:c>
      <x:c r="D270" s="16" t="str">
        <x:v>CLOTHES PEGS RETROSPOT PACK 24</x:v>
      </x:c>
      <x:c r="E270" s="14" t="n">
        <x:v>48</x:v>
      </x:c>
      <x:c r="F270" s="17" t="n">
        <x:v>40513.44375</x:v>
      </x:c>
      <x:c r="G270" s="13" t="n">
        <x:v>1.25</x:v>
      </x:c>
      <x:c r="H270" s="15" t="n">
        <x:v>13408</x:v>
      </x:c>
      <x:c r="I270" s="2" t="str">
        <x:v>United Kingdom</x:v>
      </x:c>
      <x:c r="J270" s="18" t="n">
        <x:f>E270*G270</x:f>
        <x:v>60</x:v>
      </x:c>
      <x:c r="K270" s="11" t="str">
        <x:v>Other entry</x:v>
      </x:c>
      <x:c r="L270" s="2" t="str">
        <x:v>No selected flags</x:v>
      </x:c>
      <x:c r="M270" s="2" t="str"/>
      <x:c r="N270" s="2" t="str"/>
      <x:c r="O270" s="2" t="str">
        <x:v>Yes</x:v>
      </x:c>
    </x:row>
    <x:row r="271" ht="30" customHeight="1">
      <x:c r="A271" s="10" t="n">
        <x:v>263</x:v>
      </x:c>
      <x:c r="B271" s="10" t="n">
        <x:v>536394</x:v>
      </x:c>
      <x:c r="C271" s="10" t="n">
        <x:v>85152</x:v>
      </x:c>
      <x:c r="D271" s="16" t="str">
        <x:v>HAND OVER THE CHOCOLATE SIGN</x:v>
      </x:c>
      <x:c r="E271" s="14" t="n">
        <x:v>12</x:v>
      </x:c>
      <x:c r="F271" s="17" t="n">
        <x:v>40513.44375</x:v>
      </x:c>
      <x:c r="G271" s="13" t="n">
        <x:v>2.1</x:v>
      </x:c>
      <x:c r="H271" s="15" t="n">
        <x:v>13408</x:v>
      </x:c>
      <x:c r="I271" s="2" t="str">
        <x:v>United Kingdom</x:v>
      </x:c>
      <x:c r="J271" s="18" t="n">
        <x:f>E271*G271</x:f>
        <x:v>25.200000000000003</x:v>
      </x:c>
      <x:c r="K271" s="11" t="str">
        <x:v>Other entry</x:v>
      </x:c>
      <x:c r="L271" s="2" t="str">
        <x:v>No selected flags</x:v>
      </x:c>
      <x:c r="M271" s="2" t="str"/>
      <x:c r="N271" s="2" t="str"/>
      <x:c r="O271" s="2" t="str">
        <x:v>Yes</x:v>
      </x:c>
    </x:row>
    <x:row r="272" ht="30" customHeight="1">
      <x:c r="A272" s="10" t="n">
        <x:v>264</x:v>
      </x:c>
      <x:c r="B272" s="10" t="n">
        <x:v>536394</x:v>
      </x:c>
      <x:c r="C272" s="10" t="str">
        <x:v>85123A</x:v>
      </x:c>
      <x:c r="D272" s="16" t="str">
        <x:v>WHITE HANGING HEART T-LIGHT HOLDER</x:v>
      </x:c>
      <x:c r="E272" s="14" t="n">
        <x:v>32</x:v>
      </x:c>
      <x:c r="F272" s="17" t="n">
        <x:v>40513.44375</x:v>
      </x:c>
      <x:c r="G272" s="13" t="n">
        <x:v>2.55</x:v>
      </x:c>
      <x:c r="H272" s="15" t="n">
        <x:v>13408</x:v>
      </x:c>
      <x:c r="I272" s="2" t="str">
        <x:v>United Kingdom</x:v>
      </x:c>
      <x:c r="J272" s="18" t="n">
        <x:f>E272*G272</x:f>
        <x:v>81.6</x:v>
      </x:c>
      <x:c r="K272" s="11" t="str">
        <x:v>Other entry</x:v>
      </x:c>
      <x:c r="L272" s="2" t="str">
        <x:v>No selected flags</x:v>
      </x:c>
      <x:c r="M272" s="2" t="str"/>
      <x:c r="N272" s="2" t="str"/>
      <x:c r="O272" s="2" t="str">
        <x:v>No</x:v>
      </x:c>
    </x:row>
    <x:row r="273" ht="30" customHeight="1">
      <x:c r="A273" s="10" t="n">
        <x:v>265</x:v>
      </x:c>
      <x:c r="B273" s="10" t="n">
        <x:v>536394</x:v>
      </x:c>
      <x:c r="C273" s="10" t="n">
        <x:v>22652</x:v>
      </x:c>
      <x:c r="D273" s="16" t="str">
        <x:v>TRAVEL SEWING KIT</x:v>
      </x:c>
      <x:c r="E273" s="14" t="n">
        <x:v>20</x:v>
      </x:c>
      <x:c r="F273" s="17" t="n">
        <x:v>40513.44375</x:v>
      </x:c>
      <x:c r="G273" s="13" t="n">
        <x:v>1.65</x:v>
      </x:c>
      <x:c r="H273" s="15" t="n">
        <x:v>13408</x:v>
      </x:c>
      <x:c r="I273" s="2" t="str">
        <x:v>United Kingdom</x:v>
      </x:c>
      <x:c r="J273" s="18" t="n">
        <x:f>E273*G273</x:f>
        <x:v>33</x:v>
      </x:c>
      <x:c r="K273" s="11" t="str">
        <x:v>Other entry</x:v>
      </x:c>
      <x:c r="L273" s="2" t="str">
        <x:v>No selected flags</x:v>
      </x:c>
      <x:c r="M273" s="2" t="str"/>
      <x:c r="N273" s="2" t="str"/>
      <x:c r="O273" s="2" t="str">
        <x:v>No</x:v>
      </x:c>
    </x:row>
    <x:row r="274" ht="30" customHeight="1">
      <x:c r="A274" s="10" t="n">
        <x:v>266</x:v>
      </x:c>
      <x:c r="B274" s="10" t="n">
        <x:v>536395</x:v>
      </x:c>
      <x:c r="C274" s="10" t="n">
        <x:v>22188</x:v>
      </x:c>
      <x:c r="D274" s="16" t="str">
        <x:v>BLACK HEART CARD HOLDER</x:v>
      </x:c>
      <x:c r="E274" s="14" t="n">
        <x:v>8</x:v>
      </x:c>
      <x:c r="F274" s="17" t="n">
        <x:v>40513.44930555556</x:v>
      </x:c>
      <x:c r="G274" s="13" t="n">
        <x:v>3.95</x:v>
      </x:c>
      <x:c r="H274" s="15" t="n">
        <x:v>13767</x:v>
      </x:c>
      <x:c r="I274" s="2" t="str">
        <x:v>United Kingdom</x:v>
      </x:c>
      <x:c r="J274" s="18" t="n">
        <x:f>E274*G274</x:f>
        <x:v>31.6</x:v>
      </x:c>
      <x:c r="K274" s="11" t="str">
        <x:v>Other entry</x:v>
      </x:c>
      <x:c r="L274" s="2" t="str">
        <x:v>No selected flags</x:v>
      </x:c>
      <x:c r="M274" s="2" t="str"/>
      <x:c r="N274" s="2" t="str"/>
      <x:c r="O274" s="2" t="str">
        <x:v>No</x:v>
      </x:c>
    </x:row>
    <x:row r="275" ht="30" customHeight="1">
      <x:c r="A275" s="10" t="n">
        <x:v>267</x:v>
      </x:c>
      <x:c r="B275" s="10" t="n">
        <x:v>536395</x:v>
      </x:c>
      <x:c r="C275" s="10" t="n">
        <x:v>84879</x:v>
      </x:c>
      <x:c r="D275" s="16" t="str">
        <x:v>ASSORTED COLOUR BIRD ORNAMENT</x:v>
      </x:c>
      <x:c r="E275" s="14" t="n">
        <x:v>32</x:v>
      </x:c>
      <x:c r="F275" s="17" t="n">
        <x:v>40513.44930555556</x:v>
      </x:c>
      <x:c r="G275" s="13" t="n">
        <x:v>1.69</x:v>
      </x:c>
      <x:c r="H275" s="15" t="n">
        <x:v>13767</x:v>
      </x:c>
      <x:c r="I275" s="2" t="str">
        <x:v>United Kingdom</x:v>
      </x:c>
      <x:c r="J275" s="18" t="n">
        <x:f>E275*G275</x:f>
        <x:v>54.08</x:v>
      </x:c>
      <x:c r="K275" s="11" t="str">
        <x:v>Other entry</x:v>
      </x:c>
      <x:c r="L275" s="2" t="str">
        <x:v>No selected flags</x:v>
      </x:c>
      <x:c r="M275" s="2" t="str"/>
      <x:c r="N275" s="2" t="str"/>
      <x:c r="O275" s="2" t="str">
        <x:v>No</x:v>
      </x:c>
    </x:row>
    <x:row r="276" ht="30" customHeight="1">
      <x:c r="A276" s="10" t="n">
        <x:v>268</x:v>
      </x:c>
      <x:c r="B276" s="10" t="n">
        <x:v>536395</x:v>
      </x:c>
      <x:c r="C276" s="10" t="n">
        <x:v>21977</x:v>
      </x:c>
      <x:c r="D276" s="16" t="str">
        <x:v>PACK OF 60 PINK PAISLEY CAKE CASES</x:v>
      </x:c>
      <x:c r="E276" s="14" t="n">
        <x:v>24</x:v>
      </x:c>
      <x:c r="F276" s="17" t="n">
        <x:v>40513.44930555556</x:v>
      </x:c>
      <x:c r="G276" s="13" t="n">
        <x:v>0.55</x:v>
      </x:c>
      <x:c r="H276" s="15" t="n">
        <x:v>13767</x:v>
      </x:c>
      <x:c r="I276" s="2" t="str">
        <x:v>United Kingdom</x:v>
      </x:c>
      <x:c r="J276" s="18" t="n">
        <x:f>E276*G276</x:f>
        <x:v>13.200000000000001</x:v>
      </x:c>
      <x:c r="K276" s="11" t="str">
        <x:v>Other entry</x:v>
      </x:c>
      <x:c r="L276" s="2" t="str">
        <x:v>No selected flags</x:v>
      </x:c>
      <x:c r="M276" s="2" t="str"/>
      <x:c r="N276" s="2" t="str"/>
      <x:c r="O276" s="2" t="str">
        <x:v>No</x:v>
      </x:c>
    </x:row>
    <x:row r="277" ht="30" customHeight="1">
      <x:c r="A277" s="10" t="n">
        <x:v>269</x:v>
      </x:c>
      <x:c r="B277" s="10" t="n">
        <x:v>536395</x:v>
      </x:c>
      <x:c r="C277" s="10" t="n">
        <x:v>84991</x:v>
      </x:c>
      <x:c r="D277" s="16" t="str">
        <x:v>60 TEATIME FAIRY CAKE CASES</x:v>
      </x:c>
      <x:c r="E277" s="14" t="n">
        <x:v>24</x:v>
      </x:c>
      <x:c r="F277" s="17" t="n">
        <x:v>40513.44930555556</x:v>
      </x:c>
      <x:c r="G277" s="13" t="n">
        <x:v>0.55</x:v>
      </x:c>
      <x:c r="H277" s="15" t="n">
        <x:v>13767</x:v>
      </x:c>
      <x:c r="I277" s="2" t="str">
        <x:v>United Kingdom</x:v>
      </x:c>
      <x:c r="J277" s="18" t="n">
        <x:f>E277*G277</x:f>
        <x:v>13.200000000000001</x:v>
      </x:c>
      <x:c r="K277" s="11" t="str">
        <x:v>Other entry</x:v>
      </x:c>
      <x:c r="L277" s="2" t="str">
        <x:v>No selected flags</x:v>
      </x:c>
      <x:c r="M277" s="2" t="str"/>
      <x:c r="N277" s="2" t="str"/>
      <x:c r="O277" s="2" t="str">
        <x:v>No</x:v>
      </x:c>
    </x:row>
    <x:row r="278" ht="30" customHeight="1">
      <x:c r="A278" s="10" t="n">
        <x:v>270</x:v>
      </x:c>
      <x:c r="B278" s="10" t="n">
        <x:v>536395</x:v>
      </x:c>
      <x:c r="C278" s="10" t="n">
        <x:v>21212</x:v>
      </x:c>
      <x:c r="D278" s="16" t="str">
        <x:v>PACK OF 72 RETROSPOT CAKE CASES</x:v>
      </x:c>
      <x:c r="E278" s="14" t="n">
        <x:v>24</x:v>
      </x:c>
      <x:c r="F278" s="17" t="n">
        <x:v>40513.44930555556</x:v>
      </x:c>
      <x:c r="G278" s="13" t="n">
        <x:v>0.55</x:v>
      </x:c>
      <x:c r="H278" s="15" t="n">
        <x:v>13767</x:v>
      </x:c>
      <x:c r="I278" s="2" t="str">
        <x:v>United Kingdom</x:v>
      </x:c>
      <x:c r="J278" s="18" t="n">
        <x:f>E278*G278</x:f>
        <x:v>13.200000000000001</x:v>
      </x:c>
      <x:c r="K278" s="11" t="str">
        <x:v>Other entry</x:v>
      </x:c>
      <x:c r="L278" s="2" t="str">
        <x:v>No selected flags</x:v>
      </x:c>
      <x:c r="M278" s="2" t="str"/>
      <x:c r="N278" s="2" t="str"/>
      <x:c r="O278" s="2" t="str">
        <x:v>No</x:v>
      </x:c>
    </x:row>
    <x:row r="279" ht="30" customHeight="1">
      <x:c r="A279" s="10" t="n">
        <x:v>271</x:v>
      </x:c>
      <x:c r="B279" s="10" t="n">
        <x:v>536395</x:v>
      </x:c>
      <x:c r="C279" s="10" t="n">
        <x:v>21484</x:v>
      </x:c>
      <x:c r="D279" s="16" t="str">
        <x:v>CHICK GREY HOT WATER BOTTLE</x:v>
      </x:c>
      <x:c r="E279" s="14" t="n">
        <x:v>8</x:v>
      </x:c>
      <x:c r="F279" s="17" t="n">
        <x:v>40513.44930555556</x:v>
      </x:c>
      <x:c r="G279" s="13" t="n">
        <x:v>3.45</x:v>
      </x:c>
      <x:c r="H279" s="15" t="n">
        <x:v>13767</x:v>
      </x:c>
      <x:c r="I279" s="2" t="str">
        <x:v>United Kingdom</x:v>
      </x:c>
      <x:c r="J279" s="18" t="n">
        <x:f>E279*G279</x:f>
        <x:v>27.6</x:v>
      </x:c>
      <x:c r="K279" s="11" t="str">
        <x:v>Other entry</x:v>
      </x:c>
      <x:c r="L279" s="2" t="str">
        <x:v>No selected flags</x:v>
      </x:c>
      <x:c r="M279" s="2" t="str"/>
      <x:c r="N279" s="2" t="str"/>
      <x:c r="O279" s="2" t="str">
        <x:v>No</x:v>
      </x:c>
    </x:row>
    <x:row r="280" ht="30" customHeight="1">
      <x:c r="A280" s="10" t="n">
        <x:v>272</x:v>
      </x:c>
      <x:c r="B280" s="10" t="n">
        <x:v>536395</x:v>
      </x:c>
      <x:c r="C280" s="10" t="n">
        <x:v>21314</x:v>
      </x:c>
      <x:c r="D280" s="16" t="str">
        <x:v>SMALL GLASS HEART TRINKET POT</x:v>
      </x:c>
      <x:c r="E280" s="14" t="n">
        <x:v>8</x:v>
      </x:c>
      <x:c r="F280" s="17" t="n">
        <x:v>40513.44930555556</x:v>
      </x:c>
      <x:c r="G280" s="13" t="n">
        <x:v>2.1</x:v>
      </x:c>
      <x:c r="H280" s="15" t="n">
        <x:v>13767</x:v>
      </x:c>
      <x:c r="I280" s="2" t="str">
        <x:v>United Kingdom</x:v>
      </x:c>
      <x:c r="J280" s="18" t="n">
        <x:f>E280*G280</x:f>
        <x:v>16.8</x:v>
      </x:c>
      <x:c r="K280" s="11" t="str">
        <x:v>Other entry</x:v>
      </x:c>
      <x:c r="L280" s="2" t="str">
        <x:v>No selected flags</x:v>
      </x:c>
      <x:c r="M280" s="2" t="str"/>
      <x:c r="N280" s="2" t="str"/>
      <x:c r="O280" s="2" t="str">
        <x:v>No</x:v>
      </x:c>
    </x:row>
    <x:row r="281" ht="30" customHeight="1">
      <x:c r="A281" s="10" t="n">
        <x:v>273</x:v>
      </x:c>
      <x:c r="B281" s="10" t="n">
        <x:v>536395</x:v>
      </x:c>
      <x:c r="C281" s="10" t="n">
        <x:v>22730</x:v>
      </x:c>
      <x:c r="D281" s="16" t="str">
        <x:v>ALARM CLOCK BAKELIKE IVORY</x:v>
      </x:c>
      <x:c r="E281" s="14" t="n">
        <x:v>4</x:v>
      </x:c>
      <x:c r="F281" s="17" t="n">
        <x:v>40513.44930555556</x:v>
      </x:c>
      <x:c r="G281" s="13" t="n">
        <x:v>3.75</x:v>
      </x:c>
      <x:c r="H281" s="15" t="n">
        <x:v>13767</x:v>
      </x:c>
      <x:c r="I281" s="2" t="str">
        <x:v>United Kingdom</x:v>
      </x:c>
      <x:c r="J281" s="18" t="n">
        <x:f>E281*G281</x:f>
        <x:v>15</x:v>
      </x:c>
      <x:c r="K281" s="11" t="str">
        <x:v>Other entry</x:v>
      </x:c>
      <x:c r="L281" s="2" t="str">
        <x:v>No selected flags</x:v>
      </x:c>
      <x:c r="M281" s="2" t="str"/>
      <x:c r="N281" s="2" t="str"/>
      <x:c r="O281" s="2" t="str">
        <x:v>No</x:v>
      </x:c>
    </x:row>
    <x:row r="282" ht="30" customHeight="1">
      <x:c r="A282" s="10" t="n">
        <x:v>274</x:v>
      </x:c>
      <x:c r="B282" s="10" t="n">
        <x:v>536395</x:v>
      </x:c>
      <x:c r="C282" s="10" t="n">
        <x:v>22727</x:v>
      </x:c>
      <x:c r="D282" s="16" t="str">
        <x:v>ALARM CLOCK BAKELIKE RED</x:v>
      </x:c>
      <x:c r="E282" s="14" t="n">
        <x:v>8</x:v>
      </x:c>
      <x:c r="F282" s="17" t="n">
        <x:v>40513.44930555556</x:v>
      </x:c>
      <x:c r="G282" s="13" t="n">
        <x:v>3.75</x:v>
      </x:c>
      <x:c r="H282" s="15" t="n">
        <x:v>13767</x:v>
      </x:c>
      <x:c r="I282" s="2" t="str">
        <x:v>United Kingdom</x:v>
      </x:c>
      <x:c r="J282" s="18" t="n">
        <x:f>E282*G282</x:f>
        <x:v>30</x:v>
      </x:c>
      <x:c r="K282" s="11" t="str">
        <x:v>Other entry</x:v>
      </x:c>
      <x:c r="L282" s="2" t="str">
        <x:v>No selected flags</x:v>
      </x:c>
      <x:c r="M282" s="2" t="str"/>
      <x:c r="N282" s="2" t="str"/>
      <x:c r="O282" s="2" t="str">
        <x:v>Yes</x:v>
      </x:c>
    </x:row>
    <x:row r="283" ht="30" customHeight="1">
      <x:c r="A283" s="10" t="n">
        <x:v>275</x:v>
      </x:c>
      <x:c r="B283" s="10" t="n">
        <x:v>536395</x:v>
      </x:c>
      <x:c r="C283" s="10" t="n">
        <x:v>22729</x:v>
      </x:c>
      <x:c r="D283" s="16" t="str">
        <x:v>ALARM CLOCK BAKELIKE ORANGE</x:v>
      </x:c>
      <x:c r="E283" s="14" t="n">
        <x:v>8</x:v>
      </x:c>
      <x:c r="F283" s="17" t="n">
        <x:v>40513.44930555556</x:v>
      </x:c>
      <x:c r="G283" s="13" t="n">
        <x:v>3.75</x:v>
      </x:c>
      <x:c r="H283" s="15" t="n">
        <x:v>13767</x:v>
      </x:c>
      <x:c r="I283" s="2" t="str">
        <x:v>United Kingdom</x:v>
      </x:c>
      <x:c r="J283" s="18" t="n">
        <x:f>E283*G283</x:f>
        <x:v>30</x:v>
      </x:c>
      <x:c r="K283" s="11" t="str">
        <x:v>Other entry</x:v>
      </x:c>
      <x:c r="L283" s="2" t="str">
        <x:v>No selected flags</x:v>
      </x:c>
      <x:c r="M283" s="2" t="str"/>
      <x:c r="N283" s="2" t="str"/>
      <x:c r="O283" s="2" t="str">
        <x:v>No</x:v>
      </x:c>
    </x:row>
    <x:row r="284" ht="30" customHeight="1">
      <x:c r="A284" s="10" t="n">
        <x:v>276</x:v>
      </x:c>
      <x:c r="B284" s="10" t="n">
        <x:v>536395</x:v>
      </x:c>
      <x:c r="C284" s="10" t="n">
        <x:v>22726</x:v>
      </x:c>
      <x:c r="D284" s="16" t="str">
        <x:v>ALARM CLOCK BAKELIKE GREEN</x:v>
      </x:c>
      <x:c r="E284" s="14" t="n">
        <x:v>8</x:v>
      </x:c>
      <x:c r="F284" s="17" t="n">
        <x:v>40513.44930555556</x:v>
      </x:c>
      <x:c r="G284" s="13" t="n">
        <x:v>3.75</x:v>
      </x:c>
      <x:c r="H284" s="15" t="n">
        <x:v>13767</x:v>
      </x:c>
      <x:c r="I284" s="2" t="str">
        <x:v>United Kingdom</x:v>
      </x:c>
      <x:c r="J284" s="18" t="n">
        <x:f>E284*G284</x:f>
        <x:v>30</x:v>
      </x:c>
      <x:c r="K284" s="11" t="str">
        <x:v>Other entry</x:v>
      </x:c>
      <x:c r="L284" s="2" t="str">
        <x:v>No selected flags</x:v>
      </x:c>
      <x:c r="M284" s="2" t="str"/>
      <x:c r="N284" s="2" t="str"/>
      <x:c r="O284" s="2" t="str">
        <x:v>No</x:v>
      </x:c>
    </x:row>
    <x:row r="285" ht="30" customHeight="1">
      <x:c r="A285" s="10" t="n">
        <x:v>277</x:v>
      </x:c>
      <x:c r="B285" s="10" t="n">
        <x:v>536395</x:v>
      </x:c>
      <x:c r="C285" s="10" t="n">
        <x:v>22114</x:v>
      </x:c>
      <x:c r="D285" s="16" t="str">
        <x:v>HOT WATER BOTTLE TEA AND SYMPATHY</x:v>
      </x:c>
      <x:c r="E285" s="14" t="n">
        <x:v>8</x:v>
      </x:c>
      <x:c r="F285" s="17" t="n">
        <x:v>40513.44930555556</x:v>
      </x:c>
      <x:c r="G285" s="13" t="n">
        <x:v>3.95</x:v>
      </x:c>
      <x:c r="H285" s="15" t="n">
        <x:v>13767</x:v>
      </x:c>
      <x:c r="I285" s="2" t="str">
        <x:v>United Kingdom</x:v>
      </x:c>
      <x:c r="J285" s="18" t="n">
        <x:f>E285*G285</x:f>
        <x:v>31.6</x:v>
      </x:c>
      <x:c r="K285" s="11" t="str">
        <x:v>Other entry</x:v>
      </x:c>
      <x:c r="L285" s="2" t="str">
        <x:v>No selected flags</x:v>
      </x:c>
      <x:c r="M285" s="2" t="str"/>
      <x:c r="N285" s="2" t="str"/>
      <x:c r="O285" s="2" t="str">
        <x:v>No</x:v>
      </x:c>
    </x:row>
    <x:row r="286" ht="30" customHeight="1">
      <x:c r="A286" s="10" t="n">
        <x:v>278</x:v>
      </x:c>
      <x:c r="B286" s="10" t="n">
        <x:v>536395</x:v>
      </x:c>
      <x:c r="C286" s="10" t="n">
        <x:v>22867</x:v>
      </x:c>
      <x:c r="D286" s="16" t="str">
        <x:v>HAND WARMER BIRD DESIGN</x:v>
      </x:c>
      <x:c r="E286" s="14" t="n">
        <x:v>48</x:v>
      </x:c>
      <x:c r="F286" s="17" t="n">
        <x:v>40513.44930555556</x:v>
      </x:c>
      <x:c r="G286" s="13" t="n">
        <x:v>2.1</x:v>
      </x:c>
      <x:c r="H286" s="15" t="n">
        <x:v>13767</x:v>
      </x:c>
      <x:c r="I286" s="2" t="str">
        <x:v>United Kingdom</x:v>
      </x:c>
      <x:c r="J286" s="18" t="n">
        <x:f>E286*G286</x:f>
        <x:v>100.80000000000001</x:v>
      </x:c>
      <x:c r="K286" s="11" t="str">
        <x:v>Other entry</x:v>
      </x:c>
      <x:c r="L286" s="2" t="str">
        <x:v>No selected flags</x:v>
      </x:c>
      <x:c r="M286" s="2" t="str"/>
      <x:c r="N286" s="2" t="str"/>
      <x:c r="O286" s="2" t="str">
        <x:v>No</x:v>
      </x:c>
    </x:row>
    <x:row r="287" ht="30" customHeight="1">
      <x:c r="A287" s="10" t="n">
        <x:v>279</x:v>
      </x:c>
      <x:c r="B287" s="10" t="n">
        <x:v>536395</x:v>
      </x:c>
      <x:c r="C287" s="10" t="n">
        <x:v>22866</x:v>
      </x:c>
      <x:c r="D287" s="16" t="str">
        <x:v>HAND WARMER SCOTTY DOG DESIGN</x:v>
      </x:c>
      <x:c r="E287" s="14" t="n">
        <x:v>48</x:v>
      </x:c>
      <x:c r="F287" s="17" t="n">
        <x:v>40513.44930555556</x:v>
      </x:c>
      <x:c r="G287" s="13" t="n">
        <x:v>2.1</x:v>
      </x:c>
      <x:c r="H287" s="15" t="n">
        <x:v>13767</x:v>
      </x:c>
      <x:c r="I287" s="2" t="str">
        <x:v>United Kingdom</x:v>
      </x:c>
      <x:c r="J287" s="18" t="n">
        <x:f>E287*G287</x:f>
        <x:v>100.80000000000001</x:v>
      </x:c>
      <x:c r="K287" s="11" t="str">
        <x:v>Other entry</x:v>
      </x:c>
      <x:c r="L287" s="2" t="str">
        <x:v>No selected flags</x:v>
      </x:c>
      <x:c r="M287" s="2" t="str"/>
      <x:c r="N287" s="2" t="str"/>
      <x:c r="O287" s="2" t="str">
        <x:v>No</x:v>
      </x:c>
    </x:row>
    <x:row r="288" ht="30" customHeight="1">
      <x:c r="A288" s="10" t="n">
        <x:v>280</x:v>
      </x:c>
      <x:c r="B288" s="10" t="n">
        <x:v>536396</x:v>
      </x:c>
      <x:c r="C288" s="10" t="str">
        <x:v>85123A</x:v>
      </x:c>
      <x:c r="D288" s="16" t="str">
        <x:v>WHITE HANGING HEART T-LIGHT HOLDER</x:v>
      </x:c>
      <x:c r="E288" s="14" t="n">
        <x:v>6</x:v>
      </x:c>
      <x:c r="F288" s="17" t="n">
        <x:v>40513.45208333333</x:v>
      </x:c>
      <x:c r="G288" s="13" t="n">
        <x:v>2.55</x:v>
      </x:c>
      <x:c r="H288" s="15" t="n">
        <x:v>17850</x:v>
      </x:c>
      <x:c r="I288" s="2" t="str">
        <x:v>United Kingdom</x:v>
      </x:c>
      <x:c r="J288" s="18" t="n">
        <x:f>E288*G288</x:f>
        <x:v>15.299999999999999</x:v>
      </x:c>
      <x:c r="K288" s="11" t="str">
        <x:v>Other entry</x:v>
      </x:c>
      <x:c r="L288" s="2" t="str">
        <x:v>No selected flags</x:v>
      </x:c>
      <x:c r="M288" s="2" t="str"/>
      <x:c r="N288" s="2" t="str"/>
      <x:c r="O288" s="2" t="str">
        <x:v>No</x:v>
      </x:c>
    </x:row>
    <x:row r="289" ht="30" customHeight="1">
      <x:c r="A289" s="10" t="n">
        <x:v>281</x:v>
      </x:c>
      <x:c r="B289" s="10" t="n">
        <x:v>536396</x:v>
      </x:c>
      <x:c r="C289" s="10" t="n">
        <x:v>71053</x:v>
      </x:c>
      <x:c r="D289" s="16" t="str">
        <x:v>WHITE METAL LANTERN</x:v>
      </x:c>
      <x:c r="E289" s="14" t="n">
        <x:v>6</x:v>
      </x:c>
      <x:c r="F289" s="17" t="n">
        <x:v>40513.45208333333</x:v>
      </x:c>
      <x:c r="G289" s="13" t="n">
        <x:v>3.39</x:v>
      </x:c>
      <x:c r="H289" s="15" t="n">
        <x:v>17850</x:v>
      </x:c>
      <x:c r="I289" s="2" t="str">
        <x:v>United Kingdom</x:v>
      </x:c>
      <x:c r="J289" s="18" t="n">
        <x:f>E289*G289</x:f>
        <x:v>20.34</x:v>
      </x:c>
      <x:c r="K289" s="11" t="str">
        <x:v>Other entry</x:v>
      </x:c>
      <x:c r="L289" s="2" t="str">
        <x:v>No selected flags</x:v>
      </x:c>
      <x:c r="M289" s="2" t="str"/>
      <x:c r="N289" s="2" t="str"/>
      <x:c r="O289" s="2" t="str">
        <x:v>No</x:v>
      </x:c>
    </x:row>
    <x:row r="290" ht="30" customHeight="1">
      <x:c r="A290" s="10" t="n">
        <x:v>282</x:v>
      </x:c>
      <x:c r="B290" s="10" t="n">
        <x:v>536396</x:v>
      </x:c>
      <x:c r="C290" s="10" t="str">
        <x:v>84406B</x:v>
      </x:c>
      <x:c r="D290" s="16" t="str">
        <x:v>CREAM CUPID HEARTS COAT HANGER</x:v>
      </x:c>
      <x:c r="E290" s="14" t="n">
        <x:v>8</x:v>
      </x:c>
      <x:c r="F290" s="17" t="n">
        <x:v>40513.45208333333</x:v>
      </x:c>
      <x:c r="G290" s="13" t="n">
        <x:v>2.75</x:v>
      </x:c>
      <x:c r="H290" s="15" t="n">
        <x:v>17850</x:v>
      </x:c>
      <x:c r="I290" s="2" t="str">
        <x:v>United Kingdom</x:v>
      </x:c>
      <x:c r="J290" s="18" t="n">
        <x:f>E290*G290</x:f>
        <x:v>22</x:v>
      </x:c>
      <x:c r="K290" s="11" t="str">
        <x:v>Other entry</x:v>
      </x:c>
      <x:c r="L290" s="2" t="str">
        <x:v>No selected flags</x:v>
      </x:c>
      <x:c r="M290" s="2" t="str"/>
      <x:c r="N290" s="2" t="str"/>
      <x:c r="O290" s="2" t="str">
        <x:v>No</x:v>
      </x:c>
    </x:row>
    <x:row r="291" ht="30" customHeight="1">
      <x:c r="A291" s="10" t="n">
        <x:v>283</x:v>
      </x:c>
      <x:c r="B291" s="10" t="n">
        <x:v>536396</x:v>
      </x:c>
      <x:c r="C291" s="10" t="str">
        <x:v>15056BL</x:v>
      </x:c>
      <x:c r="D291" s="16" t="str">
        <x:v>EDWARDIAN PARASOL BLACK</x:v>
      </x:c>
      <x:c r="E291" s="14" t="n">
        <x:v>6</x:v>
      </x:c>
      <x:c r="F291" s="17" t="n">
        <x:v>40513.45208333333</x:v>
      </x:c>
      <x:c r="G291" s="13" t="n">
        <x:v>4.95</x:v>
      </x:c>
      <x:c r="H291" s="15" t="n">
        <x:v>17850</x:v>
      </x:c>
      <x:c r="I291" s="2" t="str">
        <x:v>United Kingdom</x:v>
      </x:c>
      <x:c r="J291" s="18" t="n">
        <x:f>E291*G291</x:f>
        <x:v>29.700000000000003</x:v>
      </x:c>
      <x:c r="K291" s="11" t="str">
        <x:v>Other entry</x:v>
      </x:c>
      <x:c r="L291" s="2" t="str">
        <x:v>No selected flags</x:v>
      </x:c>
      <x:c r="M291" s="2" t="str"/>
      <x:c r="N291" s="2" t="str"/>
      <x:c r="O291" s="2" t="str">
        <x:v>No</x:v>
      </x:c>
    </x:row>
    <x:row r="292" ht="30" customHeight="1">
      <x:c r="A292" s="10" t="n">
        <x:v>284</x:v>
      </x:c>
      <x:c r="B292" s="10" t="n">
        <x:v>536396</x:v>
      </x:c>
      <x:c r="C292" s="10" t="n">
        <x:v>20679</x:v>
      </x:c>
      <x:c r="D292" s="16" t="str">
        <x:v>EDWARDIAN PARASOL RED</x:v>
      </x:c>
      <x:c r="E292" s="14" t="n">
        <x:v>6</x:v>
      </x:c>
      <x:c r="F292" s="17" t="n">
        <x:v>40513.45208333333</x:v>
      </x:c>
      <x:c r="G292" s="13" t="n">
        <x:v>4.95</x:v>
      </x:c>
      <x:c r="H292" s="15" t="n">
        <x:v>17850</x:v>
      </x:c>
      <x:c r="I292" s="2" t="str">
        <x:v>United Kingdom</x:v>
      </x:c>
      <x:c r="J292" s="18" t="n">
        <x:f>E292*G292</x:f>
        <x:v>29.700000000000003</x:v>
      </x:c>
      <x:c r="K292" s="11" t="str">
        <x:v>Other entry</x:v>
      </x:c>
      <x:c r="L292" s="2" t="str">
        <x:v>No selected flags</x:v>
      </x:c>
      <x:c r="M292" s="2" t="str"/>
      <x:c r="N292" s="2" t="str"/>
      <x:c r="O292" s="2" t="str">
        <x:v>No</x:v>
      </x:c>
    </x:row>
    <x:row r="293" ht="30" customHeight="1">
      <x:c r="A293" s="10" t="n">
        <x:v>285</x:v>
      </x:c>
      <x:c r="B293" s="10" t="n">
        <x:v>536396</x:v>
      </x:c>
      <x:c r="C293" s="10" t="n">
        <x:v>37370</x:v>
      </x:c>
      <x:c r="D293" s="16" t="str">
        <x:v>RETRO COFFEE MUGS ASSORTED</x:v>
      </x:c>
      <x:c r="E293" s="14" t="n">
        <x:v>6</x:v>
      </x:c>
      <x:c r="F293" s="17" t="n">
        <x:v>40513.45208333333</x:v>
      </x:c>
      <x:c r="G293" s="13" t="n">
        <x:v>1.06</x:v>
      </x:c>
      <x:c r="H293" s="15" t="n">
        <x:v>17850</x:v>
      </x:c>
      <x:c r="I293" s="2" t="str">
        <x:v>United Kingdom</x:v>
      </x:c>
      <x:c r="J293" s="18" t="n">
        <x:f>E293*G293</x:f>
        <x:v>6.36</x:v>
      </x:c>
      <x:c r="K293" s="11" t="str">
        <x:v>Other entry</x:v>
      </x:c>
      <x:c r="L293" s="2" t="str">
        <x:v>No selected flags</x:v>
      </x:c>
      <x:c r="M293" s="2" t="str"/>
      <x:c r="N293" s="2" t="str"/>
      <x:c r="O293" s="2" t="str">
        <x:v>No</x:v>
      </x:c>
    </x:row>
    <x:row r="294" ht="30" customHeight="1">
      <x:c r="A294" s="10" t="n">
        <x:v>286</x:v>
      </x:c>
      <x:c r="B294" s="10" t="n">
        <x:v>536396</x:v>
      </x:c>
      <x:c r="C294" s="10" t="n">
        <x:v>21871</x:v>
      </x:c>
      <x:c r="D294" s="16" t="str">
        <x:v>SAVE THE PLANET MUG</x:v>
      </x:c>
      <x:c r="E294" s="14" t="n">
        <x:v>6</x:v>
      </x:c>
      <x:c r="F294" s="17" t="n">
        <x:v>40513.45208333333</x:v>
      </x:c>
      <x:c r="G294" s="13" t="n">
        <x:v>1.06</x:v>
      </x:c>
      <x:c r="H294" s="15" t="n">
        <x:v>17850</x:v>
      </x:c>
      <x:c r="I294" s="2" t="str">
        <x:v>United Kingdom</x:v>
      </x:c>
      <x:c r="J294" s="18" t="n">
        <x:f>E294*G294</x:f>
        <x:v>6.36</x:v>
      </x:c>
      <x:c r="K294" s="11" t="str">
        <x:v>Other entry</x:v>
      </x:c>
      <x:c r="L294" s="2" t="str">
        <x:v>No selected flags</x:v>
      </x:c>
      <x:c r="M294" s="2" t="str"/>
      <x:c r="N294" s="2" t="str"/>
      <x:c r="O294" s="2" t="str">
        <x:v>No</x:v>
      </x:c>
    </x:row>
    <x:row r="295" ht="30" customHeight="1">
      <x:c r="A295" s="10" t="n">
        <x:v>287</x:v>
      </x:c>
      <x:c r="B295" s="10" t="n">
        <x:v>536396</x:v>
      </x:c>
      <x:c r="C295" s="10" t="n">
        <x:v>21071</x:v>
      </x:c>
      <x:c r="D295" s="16" t="str">
        <x:v>VINTAGE BILLBOARD DRINK ME MUG</x:v>
      </x:c>
      <x:c r="E295" s="14" t="n">
        <x:v>6</x:v>
      </x:c>
      <x:c r="F295" s="17" t="n">
        <x:v>40513.45208333333</x:v>
      </x:c>
      <x:c r="G295" s="13" t="n">
        <x:v>1.06</x:v>
      </x:c>
      <x:c r="H295" s="15" t="n">
        <x:v>17850</x:v>
      </x:c>
      <x:c r="I295" s="2" t="str">
        <x:v>United Kingdom</x:v>
      </x:c>
      <x:c r="J295" s="18" t="n">
        <x:f>E295*G295</x:f>
        <x:v>6.36</x:v>
      </x:c>
      <x:c r="K295" s="11" t="str">
        <x:v>Other entry</x:v>
      </x:c>
      <x:c r="L295" s="2" t="str">
        <x:v>No selected flags</x:v>
      </x:c>
      <x:c r="M295" s="2" t="str"/>
      <x:c r="N295" s="2" t="str"/>
      <x:c r="O295" s="2" t="str">
        <x:v>No</x:v>
      </x:c>
    </x:row>
    <x:row r="296" ht="30" customHeight="1">
      <x:c r="A296" s="10" t="n">
        <x:v>288</x:v>
      </x:c>
      <x:c r="B296" s="10" t="n">
        <x:v>536396</x:v>
      </x:c>
      <x:c r="C296" s="10" t="n">
        <x:v>21068</x:v>
      </x:c>
      <x:c r="D296" s="16" t="str">
        <x:v>VINTAGE BILLBOARD LOVE/HATE MUG</x:v>
      </x:c>
      <x:c r="E296" s="14" t="n">
        <x:v>6</x:v>
      </x:c>
      <x:c r="F296" s="17" t="n">
        <x:v>40513.45208333333</x:v>
      </x:c>
      <x:c r="G296" s="13" t="n">
        <x:v>1.06</x:v>
      </x:c>
      <x:c r="H296" s="15" t="n">
        <x:v>17850</x:v>
      </x:c>
      <x:c r="I296" s="2" t="str">
        <x:v>United Kingdom</x:v>
      </x:c>
      <x:c r="J296" s="18" t="n">
        <x:f>E296*G296</x:f>
        <x:v>6.36</x:v>
      </x:c>
      <x:c r="K296" s="11" t="str">
        <x:v>Other entry</x:v>
      </x:c>
      <x:c r="L296" s="2" t="str">
        <x:v>No selected flags</x:v>
      </x:c>
      <x:c r="M296" s="2" t="str"/>
      <x:c r="N296" s="2" t="str"/>
      <x:c r="O296" s="2" t="str">
        <x:v>No</x:v>
      </x:c>
    </x:row>
    <x:row r="297" ht="30" customHeight="1">
      <x:c r="A297" s="10" t="n">
        <x:v>289</x:v>
      </x:c>
      <x:c r="B297" s="10" t="n">
        <x:v>536396</x:v>
      </x:c>
      <x:c r="C297" s="10" t="n">
        <x:v>82483</x:v>
      </x:c>
      <x:c r="D297" s="16" t="str">
        <x:v>WOOD 2 DRAWER CABINET WHITE FINISH</x:v>
      </x:c>
      <x:c r="E297" s="14" t="n">
        <x:v>2</x:v>
      </x:c>
      <x:c r="F297" s="17" t="n">
        <x:v>40513.45208333333</x:v>
      </x:c>
      <x:c r="G297" s="13" t="n">
        <x:v>4.95</x:v>
      </x:c>
      <x:c r="H297" s="15" t="n">
        <x:v>17850</x:v>
      </x:c>
      <x:c r="I297" s="2" t="str">
        <x:v>United Kingdom</x:v>
      </x:c>
      <x:c r="J297" s="18" t="n">
        <x:f>E297*G297</x:f>
        <x:v>9.9</x:v>
      </x:c>
      <x:c r="K297" s="11" t="str">
        <x:v>Other entry</x:v>
      </x:c>
      <x:c r="L297" s="2" t="str">
        <x:v>No selected flags</x:v>
      </x:c>
      <x:c r="M297" s="2" t="str"/>
      <x:c r="N297" s="2" t="str"/>
      <x:c r="O297" s="2" t="str">
        <x:v>No</x:v>
      </x:c>
    </x:row>
    <x:row r="298" ht="30" customHeight="1">
      <x:c r="A298" s="10" t="n">
        <x:v>290</x:v>
      </x:c>
      <x:c r="B298" s="10" t="n">
        <x:v>536396</x:v>
      </x:c>
      <x:c r="C298" s="10" t="n">
        <x:v>82486</x:v>
      </x:c>
      <x:c r="D298" s="16" t="str">
        <x:v>WOOD S/3 CABINET ANT WHITE FINISH</x:v>
      </x:c>
      <x:c r="E298" s="14" t="n">
        <x:v>4</x:v>
      </x:c>
      <x:c r="F298" s="17" t="n">
        <x:v>40513.45208333333</x:v>
      </x:c>
      <x:c r="G298" s="13" t="n">
        <x:v>6.95</x:v>
      </x:c>
      <x:c r="H298" s="15" t="n">
        <x:v>17850</x:v>
      </x:c>
      <x:c r="I298" s="2" t="str">
        <x:v>United Kingdom</x:v>
      </x:c>
      <x:c r="J298" s="18" t="n">
        <x:f>E298*G298</x:f>
        <x:v>27.8</x:v>
      </x:c>
      <x:c r="K298" s="11" t="str">
        <x:v>Other entry</x:v>
      </x:c>
      <x:c r="L298" s="2" t="str">
        <x:v>No selected flags</x:v>
      </x:c>
      <x:c r="M298" s="2" t="str"/>
      <x:c r="N298" s="2" t="str"/>
      <x:c r="O298" s="2" t="str">
        <x:v>No</x:v>
      </x:c>
    </x:row>
    <x:row r="299" ht="30" customHeight="1">
      <x:c r="A299" s="10" t="n">
        <x:v>291</x:v>
      </x:c>
      <x:c r="B299" s="10" t="n">
        <x:v>536396</x:v>
      </x:c>
      <x:c r="C299" s="10" t="n">
        <x:v>82482</x:v>
      </x:c>
      <x:c r="D299" s="16" t="str">
        <x:v>WOODEN PICTURE FRAME WHITE FINISH</x:v>
      </x:c>
      <x:c r="E299" s="14" t="n">
        <x:v>6</x:v>
      </x:c>
      <x:c r="F299" s="17" t="n">
        <x:v>40513.45208333333</x:v>
      </x:c>
      <x:c r="G299" s="13" t="n">
        <x:v>2.1</x:v>
      </x:c>
      <x:c r="H299" s="15" t="n">
        <x:v>17850</x:v>
      </x:c>
      <x:c r="I299" s="2" t="str">
        <x:v>United Kingdom</x:v>
      </x:c>
      <x:c r="J299" s="18" t="n">
        <x:f>E299*G299</x:f>
        <x:v>12.600000000000001</x:v>
      </x:c>
      <x:c r="K299" s="11" t="str">
        <x:v>Other entry</x:v>
      </x:c>
      <x:c r="L299" s="2" t="str">
        <x:v>No selected flags</x:v>
      </x:c>
      <x:c r="M299" s="2" t="str"/>
      <x:c r="N299" s="2" t="str"/>
      <x:c r="O299" s="2" t="str">
        <x:v>No</x:v>
      </x:c>
    </x:row>
    <x:row r="300" ht="30" customHeight="1">
      <x:c r="A300" s="10" t="n">
        <x:v>292</x:v>
      </x:c>
      <x:c r="B300" s="10" t="n">
        <x:v>536396</x:v>
      </x:c>
      <x:c r="C300" s="10" t="str">
        <x:v>82494L</x:v>
      </x:c>
      <x:c r="D300" s="16" t="str">
        <x:v>WOODEN FRAME ANTIQUE WHITE</x:v>
      </x:c>
      <x:c r="E300" s="14" t="n">
        <x:v>12</x:v>
      </x:c>
      <x:c r="F300" s="17" t="n">
        <x:v>40513.45208333333</x:v>
      </x:c>
      <x:c r="G300" s="13" t="n">
        <x:v>2.55</x:v>
      </x:c>
      <x:c r="H300" s="15" t="n">
        <x:v>17850</x:v>
      </x:c>
      <x:c r="I300" s="2" t="str">
        <x:v>United Kingdom</x:v>
      </x:c>
      <x:c r="J300" s="18" t="n">
        <x:f>E300*G300</x:f>
        <x:v>30.599999999999998</x:v>
      </x:c>
      <x:c r="K300" s="11" t="str">
        <x:v>Other entry</x:v>
      </x:c>
      <x:c r="L300" s="2" t="str">
        <x:v>No selected flags</x:v>
      </x:c>
      <x:c r="M300" s="2" t="str"/>
      <x:c r="N300" s="2" t="str"/>
      <x:c r="O300" s="2" t="str">
        <x:v>Yes</x:v>
      </x:c>
    </x:row>
    <x:row r="301" ht="30" customHeight="1">
      <x:c r="A301" s="10" t="n">
        <x:v>293</x:v>
      </x:c>
      <x:c r="B301" s="10" t="n">
        <x:v>536396</x:v>
      </x:c>
      <x:c r="C301" s="10" t="str">
        <x:v>84029G</x:v>
      </x:c>
      <x:c r="D301" s="16" t="str">
        <x:v>KNITTED UNION FLAG HOT WATER BOTTLE</x:v>
      </x:c>
      <x:c r="E301" s="14" t="n">
        <x:v>6</x:v>
      </x:c>
      <x:c r="F301" s="17" t="n">
        <x:v>40513.45208333333</x:v>
      </x:c>
      <x:c r="G301" s="13" t="n">
        <x:v>3.39</x:v>
      </x:c>
      <x:c r="H301" s="15" t="n">
        <x:v>17850</x:v>
      </x:c>
      <x:c r="I301" s="2" t="str">
        <x:v>United Kingdom</x:v>
      </x:c>
      <x:c r="J301" s="18" t="n">
        <x:f>E301*G301</x:f>
        <x:v>20.34</x:v>
      </x:c>
      <x:c r="K301" s="11" t="str">
        <x:v>Other entry</x:v>
      </x:c>
      <x:c r="L301" s="2" t="str">
        <x:v>No selected flags</x:v>
      </x:c>
      <x:c r="M301" s="2" t="str"/>
      <x:c r="N301" s="2" t="str"/>
      <x:c r="O301" s="2" t="str">
        <x:v>No</x:v>
      </x:c>
    </x:row>
    <x:row r="302" ht="30" customHeight="1">
      <x:c r="A302" s="10" t="n">
        <x:v>294</x:v>
      </x:c>
      <x:c r="B302" s="10" t="n">
        <x:v>536396</x:v>
      </x:c>
      <x:c r="C302" s="10" t="str">
        <x:v>84029E</x:v>
      </x:c>
      <x:c r="D302" s="16" t="str">
        <x:v>RED WOOLLY HOTTIE WHITE HEART.</x:v>
      </x:c>
      <x:c r="E302" s="14" t="n">
        <x:v>6</x:v>
      </x:c>
      <x:c r="F302" s="17" t="n">
        <x:v>40513.45208333333</x:v>
      </x:c>
      <x:c r="G302" s="13" t="n">
        <x:v>3.39</x:v>
      </x:c>
      <x:c r="H302" s="15" t="n">
        <x:v>17850</x:v>
      </x:c>
      <x:c r="I302" s="2" t="str">
        <x:v>United Kingdom</x:v>
      </x:c>
      <x:c r="J302" s="18" t="n">
        <x:f>E302*G302</x:f>
        <x:v>20.34</x:v>
      </x:c>
      <x:c r="K302" s="11" t="str">
        <x:v>Other entry</x:v>
      </x:c>
      <x:c r="L302" s="2" t="str">
        <x:v>No selected flags</x:v>
      </x:c>
      <x:c r="M302" s="2" t="str"/>
      <x:c r="N302" s="2" t="str"/>
      <x:c r="O302" s="2" t="str">
        <x:v>No</x:v>
      </x:c>
    </x:row>
    <x:row r="303" ht="30" customHeight="1">
      <x:c r="A303" s="10" t="n">
        <x:v>295</x:v>
      </x:c>
      <x:c r="B303" s="10" t="n">
        <x:v>536396</x:v>
      </x:c>
      <x:c r="C303" s="10" t="n">
        <x:v>22752</x:v>
      </x:c>
      <x:c r="D303" s="16" t="str">
        <x:v>SET 7 BABUSHKA NESTING BOXES</x:v>
      </x:c>
      <x:c r="E303" s="14" t="n">
        <x:v>2</x:v>
      </x:c>
      <x:c r="F303" s="17" t="n">
        <x:v>40513.45208333333</x:v>
      </x:c>
      <x:c r="G303" s="13" t="n">
        <x:v>7.65</x:v>
      </x:c>
      <x:c r="H303" s="15" t="n">
        <x:v>17850</x:v>
      </x:c>
      <x:c r="I303" s="2" t="str">
        <x:v>United Kingdom</x:v>
      </x:c>
      <x:c r="J303" s="18" t="n">
        <x:f>E303*G303</x:f>
        <x:v>15.3</x:v>
      </x:c>
      <x:c r="K303" s="11" t="str">
        <x:v>Other entry</x:v>
      </x:c>
      <x:c r="L303" s="2" t="str">
        <x:v>No selected flags</x:v>
      </x:c>
      <x:c r="M303" s="2" t="str"/>
      <x:c r="N303" s="2" t="str"/>
      <x:c r="O303" s="2" t="str">
        <x:v>No</x:v>
      </x:c>
    </x:row>
    <x:row r="304" ht="30" customHeight="1">
      <x:c r="A304" s="10" t="n">
        <x:v>296</x:v>
      </x:c>
      <x:c r="B304" s="10" t="n">
        <x:v>536396</x:v>
      </x:c>
      <x:c r="C304" s="10" t="n">
        <x:v>22803</x:v>
      </x:c>
      <x:c r="D304" s="16" t="str">
        <x:v>IVORY EMBROIDERED QUILT</x:v>
      </x:c>
      <x:c r="E304" s="14" t="n">
        <x:v>2</x:v>
      </x:c>
      <x:c r="F304" s="17" t="n">
        <x:v>40513.45208333333</x:v>
      </x:c>
      <x:c r="G304" s="13" t="n">
        <x:v>35.75</x:v>
      </x:c>
      <x:c r="H304" s="15" t="n">
        <x:v>17850</x:v>
      </x:c>
      <x:c r="I304" s="2" t="str">
        <x:v>United Kingdom</x:v>
      </x:c>
      <x:c r="J304" s="18" t="n">
        <x:f>E304*G304</x:f>
        <x:v>71.5</x:v>
      </x:c>
      <x:c r="K304" s="11" t="str">
        <x:v>Other entry</x:v>
      </x:c>
      <x:c r="L304" s="2" t="str">
        <x:v>No selected flags</x:v>
      </x:c>
      <x:c r="M304" s="2" t="str"/>
      <x:c r="N304" s="2" t="str"/>
      <x:c r="O304" s="2" t="str">
        <x:v>Yes</x:v>
      </x:c>
    </x:row>
    <x:row r="305" ht="30" customHeight="1">
      <x:c r="A305" s="10" t="n">
        <x:v>297</x:v>
      </x:c>
      <x:c r="B305" s="10" t="n">
        <x:v>536396</x:v>
      </x:c>
      <x:c r="C305" s="10" t="n">
        <x:v>21730</x:v>
      </x:c>
      <x:c r="D305" s="16" t="str">
        <x:v>GLASS STAR FROSTED T-LIGHT HOLDER</x:v>
      </x:c>
      <x:c r="E305" s="14" t="n">
        <x:v>6</x:v>
      </x:c>
      <x:c r="F305" s="17" t="n">
        <x:v>40513.45208333333</x:v>
      </x:c>
      <x:c r="G305" s="13" t="n">
        <x:v>4.25</x:v>
      </x:c>
      <x:c r="H305" s="15" t="n">
        <x:v>17850</x:v>
      </x:c>
      <x:c r="I305" s="2" t="str">
        <x:v>United Kingdom</x:v>
      </x:c>
      <x:c r="J305" s="18" t="n">
        <x:f>E305*G305</x:f>
        <x:v>25.5</x:v>
      </x:c>
      <x:c r="K305" s="11" t="str">
        <x:v>Other entry</x:v>
      </x:c>
      <x:c r="L305" s="2" t="str">
        <x:v>No selected flags</x:v>
      </x:c>
      <x:c r="M305" s="2" t="str"/>
      <x:c r="N305" s="2" t="str"/>
      <x:c r="O305" s="2" t="str">
        <x:v>No</x:v>
      </x:c>
    </x:row>
    <x:row r="306" ht="30" customHeight="1">
      <x:c r="A306" s="10" t="n">
        <x:v>298</x:v>
      </x:c>
      <x:c r="B306" s="10" t="n">
        <x:v>536397</x:v>
      </x:c>
      <x:c r="C306" s="10" t="str">
        <x:v>35004B</x:v>
      </x:c>
      <x:c r="D306" s="16" t="str">
        <x:v>SET OF 3 BLACK FLYING DUCKS</x:v>
      </x:c>
      <x:c r="E306" s="14" t="n">
        <x:v>12</x:v>
      </x:c>
      <x:c r="F306" s="17" t="n">
        <x:v>40513.45208333333</x:v>
      </x:c>
      <x:c r="G306" s="13" t="n">
        <x:v>4.65</x:v>
      </x:c>
      <x:c r="H306" s="15" t="n">
        <x:v>17924</x:v>
      </x:c>
      <x:c r="I306" s="2" t="str">
        <x:v>United Kingdom</x:v>
      </x:c>
      <x:c r="J306" s="18" t="n">
        <x:f>E306*G306</x:f>
        <x:v>55.800000000000004</x:v>
      </x:c>
      <x:c r="K306" s="11" t="str">
        <x:v>Other entry</x:v>
      </x:c>
      <x:c r="L306" s="2" t="str">
        <x:v>No selected flags</x:v>
      </x:c>
      <x:c r="M306" s="2" t="str"/>
      <x:c r="N306" s="2" t="str"/>
      <x:c r="O306" s="2" t="str">
        <x:v>No</x:v>
      </x:c>
    </x:row>
    <x:row r="307" ht="30" customHeight="1">
      <x:c r="A307" s="10" t="n">
        <x:v>299</x:v>
      </x:c>
      <x:c r="B307" s="10" t="n">
        <x:v>536397</x:v>
      </x:c>
      <x:c r="C307" s="10" t="str">
        <x:v>35004C</x:v>
      </x:c>
      <x:c r="D307" s="16" t="str">
        <x:v>SET OF 3 COLOURED FLYING DUCKS</x:v>
      </x:c>
      <x:c r="E307" s="14" t="n">
        <x:v>48</x:v>
      </x:c>
      <x:c r="F307" s="17" t="n">
        <x:v>40513.45208333333</x:v>
      </x:c>
      <x:c r="G307" s="13" t="n">
        <x:v>4.65</x:v>
      </x:c>
      <x:c r="H307" s="15" t="n">
        <x:v>17924</x:v>
      </x:c>
      <x:c r="I307" s="2" t="str">
        <x:v>United Kingdom</x:v>
      </x:c>
      <x:c r="J307" s="18" t="n">
        <x:f>E307*G307</x:f>
        <x:v>223.20000000000002</x:v>
      </x:c>
      <x:c r="K307" s="11" t="str">
        <x:v>Other entry</x:v>
      </x:c>
      <x:c r="L307" s="2" t="str">
        <x:v>No selected flags</x:v>
      </x:c>
      <x:c r="M307" s="2" t="str"/>
      <x:c r="N307" s="2" t="str"/>
      <x:c r="O307" s="2" t="str">
        <x:v>Yes</x:v>
      </x:c>
    </x:row>
    <x:row r="308" ht="30" customHeight="1">
      <x:c r="A308" s="10" t="n">
        <x:v>300</x:v>
      </x:c>
      <x:c r="B308" s="10" t="n">
        <x:v>536398</x:v>
      </x:c>
      <x:c r="C308" s="10" t="n">
        <x:v>21980</x:v>
      </x:c>
      <x:c r="D308" s="16" t="str">
        <x:v>PACK OF 12 RED RETROSPOT TISSUES</x:v>
      </x:c>
      <x:c r="E308" s="14" t="n">
        <x:v>24</x:v>
      </x:c>
      <x:c r="F308" s="17" t="n">
        <x:v>40513.45277777778</x:v>
      </x:c>
      <x:c r="G308" s="13" t="n">
        <x:v>0.29</x:v>
      </x:c>
      <x:c r="H308" s="15" t="n">
        <x:v>13448</x:v>
      </x:c>
      <x:c r="I308" s="2" t="str">
        <x:v>United Kingdom</x:v>
      </x:c>
      <x:c r="J308" s="18" t="n">
        <x:f>E308*G308</x:f>
        <x:v>6.959999999999999</x:v>
      </x:c>
      <x:c r="K308" s="11" t="str">
        <x:v>Other entry</x:v>
      </x:c>
      <x:c r="L308" s="2" t="str">
        <x:v>No selected flags</x:v>
      </x:c>
      <x:c r="M308" s="2" t="str"/>
      <x:c r="N308" s="2" t="str"/>
      <x:c r="O308" s="2" t="str">
        <x:v>Yes</x:v>
      </x:c>
    </x:row>
    <x:row r="309" ht="30" customHeight="1">
      <x:c r="A309" s="10" t="n">
        <x:v>301</x:v>
      </x:c>
      <x:c r="B309" s="10" t="n">
        <x:v>536398</x:v>
      </x:c>
      <x:c r="C309" s="10" t="n">
        <x:v>21844</x:v>
      </x:c>
      <x:c r="D309" s="16" t="str">
        <x:v>RED RETROSPOT MUG</x:v>
      </x:c>
      <x:c r="E309" s="14" t="n">
        <x:v>6</x:v>
      </x:c>
      <x:c r="F309" s="17" t="n">
        <x:v>40513.45277777778</x:v>
      </x:c>
      <x:c r="G309" s="13" t="n">
        <x:v>2.95</x:v>
      </x:c>
      <x:c r="H309" s="15" t="n">
        <x:v>13448</x:v>
      </x:c>
      <x:c r="I309" s="2" t="str">
        <x:v>United Kingdom</x:v>
      </x:c>
      <x:c r="J309" s="18" t="n">
        <x:f>E309*G309</x:f>
        <x:v>17.700000000000003</x:v>
      </x:c>
      <x:c r="K309" s="11" t="str">
        <x:v>Other entry</x:v>
      </x:c>
      <x:c r="L309" s="2" t="str">
        <x:v>No selected flags</x:v>
      </x:c>
      <x:c r="M309" s="2" t="str"/>
      <x:c r="N309" s="2" t="str"/>
      <x:c r="O309" s="2" t="str">
        <x:v>No</x:v>
      </x:c>
    </x:row>
    <x:row r="310" ht="30" customHeight="1">
      <x:c r="A310" s="10" t="n">
        <x:v>302</x:v>
      </x:c>
      <x:c r="B310" s="10" t="n">
        <x:v>536398</x:v>
      </x:c>
      <x:c r="C310" s="10" t="n">
        <x:v>22468</x:v>
      </x:c>
      <x:c r="D310" s="16" t="str">
        <x:v>BABUSHKA LIGHTS STRING OF 10</x:v>
      </x:c>
      <x:c r="E310" s="14" t="n">
        <x:v>4</x:v>
      </x:c>
      <x:c r="F310" s="17" t="n">
        <x:v>40513.45277777778</x:v>
      </x:c>
      <x:c r="G310" s="13" t="n">
        <x:v>6.75</x:v>
      </x:c>
      <x:c r="H310" s="15" t="n">
        <x:v>13448</x:v>
      </x:c>
      <x:c r="I310" s="2" t="str">
        <x:v>United Kingdom</x:v>
      </x:c>
      <x:c r="J310" s="18" t="n">
        <x:f>E310*G310</x:f>
        <x:v>27</x:v>
      </x:c>
      <x:c r="K310" s="11" t="str">
        <x:v>Other entry</x:v>
      </x:c>
      <x:c r="L310" s="2" t="str">
        <x:v>No selected flags</x:v>
      </x:c>
      <x:c r="M310" s="2" t="str"/>
      <x:c r="N310" s="2" t="str"/>
      <x:c r="O310" s="2" t="str">
        <x:v>No</x:v>
      </x:c>
    </x:row>
    <x:row r="311" ht="30" customHeight="1">
      <x:c r="A311" s="10" t="n">
        <x:v>303</x:v>
      </x:c>
      <x:c r="B311" s="10" t="n">
        <x:v>536398</x:v>
      </x:c>
      <x:c r="C311" s="10" t="n">
        <x:v>22637</x:v>
      </x:c>
      <x:c r="D311" s="16" t="str">
        <x:v>PIGGY BANK RETROSPOT</x:v>
      </x:c>
      <x:c r="E311" s="14" t="n">
        <x:v>8</x:v>
      </x:c>
      <x:c r="F311" s="17" t="n">
        <x:v>40513.45277777778</x:v>
      </x:c>
      <x:c r="G311" s="13" t="n">
        <x:v>2.55</x:v>
      </x:c>
      <x:c r="H311" s="15" t="n">
        <x:v>13448</x:v>
      </x:c>
      <x:c r="I311" s="2" t="str">
        <x:v>United Kingdom</x:v>
      </x:c>
      <x:c r="J311" s="18" t="n">
        <x:f>E311*G311</x:f>
        <x:v>20.4</x:v>
      </x:c>
      <x:c r="K311" s="11" t="str">
        <x:v>Other entry</x:v>
      </x:c>
      <x:c r="L311" s="2" t="str">
        <x:v>No selected flags</x:v>
      </x:c>
      <x:c r="M311" s="2" t="str"/>
      <x:c r="N311" s="2" t="str"/>
      <x:c r="O311" s="2" t="str">
        <x:v>Yes</x:v>
      </x:c>
    </x:row>
    <x:row r="312" ht="30" customHeight="1">
      <x:c r="A312" s="10" t="n">
        <x:v>304</x:v>
      </x:c>
      <x:c r="B312" s="10" t="n">
        <x:v>536398</x:v>
      </x:c>
      <x:c r="C312" s="10" t="n">
        <x:v>22752</x:v>
      </x:c>
      <x:c r="D312" s="16" t="str">
        <x:v>SET 7 BABUSHKA NESTING BOXES</x:v>
      </x:c>
      <x:c r="E312" s="14" t="n">
        <x:v>6</x:v>
      </x:c>
      <x:c r="F312" s="17" t="n">
        <x:v>40513.45277777778</x:v>
      </x:c>
      <x:c r="G312" s="13" t="n">
        <x:v>8.5</x:v>
      </x:c>
      <x:c r="H312" s="15" t="n">
        <x:v>13448</x:v>
      </x:c>
      <x:c r="I312" s="2" t="str">
        <x:v>United Kingdom</x:v>
      </x:c>
      <x:c r="J312" s="18" t="n">
        <x:f>E312*G312</x:f>
        <x:v>51</x:v>
      </x:c>
      <x:c r="K312" s="11" t="str">
        <x:v>Other entry</x:v>
      </x:c>
      <x:c r="L312" s="2" t="str">
        <x:v>No selected flags</x:v>
      </x:c>
      <x:c r="M312" s="2" t="str"/>
      <x:c r="N312" s="2" t="str"/>
      <x:c r="O312" s="2" t="str">
        <x:v>No</x:v>
      </x:c>
    </x:row>
    <x:row r="313" ht="30" customHeight="1">
      <x:c r="A313" s="10" t="n">
        <x:v>305</x:v>
      </x:c>
      <x:c r="B313" s="10" t="n">
        <x:v>536398</x:v>
      </x:c>
      <x:c r="C313" s="10" t="n">
        <x:v>48185</x:v>
      </x:c>
      <x:c r="D313" s="16" t="str">
        <x:v>DOORMAT FAIRY CAKE</x:v>
      </x:c>
      <x:c r="E313" s="14" t="n">
        <x:v>2</x:v>
      </x:c>
      <x:c r="F313" s="17" t="n">
        <x:v>40513.45277777778</x:v>
      </x:c>
      <x:c r="G313" s="13" t="n">
        <x:v>7.95</x:v>
      </x:c>
      <x:c r="H313" s="15" t="n">
        <x:v>13448</x:v>
      </x:c>
      <x:c r="I313" s="2" t="str">
        <x:v>United Kingdom</x:v>
      </x:c>
      <x:c r="J313" s="18" t="n">
        <x:f>E313*G313</x:f>
        <x:v>15.9</x:v>
      </x:c>
      <x:c r="K313" s="11" t="str">
        <x:v>Other entry</x:v>
      </x:c>
      <x:c r="L313" s="2" t="str">
        <x:v>No selected flags</x:v>
      </x:c>
      <x:c r="M313" s="2" t="str"/>
      <x:c r="N313" s="2" t="str"/>
      <x:c r="O313" s="2" t="str">
        <x:v>No</x:v>
      </x:c>
    </x:row>
    <x:row r="314" ht="30" customHeight="1">
      <x:c r="A314" s="10" t="n">
        <x:v>306</x:v>
      </x:c>
      <x:c r="B314" s="10" t="n">
        <x:v>536398</x:v>
      </x:c>
      <x:c r="C314" s="10" t="n">
        <x:v>22632</x:v>
      </x:c>
      <x:c r="D314" s="16" t="str">
        <x:v>HAND WARMER RED RETROSPOT</x:v>
      </x:c>
      <x:c r="E314" s="14" t="n">
        <x:v>12</x:v>
      </x:c>
      <x:c r="F314" s="17" t="n">
        <x:v>40513.45277777778</x:v>
      </x:c>
      <x:c r="G314" s="13" t="n">
        <x:v>2.1</x:v>
      </x:c>
      <x:c r="H314" s="15" t="n">
        <x:v>13448</x:v>
      </x:c>
      <x:c r="I314" s="2" t="str">
        <x:v>United Kingdom</x:v>
      </x:c>
      <x:c r="J314" s="18" t="n">
        <x:f>E314*G314</x:f>
        <x:v>25.200000000000003</x:v>
      </x:c>
      <x:c r="K314" s="11" t="str">
        <x:v>Other entry</x:v>
      </x:c>
      <x:c r="L314" s="2" t="str">
        <x:v>No selected flags</x:v>
      </x:c>
      <x:c r="M314" s="2" t="str"/>
      <x:c r="N314" s="2" t="str"/>
      <x:c r="O314" s="2" t="str">
        <x:v>No</x:v>
      </x:c>
    </x:row>
    <x:row r="315" ht="30" customHeight="1">
      <x:c r="A315" s="10" t="n">
        <x:v>307</x:v>
      </x:c>
      <x:c r="B315" s="10" t="n">
        <x:v>536398</x:v>
      </x:c>
      <x:c r="C315" s="10" t="n">
        <x:v>22866</x:v>
      </x:c>
      <x:c r="D315" s="16" t="str">
        <x:v>HAND WARMER SCOTTY DOG DESIGN</x:v>
      </x:c>
      <x:c r="E315" s="14" t="n">
        <x:v>12</x:v>
      </x:c>
      <x:c r="F315" s="17" t="n">
        <x:v>40513.45277777778</x:v>
      </x:c>
      <x:c r="G315" s="13" t="n">
        <x:v>2.1</x:v>
      </x:c>
      <x:c r="H315" s="15" t="n">
        <x:v>13448</x:v>
      </x:c>
      <x:c r="I315" s="2" t="str">
        <x:v>United Kingdom</x:v>
      </x:c>
      <x:c r="J315" s="18" t="n">
        <x:f>E315*G315</x:f>
        <x:v>25.200000000000003</x:v>
      </x:c>
      <x:c r="K315" s="11" t="str">
        <x:v>Other entry</x:v>
      </x:c>
      <x:c r="L315" s="2" t="str">
        <x:v>No selected flags</x:v>
      </x:c>
      <x:c r="M315" s="2" t="str"/>
      <x:c r="N315" s="2" t="str"/>
      <x:c r="O315" s="2" t="str">
        <x:v>No</x:v>
      </x:c>
    </x:row>
    <x:row r="316" ht="30" customHeight="1">
      <x:c r="A316" s="10" t="n">
        <x:v>308</x:v>
      </x:c>
      <x:c r="B316" s="10" t="n">
        <x:v>536398</x:v>
      </x:c>
      <x:c r="C316" s="10" t="n">
        <x:v>22865</x:v>
      </x:c>
      <x:c r="D316" s="16" t="str">
        <x:v>HAND WARMER OWL DESIGN</x:v>
      </x:c>
      <x:c r="E316" s="14" t="n">
        <x:v>12</x:v>
      </x:c>
      <x:c r="F316" s="17" t="n">
        <x:v>40513.45277777778</x:v>
      </x:c>
      <x:c r="G316" s="13" t="n">
        <x:v>2.1</x:v>
      </x:c>
      <x:c r="H316" s="15" t="n">
        <x:v>13448</x:v>
      </x:c>
      <x:c r="I316" s="2" t="str">
        <x:v>United Kingdom</x:v>
      </x:c>
      <x:c r="J316" s="18" t="n">
        <x:f>E316*G316</x:f>
        <x:v>25.200000000000003</x:v>
      </x:c>
      <x:c r="K316" s="11" t="str">
        <x:v>Other entry</x:v>
      </x:c>
      <x:c r="L316" s="2" t="str">
        <x:v>No selected flags</x:v>
      </x:c>
      <x:c r="M316" s="2" t="str"/>
      <x:c r="N316" s="2" t="str"/>
      <x:c r="O316" s="2" t="str">
        <x:v>No</x:v>
      </x:c>
    </x:row>
    <x:row r="317" ht="30" customHeight="1">
      <x:c r="A317" s="10" t="n">
        <x:v>309</x:v>
      </x:c>
      <x:c r="B317" s="10" t="n">
        <x:v>536398</x:v>
      </x:c>
      <x:c r="C317" s="10" t="n">
        <x:v>21232</x:v>
      </x:c>
      <x:c r="D317" s="16" t="str">
        <x:v>STRAWBERRY CERAMIC TRINKET BOX</x:v>
      </x:c>
      <x:c r="E317" s="14" t="n">
        <x:v>12</x:v>
      </x:c>
      <x:c r="F317" s="17" t="n">
        <x:v>40513.45277777778</x:v>
      </x:c>
      <x:c r="G317" s="13" t="n">
        <x:v>1.25</x:v>
      </x:c>
      <x:c r="H317" s="15" t="n">
        <x:v>13448</x:v>
      </x:c>
      <x:c r="I317" s="2" t="str">
        <x:v>United Kingdom</x:v>
      </x:c>
      <x:c r="J317" s="18" t="n">
        <x:f>E317*G317</x:f>
        <x:v>15</x:v>
      </x:c>
      <x:c r="K317" s="11" t="str">
        <x:v>Other entry</x:v>
      </x:c>
      <x:c r="L317" s="2" t="str">
        <x:v>No selected flags</x:v>
      </x:c>
      <x:c r="M317" s="2" t="str"/>
      <x:c r="N317" s="2" t="str"/>
      <x:c r="O317" s="2" t="str">
        <x:v>No</x:v>
      </x:c>
    </x:row>
    <x:row r="318" ht="30" customHeight="1">
      <x:c r="A318" s="10" t="n">
        <x:v>310</x:v>
      </x:c>
      <x:c r="B318" s="10" t="n">
        <x:v>536398</x:v>
      </x:c>
      <x:c r="C318" s="10" t="n">
        <x:v>22064</x:v>
      </x:c>
      <x:c r="D318" s="16" t="str">
        <x:v>PINK DOUGHNUT TRINKET POT</x:v>
      </x:c>
      <x:c r="E318" s="14" t="n">
        <x:v>12</x:v>
      </x:c>
      <x:c r="F318" s="17" t="n">
        <x:v>40513.45277777778</x:v>
      </x:c>
      <x:c r="G318" s="13" t="n">
        <x:v>1.65</x:v>
      </x:c>
      <x:c r="H318" s="15" t="n">
        <x:v>13448</x:v>
      </x:c>
      <x:c r="I318" s="2" t="str">
        <x:v>United Kingdom</x:v>
      </x:c>
      <x:c r="J318" s="18" t="n">
        <x:f>E318*G318</x:f>
        <x:v>19.799999999999997</x:v>
      </x:c>
      <x:c r="K318" s="11" t="str">
        <x:v>Other entry</x:v>
      </x:c>
      <x:c r="L318" s="2" t="str">
        <x:v>No selected flags</x:v>
      </x:c>
      <x:c r="M318" s="2" t="str"/>
      <x:c r="N318" s="2" t="str"/>
      <x:c r="O318" s="2" t="str">
        <x:v>Yes</x:v>
      </x:c>
    </x:row>
    <x:row r="319" ht="30" customHeight="1">
      <x:c r="A319" s="10" t="n">
        <x:v>311</x:v>
      </x:c>
      <x:c r="B319" s="10" t="n">
        <x:v>536398</x:v>
      </x:c>
      <x:c r="C319" s="10" t="n">
        <x:v>22449</x:v>
      </x:c>
      <x:c r="D319" s="16" t="str">
        <x:v>SILK PURSE BABUSHKA PINK</x:v>
      </x:c>
      <x:c r="E319" s="14" t="n">
        <x:v>6</x:v>
      </x:c>
      <x:c r="F319" s="17" t="n">
        <x:v>40513.45277777778</x:v>
      </x:c>
      <x:c r="G319" s="13" t="n">
        <x:v>3.35</x:v>
      </x:c>
      <x:c r="H319" s="15" t="n">
        <x:v>13448</x:v>
      </x:c>
      <x:c r="I319" s="2" t="str">
        <x:v>United Kingdom</x:v>
      </x:c>
      <x:c r="J319" s="18" t="n">
        <x:f>E319*G319</x:f>
        <x:v>20.1</x:v>
      </x:c>
      <x:c r="K319" s="11" t="str">
        <x:v>Other entry</x:v>
      </x:c>
      <x:c r="L319" s="2" t="str">
        <x:v>No selected flags</x:v>
      </x:c>
      <x:c r="M319" s="2" t="str"/>
      <x:c r="N319" s="2" t="str"/>
      <x:c r="O319" s="2" t="str">
        <x:v>No</x:v>
      </x:c>
    </x:row>
    <x:row r="320" ht="30" customHeight="1">
      <x:c r="A320" s="10" t="n">
        <x:v>312</x:v>
      </x:c>
      <x:c r="B320" s="10" t="n">
        <x:v>536398</x:v>
      </x:c>
      <x:c r="C320" s="10" t="n">
        <x:v>22114</x:v>
      </x:c>
      <x:c r="D320" s="16" t="str">
        <x:v>HOT WATER BOTTLE TEA AND SYMPATHY</x:v>
      </x:c>
      <x:c r="E320" s="14" t="n">
        <x:v>4</x:v>
      </x:c>
      <x:c r="F320" s="17" t="n">
        <x:v>40513.45277777778</x:v>
      </x:c>
      <x:c r="G320" s="13" t="n">
        <x:v>3.95</x:v>
      </x:c>
      <x:c r="H320" s="15" t="n">
        <x:v>13448</x:v>
      </x:c>
      <x:c r="I320" s="2" t="str">
        <x:v>United Kingdom</x:v>
      </x:c>
      <x:c r="J320" s="18" t="n">
        <x:f>E320*G320</x:f>
        <x:v>15.8</x:v>
      </x:c>
      <x:c r="K320" s="11" t="str">
        <x:v>Other entry</x:v>
      </x:c>
      <x:c r="L320" s="2" t="str">
        <x:v>No selected flags</x:v>
      </x:c>
      <x:c r="M320" s="2" t="str"/>
      <x:c r="N320" s="2" t="str"/>
      <x:c r="O320" s="2" t="str">
        <x:v>No</x:v>
      </x:c>
    </x:row>
    <x:row r="321" ht="30" customHeight="1">
      <x:c r="A321" s="10" t="n">
        <x:v>313</x:v>
      </x:c>
      <x:c r="B321" s="10" t="n">
        <x:v>536398</x:v>
      </x:c>
      <x:c r="C321" s="10" t="n">
        <x:v>22835</x:v>
      </x:c>
      <x:c r="D321" s="16" t="str">
        <x:v>HOT WATER BOTTLE I AM SO POORLY</x:v>
      </x:c>
      <x:c r="E321" s="14" t="n">
        <x:v>8</x:v>
      </x:c>
      <x:c r="F321" s="17" t="n">
        <x:v>40513.45277777778</x:v>
      </x:c>
      <x:c r="G321" s="13" t="n">
        <x:v>4.65</x:v>
      </x:c>
      <x:c r="H321" s="15" t="n">
        <x:v>13448</x:v>
      </x:c>
      <x:c r="I321" s="2" t="str">
        <x:v>United Kingdom</x:v>
      </x:c>
      <x:c r="J321" s="18" t="n">
        <x:f>E321*G321</x:f>
        <x:v>37.2</x:v>
      </x:c>
      <x:c r="K321" s="11" t="str">
        <x:v>Other entry</x:v>
      </x:c>
      <x:c r="L321" s="2" t="str">
        <x:v>No selected flags</x:v>
      </x:c>
      <x:c r="M321" s="2" t="str"/>
      <x:c r="N321" s="2" t="str"/>
      <x:c r="O321" s="2" t="str">
        <x:v>No</x:v>
      </x:c>
    </x:row>
    <x:row r="322" ht="30" customHeight="1">
      <x:c r="A322" s="10" t="n">
        <x:v>314</x:v>
      </x:c>
      <x:c r="B322" s="10" t="n">
        <x:v>536398</x:v>
      </x:c>
      <x:c r="C322" s="10" t="n">
        <x:v>22112</x:v>
      </x:c>
      <x:c r="D322" s="16" t="str">
        <x:v>CHOCOLATE HOT WATER BOTTLE</x:v>
      </x:c>
      <x:c r="E322" s="14" t="n">
        <x:v>9</x:v>
      </x:c>
      <x:c r="F322" s="17" t="n">
        <x:v>40513.45277777778</x:v>
      </x:c>
      <x:c r="G322" s="13" t="n">
        <x:v>4.95</x:v>
      </x:c>
      <x:c r="H322" s="15" t="n">
        <x:v>13448</x:v>
      </x:c>
      <x:c r="I322" s="2" t="str">
        <x:v>United Kingdom</x:v>
      </x:c>
      <x:c r="J322" s="18" t="n">
        <x:f>E322*G322</x:f>
        <x:v>44.550000000000004</x:v>
      </x:c>
      <x:c r="K322" s="11" t="str">
        <x:v>Other entry</x:v>
      </x:c>
      <x:c r="L322" s="2" t="str">
        <x:v>No selected flags</x:v>
      </x:c>
      <x:c r="M322" s="2" t="str"/>
      <x:c r="N322" s="2" t="str"/>
      <x:c r="O322" s="2" t="str">
        <x:v>No</x:v>
      </x:c>
    </x:row>
    <x:row r="323" ht="30" customHeight="1">
      <x:c r="A323" s="10" t="n">
        <x:v>315</x:v>
      </x:c>
      <x:c r="B323" s="10" t="n">
        <x:v>536398</x:v>
      </x:c>
      <x:c r="C323" s="10" t="n">
        <x:v>21479</x:v>
      </x:c>
      <x:c r="D323" s="16" t="str">
        <x:v>WHITE SKULL HOT WATER BOTTLE</x:v>
      </x:c>
      <x:c r="E323" s="14" t="n">
        <x:v>4</x:v>
      </x:c>
      <x:c r="F323" s="17" t="n">
        <x:v>40513.45277777778</x:v>
      </x:c>
      <x:c r="G323" s="13" t="n">
        <x:v>3.75</x:v>
      </x:c>
      <x:c r="H323" s="15" t="n">
        <x:v>13448</x:v>
      </x:c>
      <x:c r="I323" s="2" t="str">
        <x:v>United Kingdom</x:v>
      </x:c>
      <x:c r="J323" s="18" t="n">
        <x:f>E323*G323</x:f>
        <x:v>15</x:v>
      </x:c>
      <x:c r="K323" s="11" t="str">
        <x:v>Other entry</x:v>
      </x:c>
      <x:c r="L323" s="2" t="str">
        <x:v>No selected flags</x:v>
      </x:c>
      <x:c r="M323" s="2" t="str"/>
      <x:c r="N323" s="2" t="str"/>
      <x:c r="O323" s="2" t="str">
        <x:v>Yes</x:v>
      </x:c>
    </x:row>
    <x:row r="324" ht="30" customHeight="1">
      <x:c r="A324" s="10" t="n">
        <x:v>316</x:v>
      </x:c>
      <x:c r="B324" s="10" t="n">
        <x:v>536398</x:v>
      </x:c>
      <x:c r="C324" s="10" t="n">
        <x:v>22111</x:v>
      </x:c>
      <x:c r="D324" s="16" t="str">
        <x:v>SCOTTIE DOG HOT WATER BOTTLE</x:v>
      </x:c>
      <x:c r="E324" s="14" t="n">
        <x:v>9</x:v>
      </x:c>
      <x:c r="F324" s="17" t="n">
        <x:v>40513.45277777778</x:v>
      </x:c>
      <x:c r="G324" s="13" t="n">
        <x:v>4.95</x:v>
      </x:c>
      <x:c r="H324" s="15" t="n">
        <x:v>13448</x:v>
      </x:c>
      <x:c r="I324" s="2" t="str">
        <x:v>United Kingdom</x:v>
      </x:c>
      <x:c r="J324" s="18" t="n">
        <x:f>E324*G324</x:f>
        <x:v>44.550000000000004</x:v>
      </x:c>
      <x:c r="K324" s="11" t="str">
        <x:v>Other entry</x:v>
      </x:c>
      <x:c r="L324" s="2" t="str">
        <x:v>No selected flags</x:v>
      </x:c>
      <x:c r="M324" s="2" t="str"/>
      <x:c r="N324" s="2" t="str"/>
      <x:c r="O324" s="2" t="str">
        <x:v>No</x:v>
      </x:c>
    </x:row>
    <x:row r="325" ht="30" customHeight="1">
      <x:c r="A325" s="10" t="n">
        <x:v>317</x:v>
      </x:c>
      <x:c r="B325" s="10" t="n">
        <x:v>536399</x:v>
      </x:c>
      <x:c r="C325" s="10" t="n">
        <x:v>22632</x:v>
      </x:c>
      <x:c r="D325" s="16" t="str">
        <x:v>HAND WARMER RED POLKA DOT</x:v>
      </x:c>
      <x:c r="E325" s="14" t="n">
        <x:v>6</x:v>
      </x:c>
      <x:c r="F325" s="17" t="n">
        <x:v>40513.45277777778</x:v>
      </x:c>
      <x:c r="G325" s="13" t="n">
        <x:v>1.85</x:v>
      </x:c>
      <x:c r="H325" s="15" t="n">
        <x:v>17850</x:v>
      </x:c>
      <x:c r="I325" s="2" t="str">
        <x:v>United Kingdom</x:v>
      </x:c>
      <x:c r="J325" s="18" t="n">
        <x:f>E325*G325</x:f>
        <x:v>11.100000000000001</x:v>
      </x:c>
      <x:c r="K325" s="11" t="str">
        <x:v>Other entry</x:v>
      </x:c>
      <x:c r="L325" s="2" t="str">
        <x:v>No selected flags</x:v>
      </x:c>
      <x:c r="M325" s="2" t="str"/>
      <x:c r="N325" s="2" t="str"/>
      <x:c r="O325" s="2" t="str">
        <x:v>No</x:v>
      </x:c>
    </x:row>
    <x:row r="326" ht="30" customHeight="1">
      <x:c r="A326" s="10" t="n">
        <x:v>318</x:v>
      </x:c>
      <x:c r="B326" s="10" t="n">
        <x:v>536399</x:v>
      </x:c>
      <x:c r="C326" s="10" t="n">
        <x:v>22633</x:v>
      </x:c>
      <x:c r="D326" s="16" t="str">
        <x:v>HAND WARMER UNION JACK</x:v>
      </x:c>
      <x:c r="E326" s="14" t="n">
        <x:v>6</x:v>
      </x:c>
      <x:c r="F326" s="17" t="n">
        <x:v>40513.45277777778</x:v>
      </x:c>
      <x:c r="G326" s="13" t="n">
        <x:v>1.85</x:v>
      </x:c>
      <x:c r="H326" s="15" t="n">
        <x:v>17850</x:v>
      </x:c>
      <x:c r="I326" s="2" t="str">
        <x:v>United Kingdom</x:v>
      </x:c>
      <x:c r="J326" s="18" t="n">
        <x:f>E326*G326</x:f>
        <x:v>11.100000000000001</x:v>
      </x:c>
      <x:c r="K326" s="11" t="str">
        <x:v>Other entry</x:v>
      </x:c>
      <x:c r="L326" s="2" t="str">
        <x:v>No selected flags</x:v>
      </x:c>
      <x:c r="M326" s="2" t="str"/>
      <x:c r="N326" s="2" t="str"/>
      <x:c r="O326" s="2" t="str">
        <x:v>No</x:v>
      </x:c>
    </x:row>
    <x:row r="327" ht="30" customHeight="1">
      <x:c r="A327" s="10" t="n">
        <x:v>319</x:v>
      </x:c>
      <x:c r="B327" s="10" t="n">
        <x:v>536400</x:v>
      </x:c>
      <x:c r="C327" s="10" t="n">
        <x:v>22969</x:v>
      </x:c>
      <x:c r="D327" s="16" t="str">
        <x:v>HOMEMADE JAM SCENTED CANDLES</x:v>
      </x:c>
      <x:c r="E327" s="14" t="n">
        <x:v>12</x:v>
      </x:c>
      <x:c r="F327" s="17" t="n">
        <x:v>40513.45347222222</x:v>
      </x:c>
      <x:c r="G327" s="13" t="n">
        <x:v>1.45</x:v>
      </x:c>
      <x:c r="H327" s="15" t="n">
        <x:v>13448</x:v>
      </x:c>
      <x:c r="I327" s="2" t="str">
        <x:v>United Kingdom</x:v>
      </x:c>
      <x:c r="J327" s="18" t="n">
        <x:f>E327*G327</x:f>
        <x:v>17.4</x:v>
      </x:c>
      <x:c r="K327" s="11" t="str">
        <x:v>Other entry</x:v>
      </x:c>
      <x:c r="L327" s="2" t="str">
        <x:v>No selected flags</x:v>
      </x:c>
      <x:c r="M327" s="2" t="str"/>
      <x:c r="N327" s="2" t="str"/>
      <x:c r="O327" s="2" t="str">
        <x:v>No</x:v>
      </x:c>
    </x:row>
    <x:row r="328" ht="30" customHeight="1">
      <x:c r="A328" s="10" t="n">
        <x:v>320</x:v>
      </x:c>
      <x:c r="B328" s="10" t="n">
        <x:v>536401</x:v>
      </x:c>
      <x:c r="C328" s="10" t="n">
        <x:v>22110</x:v>
      </x:c>
      <x:c r="D328" s="16" t="str">
        <x:v>BIRD HOUSE HOT WATER BOTTLE</x:v>
      </x:c>
      <x:c r="E328" s="14" t="n">
        <x:v>1</x:v>
      </x:c>
      <x:c r="F328" s="17" t="n">
        <x:v>40513.472916666666</x:v>
      </x:c>
      <x:c r="G328" s="13" t="n">
        <x:v>2.55</x:v>
      </x:c>
      <x:c r="H328" s="15" t="n">
        <x:v>15862</x:v>
      </x:c>
      <x:c r="I328" s="2" t="str">
        <x:v>United Kingdom</x:v>
      </x:c>
      <x:c r="J328" s="18" t="n">
        <x:f>E328*G328</x:f>
        <x:v>2.55</x:v>
      </x:c>
      <x:c r="K328" s="11" t="str">
        <x:v>Other entry</x:v>
      </x:c>
      <x:c r="L328" s="2" t="str">
        <x:v>No selected flags</x:v>
      </x:c>
      <x:c r="M328" s="2" t="str"/>
      <x:c r="N328" s="2" t="str"/>
      <x:c r="O328" s="2" t="str">
        <x:v>No</x:v>
      </x:c>
    </x:row>
    <x:row r="329" ht="30" customHeight="1">
      <x:c r="A329" s="10" t="n">
        <x:v>321</x:v>
      </x:c>
      <x:c r="B329" s="10" t="n">
        <x:v>536401</x:v>
      </x:c>
      <x:c r="C329" s="10" t="n">
        <x:v>22098</x:v>
      </x:c>
      <x:c r="D329" s="16" t="str">
        <x:v>BOUDOIR SQUARE TISSUE BOX</x:v>
      </x:c>
      <x:c r="E329" s="14" t="n">
        <x:v>1</x:v>
      </x:c>
      <x:c r="F329" s="17" t="n">
        <x:v>40513.472916666666</x:v>
      </x:c>
      <x:c r="G329" s="13" t="n">
        <x:v>1.25</x:v>
      </x:c>
      <x:c r="H329" s="15" t="n">
        <x:v>15862</x:v>
      </x:c>
      <x:c r="I329" s="2" t="str">
        <x:v>United Kingdom</x:v>
      </x:c>
      <x:c r="J329" s="18" t="n">
        <x:f>E329*G329</x:f>
        <x:v>1.25</x:v>
      </x:c>
      <x:c r="K329" s="11" t="str">
        <x:v>Other entry</x:v>
      </x:c>
      <x:c r="L329" s="2" t="str">
        <x:v>No selected flags</x:v>
      </x:c>
      <x:c r="M329" s="2" t="str"/>
      <x:c r="N329" s="2" t="str"/>
      <x:c r="O329" s="2" t="str">
        <x:v>No</x:v>
      </x:c>
    </x:row>
    <x:row r="330" ht="30" customHeight="1">
      <x:c r="A330" s="10" t="n">
        <x:v>322</x:v>
      </x:c>
      <x:c r="B330" s="10" t="n">
        <x:v>536401</x:v>
      </x:c>
      <x:c r="C330" s="10" t="n">
        <x:v>22100</x:v>
      </x:c>
      <x:c r="D330" s="16" t="str">
        <x:v>SKULLS SQUARE TISSUE BOX</x:v>
      </x:c>
      <x:c r="E330" s="14" t="n">
        <x:v>2</x:v>
      </x:c>
      <x:c r="F330" s="17" t="n">
        <x:v>40513.472916666666</x:v>
      </x:c>
      <x:c r="G330" s="13" t="n">
        <x:v>1.25</x:v>
      </x:c>
      <x:c r="H330" s="15" t="n">
        <x:v>15862</x:v>
      </x:c>
      <x:c r="I330" s="2" t="str">
        <x:v>United Kingdom</x:v>
      </x:c>
      <x:c r="J330" s="18" t="n">
        <x:f>E330*G330</x:f>
        <x:v>2.5</x:v>
      </x:c>
      <x:c r="K330" s="11" t="str">
        <x:v>Other entry</x:v>
      </x:c>
      <x:c r="L330" s="2" t="str">
        <x:v>No selected flags</x:v>
      </x:c>
      <x:c r="M330" s="2" t="str"/>
      <x:c r="N330" s="2" t="str"/>
      <x:c r="O330" s="2" t="str">
        <x:v>No</x:v>
      </x:c>
    </x:row>
    <x:row r="331" ht="30" customHeight="1">
      <x:c r="A331" s="10" t="n">
        <x:v>323</x:v>
      </x:c>
      <x:c r="B331" s="10" t="n">
        <x:v>536401</x:v>
      </x:c>
      <x:c r="C331" s="10" t="n">
        <x:v>22766</x:v>
      </x:c>
      <x:c r="D331" s="16" t="str">
        <x:v>PHOTO FRAME CORNICE</x:v>
      </x:c>
      <x:c r="E331" s="14" t="n">
        <x:v>1</x:v>
      </x:c>
      <x:c r="F331" s="17" t="n">
        <x:v>40513.472916666666</x:v>
      </x:c>
      <x:c r="G331" s="13" t="n">
        <x:v>2.95</x:v>
      </x:c>
      <x:c r="H331" s="15" t="n">
        <x:v>15862</x:v>
      </x:c>
      <x:c r="I331" s="2" t="str">
        <x:v>United Kingdom</x:v>
      </x:c>
      <x:c r="J331" s="18" t="n">
        <x:f>E331*G331</x:f>
        <x:v>2.95</x:v>
      </x:c>
      <x:c r="K331" s="11" t="str">
        <x:v>Other entry</x:v>
      </x:c>
      <x:c r="L331" s="2" t="str">
        <x:v>No selected flags</x:v>
      </x:c>
      <x:c r="M331" s="2" t="str"/>
      <x:c r="N331" s="2" t="str"/>
      <x:c r="O331" s="2" t="str">
        <x:v>No</x:v>
      </x:c>
    </x:row>
    <x:row r="332" ht="30" customHeight="1">
      <x:c r="A332" s="10" t="n">
        <x:v>324</x:v>
      </x:c>
      <x:c r="B332" s="10" t="n">
        <x:v>536401</x:v>
      </x:c>
      <x:c r="C332" s="10" t="n">
        <x:v>22451</x:v>
      </x:c>
      <x:c r="D332" s="16" t="str">
        <x:v>SILK PURSE BABUSHKA RED</x:v>
      </x:c>
      <x:c r="E332" s="14" t="n">
        <x:v>1</x:v>
      </x:c>
      <x:c r="F332" s="17" t="n">
        <x:v>40513.472916666666</x:v>
      </x:c>
      <x:c r="G332" s="13" t="n">
        <x:v>3.35</x:v>
      </x:c>
      <x:c r="H332" s="15" t="n">
        <x:v>15862</x:v>
      </x:c>
      <x:c r="I332" s="2" t="str">
        <x:v>United Kingdom</x:v>
      </x:c>
      <x:c r="J332" s="18" t="n">
        <x:f>E332*G332</x:f>
        <x:v>3.35</x:v>
      </x:c>
      <x:c r="K332" s="11" t="str">
        <x:v>Other entry</x:v>
      </x:c>
      <x:c r="L332" s="2" t="str">
        <x:v>No selected flags</x:v>
      </x:c>
      <x:c r="M332" s="2" t="str"/>
      <x:c r="N332" s="2" t="str"/>
      <x:c r="O332" s="2" t="str">
        <x:v>No</x:v>
      </x:c>
    </x:row>
    <x:row r="333" ht="30" customHeight="1">
      <x:c r="A333" s="10" t="n">
        <x:v>325</x:v>
      </x:c>
      <x:c r="B333" s="10" t="n">
        <x:v>536401</x:v>
      </x:c>
      <x:c r="C333" s="10" t="n">
        <x:v>22549</x:v>
      </x:c>
      <x:c r="D333" s="16" t="str">
        <x:v>PICTURE DOMINOES</x:v>
      </x:c>
      <x:c r="E333" s="14" t="n">
        <x:v>1</x:v>
      </x:c>
      <x:c r="F333" s="17" t="n">
        <x:v>40513.472916666666</x:v>
      </x:c>
      <x:c r="G333" s="13" t="n">
        <x:v>1.45</x:v>
      </x:c>
      <x:c r="H333" s="15" t="n">
        <x:v>15862</x:v>
      </x:c>
      <x:c r="I333" s="2" t="str">
        <x:v>United Kingdom</x:v>
      </x:c>
      <x:c r="J333" s="18" t="n">
        <x:f>E333*G333</x:f>
        <x:v>1.45</x:v>
      </x:c>
      <x:c r="K333" s="11" t="str">
        <x:v>Other entry</x:v>
      </x:c>
      <x:c r="L333" s="2" t="str">
        <x:v>No selected flags</x:v>
      </x:c>
      <x:c r="M333" s="2" t="str"/>
      <x:c r="N333" s="2" t="str"/>
      <x:c r="O333" s="2" t="str">
        <x:v>No</x:v>
      </x:c>
    </x:row>
    <x:row r="334" ht="30" customHeight="1">
      <x:c r="A334" s="10" t="n">
        <x:v>326</x:v>
      </x:c>
      <x:c r="B334" s="10" t="n">
        <x:v>536401</x:v>
      </x:c>
      <x:c r="C334" s="10" t="n">
        <x:v>84744</x:v>
      </x:c>
      <x:c r="D334" s="16" t="str">
        <x:v>S/6 SEW ON CROCHET FLOWERS</x:v>
      </x:c>
      <x:c r="E334" s="14" t="n">
        <x:v>1</x:v>
      </x:c>
      <x:c r="F334" s="17" t="n">
        <x:v>40513.472916666666</x:v>
      </x:c>
      <x:c r="G334" s="13" t="n">
        <x:v>1.25</x:v>
      </x:c>
      <x:c r="H334" s="15" t="n">
        <x:v>15862</x:v>
      </x:c>
      <x:c r="I334" s="2" t="str">
        <x:v>United Kingdom</x:v>
      </x:c>
      <x:c r="J334" s="18" t="n">
        <x:f>E334*G334</x:f>
        <x:v>1.25</x:v>
      </x:c>
      <x:c r="K334" s="11" t="str">
        <x:v>Other entry</x:v>
      </x:c>
      <x:c r="L334" s="2" t="str">
        <x:v>No selected flags</x:v>
      </x:c>
      <x:c r="M334" s="2" t="str"/>
      <x:c r="N334" s="2" t="str"/>
      <x:c r="O334" s="2" t="str">
        <x:v>No</x:v>
      </x:c>
    </x:row>
    <x:row r="335" ht="30" customHeight="1">
      <x:c r="A335" s="10" t="n">
        <x:v>327</x:v>
      </x:c>
      <x:c r="B335" s="10" t="n">
        <x:v>536401</x:v>
      </x:c>
      <x:c r="C335" s="10" t="str">
        <x:v>85049E</x:v>
      </x:c>
      <x:c r="D335" s="16" t="str">
        <x:v>SCANDINAVIAN REDS RIBBONS</x:v>
      </x:c>
      <x:c r="E335" s="14" t="n">
        <x:v>2</x:v>
      </x:c>
      <x:c r="F335" s="17" t="n">
        <x:v>40513.472916666666</x:v>
      </x:c>
      <x:c r="G335" s="13" t="n">
        <x:v>1.25</x:v>
      </x:c>
      <x:c r="H335" s="15" t="n">
        <x:v>15862</x:v>
      </x:c>
      <x:c r="I335" s="2" t="str">
        <x:v>United Kingdom</x:v>
      </x:c>
      <x:c r="J335" s="18" t="n">
        <x:f>E335*G335</x:f>
        <x:v>2.5</x:v>
      </x:c>
      <x:c r="K335" s="11" t="str">
        <x:v>Other entry</x:v>
      </x:c>
      <x:c r="L335" s="2" t="str">
        <x:v>No selected flags</x:v>
      </x:c>
      <x:c r="M335" s="2" t="str"/>
      <x:c r="N335" s="2" t="str"/>
      <x:c r="O335" s="2" t="str">
        <x:v>No</x:v>
      </x:c>
    </x:row>
    <x:row r="336" ht="30" customHeight="1">
      <x:c r="A336" s="10" t="n">
        <x:v>328</x:v>
      </x:c>
      <x:c r="B336" s="10" t="n">
        <x:v>536401</x:v>
      </x:c>
      <x:c r="C336" s="10" t="n">
        <x:v>21328</x:v>
      </x:c>
      <x:c r="D336" s="16" t="str">
        <x:v>BALLOONS WRITING SET</x:v>
      </x:c>
      <x:c r="E336" s="14" t="n">
        <x:v>1</x:v>
      </x:c>
      <x:c r="F336" s="17" t="n">
        <x:v>40513.472916666666</x:v>
      </x:c>
      <x:c r="G336" s="13" t="n">
        <x:v>1.65</x:v>
      </x:c>
      <x:c r="H336" s="15" t="n">
        <x:v>15862</x:v>
      </x:c>
      <x:c r="I336" s="2" t="str">
        <x:v>United Kingdom</x:v>
      </x:c>
      <x:c r="J336" s="18" t="n">
        <x:f>E336*G336</x:f>
        <x:v>1.65</x:v>
      </x:c>
      <x:c r="K336" s="11" t="str">
        <x:v>Other entry</x:v>
      </x:c>
      <x:c r="L336" s="2" t="str">
        <x:v>No selected flags</x:v>
      </x:c>
      <x:c r="M336" s="2" t="str"/>
      <x:c r="N336" s="2" t="str"/>
      <x:c r="O336" s="2" t="str">
        <x:v>Yes</x:v>
      </x:c>
    </x:row>
    <x:row r="337" ht="30" customHeight="1">
      <x:c r="A337" s="10" t="n">
        <x:v>329</x:v>
      </x:c>
      <x:c r="B337" s="10" t="n">
        <x:v>536401</x:v>
      </x:c>
      <x:c r="C337" s="10" t="n">
        <x:v>22961</x:v>
      </x:c>
      <x:c r="D337" s="16" t="str">
        <x:v>JAM MAKING SET PRINTED</x:v>
      </x:c>
      <x:c r="E337" s="14" t="n">
        <x:v>4</x:v>
      </x:c>
      <x:c r="F337" s="17" t="n">
        <x:v>40513.472916666666</x:v>
      </x:c>
      <x:c r="G337" s="13" t="n">
        <x:v>1.45</x:v>
      </x:c>
      <x:c r="H337" s="15" t="n">
        <x:v>15862</x:v>
      </x:c>
      <x:c r="I337" s="2" t="str">
        <x:v>United Kingdom</x:v>
      </x:c>
      <x:c r="J337" s="18" t="n">
        <x:f>E337*G337</x:f>
        <x:v>5.8</x:v>
      </x:c>
      <x:c r="K337" s="11" t="str">
        <x:v>Other entry</x:v>
      </x:c>
      <x:c r="L337" s="2" t="str">
        <x:v>No selected flags</x:v>
      </x:c>
      <x:c r="M337" s="2" t="str"/>
      <x:c r="N337" s="2" t="str"/>
      <x:c r="O337" s="2" t="str">
        <x:v>No</x:v>
      </x:c>
    </x:row>
    <x:row r="338" ht="30" customHeight="1">
      <x:c r="A338" s="10" t="n">
        <x:v>330</x:v>
      </x:c>
      <x:c r="B338" s="10" t="n">
        <x:v>536401</x:v>
      </x:c>
      <x:c r="C338" s="10" t="str">
        <x:v>17091A</x:v>
      </x:c>
      <x:c r="D338" s="16" t="str">
        <x:v>LAVENDER INCENSE IN TIN</x:v>
      </x:c>
      <x:c r="E338" s="14" t="n">
        <x:v>1</x:v>
      </x:c>
      <x:c r="F338" s="17" t="n">
        <x:v>40513.472916666666</x:v>
      </x:c>
      <x:c r="G338" s="13" t="n">
        <x:v>1.25</x:v>
      </x:c>
      <x:c r="H338" s="15" t="n">
        <x:v>15862</x:v>
      </x:c>
      <x:c r="I338" s="2" t="str">
        <x:v>United Kingdom</x:v>
      </x:c>
      <x:c r="J338" s="18" t="n">
        <x:f>E338*G338</x:f>
        <x:v>1.25</x:v>
      </x:c>
      <x:c r="K338" s="11" t="str">
        <x:v>Other entry</x:v>
      </x:c>
      <x:c r="L338" s="2" t="str">
        <x:v>No selected flags</x:v>
      </x:c>
      <x:c r="M338" s="2" t="str"/>
      <x:c r="N338" s="2" t="str"/>
      <x:c r="O338" s="2" t="str">
        <x:v>No</x:v>
      </x:c>
    </x:row>
    <x:row r="339" ht="30" customHeight="1">
      <x:c r="A339" s="10" t="n">
        <x:v>331</x:v>
      </x:c>
      <x:c r="B339" s="10" t="n">
        <x:v>536401</x:v>
      </x:c>
      <x:c r="C339" s="10" t="n">
        <x:v>22473</x:v>
      </x:c>
      <x:c r="D339" s="16" t="str">
        <x:v>TV DINNER TRAY VINTAGE PAISLEY</x:v>
      </x:c>
      <x:c r="E339" s="14" t="n">
        <x:v>1</x:v>
      </x:c>
      <x:c r="F339" s="17" t="n">
        <x:v>40513.472916666666</x:v>
      </x:c>
      <x:c r="G339" s="13" t="n">
        <x:v>4.95</x:v>
      </x:c>
      <x:c r="H339" s="15" t="n">
        <x:v>15862</x:v>
      </x:c>
      <x:c r="I339" s="2" t="str">
        <x:v>United Kingdom</x:v>
      </x:c>
      <x:c r="J339" s="18" t="n">
        <x:f>E339*G339</x:f>
        <x:v>4.95</x:v>
      </x:c>
      <x:c r="K339" s="11" t="str">
        <x:v>Other entry</x:v>
      </x:c>
      <x:c r="L339" s="2" t="str">
        <x:v>No selected flags</x:v>
      </x:c>
      <x:c r="M339" s="2" t="str"/>
      <x:c r="N339" s="2" t="str"/>
      <x:c r="O339" s="2" t="str">
        <x:v>No</x:v>
      </x:c>
    </x:row>
    <x:row r="340" ht="30" customHeight="1">
      <x:c r="A340" s="10" t="n">
        <x:v>332</x:v>
      </x:c>
      <x:c r="B340" s="10" t="n">
        <x:v>536401</x:v>
      </x:c>
      <x:c r="C340" s="10" t="str">
        <x:v>84509A</x:v>
      </x:c>
      <x:c r="D340" s="16" t="str">
        <x:v>SET OF 4 ENGLISH ROSE PLACEMATS</x:v>
      </x:c>
      <x:c r="E340" s="14" t="n">
        <x:v>2</x:v>
      </x:c>
      <x:c r="F340" s="17" t="n">
        <x:v>40513.472916666666</x:v>
      </x:c>
      <x:c r="G340" s="13" t="n">
        <x:v>3.75</x:v>
      </x:c>
      <x:c r="H340" s="15" t="n">
        <x:v>15862</x:v>
      </x:c>
      <x:c r="I340" s="2" t="str">
        <x:v>United Kingdom</x:v>
      </x:c>
      <x:c r="J340" s="18" t="n">
        <x:f>E340*G340</x:f>
        <x:v>7.5</x:v>
      </x:c>
      <x:c r="K340" s="11" t="str">
        <x:v>Other entry</x:v>
      </x:c>
      <x:c r="L340" s="2" t="str">
        <x:v>No selected flags</x:v>
      </x:c>
      <x:c r="M340" s="2" t="str"/>
      <x:c r="N340" s="2" t="str"/>
      <x:c r="O340" s="2" t="str">
        <x:v>No</x:v>
      </x:c>
    </x:row>
    <x:row r="341" ht="30" customHeight="1">
      <x:c r="A341" s="10" t="n">
        <x:v>333</x:v>
      </x:c>
      <x:c r="B341" s="10" t="n">
        <x:v>536401</x:v>
      </x:c>
      <x:c r="C341" s="10" t="str">
        <x:v>84510A</x:v>
      </x:c>
      <x:c r="D341" s="16" t="str">
        <x:v>SET OF 4 ENGLISH ROSE COASTERS</x:v>
      </x:c>
      <x:c r="E341" s="14" t="n">
        <x:v>2</x:v>
      </x:c>
      <x:c r="F341" s="17" t="n">
        <x:v>40513.472916666666</x:v>
      </x:c>
      <x:c r="G341" s="13" t="n">
        <x:v>1.25</x:v>
      </x:c>
      <x:c r="H341" s="15" t="n">
        <x:v>15862</x:v>
      </x:c>
      <x:c r="I341" s="2" t="str">
        <x:v>United Kingdom</x:v>
      </x:c>
      <x:c r="J341" s="18" t="n">
        <x:f>E341*G341</x:f>
        <x:v>2.5</x:v>
      </x:c>
      <x:c r="K341" s="11" t="str">
        <x:v>Other entry</x:v>
      </x:c>
      <x:c r="L341" s="2" t="str">
        <x:v>No selected flags</x:v>
      </x:c>
      <x:c r="M341" s="2" t="str"/>
      <x:c r="N341" s="2" t="str"/>
      <x:c r="O341" s="2" t="str">
        <x:v>No</x:v>
      </x:c>
    </x:row>
    <x:row r="342" ht="30" customHeight="1">
      <x:c r="A342" s="10" t="n">
        <x:v>334</x:v>
      </x:c>
      <x:c r="B342" s="10" t="n">
        <x:v>536401</x:v>
      </x:c>
      <x:c r="C342" s="10" t="n">
        <x:v>22767</x:v>
      </x:c>
      <x:c r="D342" s="16" t="str">
        <x:v>TRIPLE PHOTO FRAME CORNICE</x:v>
      </x:c>
      <x:c r="E342" s="14" t="n">
        <x:v>2</x:v>
      </x:c>
      <x:c r="F342" s="17" t="n">
        <x:v>40513.472916666666</x:v>
      </x:c>
      <x:c r="G342" s="13" t="n">
        <x:v>9.95</x:v>
      </x:c>
      <x:c r="H342" s="15" t="n">
        <x:v>15862</x:v>
      </x:c>
      <x:c r="I342" s="2" t="str">
        <x:v>United Kingdom</x:v>
      </x:c>
      <x:c r="J342" s="18" t="n">
        <x:f>E342*G342</x:f>
        <x:v>19.9</x:v>
      </x:c>
      <x:c r="K342" s="11" t="str">
        <x:v>Other entry</x:v>
      </x:c>
      <x:c r="L342" s="2" t="str">
        <x:v>No selected flags</x:v>
      </x:c>
      <x:c r="M342" s="2" t="str"/>
      <x:c r="N342" s="2" t="str"/>
      <x:c r="O342" s="2" t="str">
        <x:v>Yes</x:v>
      </x:c>
    </x:row>
    <x:row r="343" ht="30" customHeight="1">
      <x:c r="A343" s="10" t="n">
        <x:v>335</x:v>
      </x:c>
      <x:c r="B343" s="10" t="n">
        <x:v>536401</x:v>
      </x:c>
      <x:c r="C343" s="10" t="n">
        <x:v>22768</x:v>
      </x:c>
      <x:c r="D343" s="16" t="str">
        <x:v>FAMILY PHOTO FRAME CORNICE</x:v>
      </x:c>
      <x:c r="E343" s="14" t="n">
        <x:v>1</x:v>
      </x:c>
      <x:c r="F343" s="17" t="n">
        <x:v>40513.472916666666</x:v>
      </x:c>
      <x:c r="G343" s="13" t="n">
        <x:v>9.95</x:v>
      </x:c>
      <x:c r="H343" s="15" t="n">
        <x:v>15862</x:v>
      </x:c>
      <x:c r="I343" s="2" t="str">
        <x:v>United Kingdom</x:v>
      </x:c>
      <x:c r="J343" s="18" t="n">
        <x:f>E343*G343</x:f>
        <x:v>9.95</x:v>
      </x:c>
      <x:c r="K343" s="11" t="str">
        <x:v>Other entry</x:v>
      </x:c>
      <x:c r="L343" s="2" t="str">
        <x:v>No selected flags</x:v>
      </x:c>
      <x:c r="M343" s="2" t="str"/>
      <x:c r="N343" s="2" t="str"/>
      <x:c r="O343" s="2" t="str">
        <x:v>No</x:v>
      </x:c>
    </x:row>
    <x:row r="344" ht="30" customHeight="1">
      <x:c r="A344" s="10" t="n">
        <x:v>336</x:v>
      </x:c>
      <x:c r="B344" s="10" t="n">
        <x:v>536401</x:v>
      </x:c>
      <x:c r="C344" s="10" t="n">
        <x:v>21463</x:v>
      </x:c>
      <x:c r="D344" s="16" t="str">
        <x:v>MIRRORED DISCO BALL</x:v>
      </x:c>
      <x:c r="E344" s="14" t="n">
        <x:v>1</x:v>
      </x:c>
      <x:c r="F344" s="17" t="n">
        <x:v>40513.472916666666</x:v>
      </x:c>
      <x:c r="G344" s="13" t="n">
        <x:v>5.95</x:v>
      </x:c>
      <x:c r="H344" s="15" t="n">
        <x:v>15862</x:v>
      </x:c>
      <x:c r="I344" s="2" t="str">
        <x:v>United Kingdom</x:v>
      </x:c>
      <x:c r="J344" s="18" t="n">
        <x:f>E344*G344</x:f>
        <x:v>5.95</x:v>
      </x:c>
      <x:c r="K344" s="11" t="str">
        <x:v>Other entry</x:v>
      </x:c>
      <x:c r="L344" s="2" t="str">
        <x:v>No selected flags</x:v>
      </x:c>
      <x:c r="M344" s="2" t="str"/>
      <x:c r="N344" s="2" t="str"/>
      <x:c r="O344" s="2" t="str">
        <x:v>Yes</x:v>
      </x:c>
    </x:row>
    <x:row r="345" ht="30" customHeight="1">
      <x:c r="A345" s="10" t="n">
        <x:v>337</x:v>
      </x:c>
      <x:c r="B345" s="10" t="n">
        <x:v>536401</x:v>
      </x:c>
      <x:c r="C345" s="10" t="n">
        <x:v>21464</x:v>
      </x:c>
      <x:c r="D345" s="16" t="str">
        <x:v>DISCO BALL ROTATOR BATTERY OPERATED</x:v>
      </x:c>
      <x:c r="E345" s="14" t="n">
        <x:v>1</x:v>
      </x:c>
      <x:c r="F345" s="17" t="n">
        <x:v>40513.472916666666</x:v>
      </x:c>
      <x:c r="G345" s="13" t="n">
        <x:v>4.25</x:v>
      </x:c>
      <x:c r="H345" s="15" t="n">
        <x:v>15862</x:v>
      </x:c>
      <x:c r="I345" s="2" t="str">
        <x:v>United Kingdom</x:v>
      </x:c>
      <x:c r="J345" s="18" t="n">
        <x:f>E345*G345</x:f>
        <x:v>4.25</x:v>
      </x:c>
      <x:c r="K345" s="11" t="str">
        <x:v>Other entry</x:v>
      </x:c>
      <x:c r="L345" s="2" t="str">
        <x:v>No selected flags</x:v>
      </x:c>
      <x:c r="M345" s="2" t="str"/>
      <x:c r="N345" s="2" t="str"/>
      <x:c r="O345" s="2" t="str">
        <x:v>No</x:v>
      </x:c>
    </x:row>
    <x:row r="346" ht="30" customHeight="1">
      <x:c r="A346" s="10" t="n">
        <x:v>338</x:v>
      </x:c>
      <x:c r="B346" s="10" t="n">
        <x:v>536401</x:v>
      </x:c>
      <x:c r="C346" s="10" t="n">
        <x:v>20820</x:v>
      </x:c>
      <x:c r="D346" s="16" t="str">
        <x:v>SILVER LOOKING MIRROR</x:v>
      </x:c>
      <x:c r="E346" s="14" t="n">
        <x:v>3</x:v>
      </x:c>
      <x:c r="F346" s="17" t="n">
        <x:v>40513.472916666666</x:v>
      </x:c>
      <x:c r="G346" s="13" t="n">
        <x:v>4.95</x:v>
      </x:c>
      <x:c r="H346" s="15" t="n">
        <x:v>15862</x:v>
      </x:c>
      <x:c r="I346" s="2" t="str">
        <x:v>United Kingdom</x:v>
      </x:c>
      <x:c r="J346" s="18" t="n">
        <x:f>E346*G346</x:f>
        <x:v>14.850000000000001</x:v>
      </x:c>
      <x:c r="K346" s="11" t="str">
        <x:v>Other entry</x:v>
      </x:c>
      <x:c r="L346" s="2" t="str">
        <x:v>No selected flags</x:v>
      </x:c>
      <x:c r="M346" s="2" t="str"/>
      <x:c r="N346" s="2" t="str"/>
      <x:c r="O346" s="2" t="str">
        <x:v>No</x:v>
      </x:c>
    </x:row>
    <x:row r="347" ht="30" customHeight="1">
      <x:c r="A347" s="10" t="n">
        <x:v>339</x:v>
      </x:c>
      <x:c r="B347" s="10" t="n">
        <x:v>536401</x:v>
      </x:c>
      <x:c r="C347" s="10" t="n">
        <x:v>85150</x:v>
      </x:c>
      <x:c r="D347" s="16" t="str">
        <x:v>LADIES &amp; GENTLEMEN METAL SIGN</x:v>
      </x:c>
      <x:c r="E347" s="14" t="n">
        <x:v>1</x:v>
      </x:c>
      <x:c r="F347" s="17" t="n">
        <x:v>40513.472916666666</x:v>
      </x:c>
      <x:c r="G347" s="13" t="n">
        <x:v>2.55</x:v>
      </x:c>
      <x:c r="H347" s="15" t="n">
        <x:v>15862</x:v>
      </x:c>
      <x:c r="I347" s="2" t="str">
        <x:v>United Kingdom</x:v>
      </x:c>
      <x:c r="J347" s="18" t="n">
        <x:f>E347*G347</x:f>
        <x:v>2.55</x:v>
      </x:c>
      <x:c r="K347" s="11" t="str">
        <x:v>Other entry</x:v>
      </x:c>
      <x:c r="L347" s="2" t="str">
        <x:v>No selected flags</x:v>
      </x:c>
      <x:c r="M347" s="2" t="str"/>
      <x:c r="N347" s="2" t="str"/>
      <x:c r="O347" s="2" t="str">
        <x:v>No</x:v>
      </x:c>
    </x:row>
    <x:row r="348" ht="30" customHeight="1">
      <x:c r="A348" s="10" t="n">
        <x:v>340</x:v>
      </x:c>
      <x:c r="B348" s="10" t="n">
        <x:v>536401</x:v>
      </x:c>
      <x:c r="C348" s="10" t="n">
        <x:v>22117</x:v>
      </x:c>
      <x:c r="D348" s="16" t="str">
        <x:v>METAL SIGN HER DINNER IS SERVED</x:v>
      </x:c>
      <x:c r="E348" s="14" t="n">
        <x:v>1</x:v>
      </x:c>
      <x:c r="F348" s="17" t="n">
        <x:v>40513.472916666666</x:v>
      </x:c>
      <x:c r="G348" s="13" t="n">
        <x:v>2.95</x:v>
      </x:c>
      <x:c r="H348" s="15" t="n">
        <x:v>15862</x:v>
      </x:c>
      <x:c r="I348" s="2" t="str">
        <x:v>United Kingdom</x:v>
      </x:c>
      <x:c r="J348" s="18" t="n">
        <x:f>E348*G348</x:f>
        <x:v>2.95</x:v>
      </x:c>
      <x:c r="K348" s="11" t="str">
        <x:v>Other entry</x:v>
      </x:c>
      <x:c r="L348" s="2" t="str">
        <x:v>No selected flags</x:v>
      </x:c>
      <x:c r="M348" s="2" t="str"/>
      <x:c r="N348" s="2" t="str"/>
      <x:c r="O348" s="2" t="str">
        <x:v>Yes</x:v>
      </x:c>
    </x:row>
    <x:row r="349" ht="30" customHeight="1">
      <x:c r="A349" s="10" t="n">
        <x:v>341</x:v>
      </x:c>
      <x:c r="B349" s="10" t="n">
        <x:v>536401</x:v>
      </x:c>
      <x:c r="C349" s="10" t="n">
        <x:v>21169</x:v>
      </x:c>
      <x:c r="D349" s="16" t="str">
        <x:v>YOU'RE CONFUSING ME METAL SIGN</x:v>
      </x:c>
      <x:c r="E349" s="14" t="n">
        <x:v>2</x:v>
      </x:c>
      <x:c r="F349" s="17" t="n">
        <x:v>40513.472916666666</x:v>
      </x:c>
      <x:c r="G349" s="13" t="n">
        <x:v>1.69</x:v>
      </x:c>
      <x:c r="H349" s="15" t="n">
        <x:v>15862</x:v>
      </x:c>
      <x:c r="I349" s="2" t="str">
        <x:v>United Kingdom</x:v>
      </x:c>
      <x:c r="J349" s="18" t="n">
        <x:f>E349*G349</x:f>
        <x:v>3.38</x:v>
      </x:c>
      <x:c r="K349" s="11" t="str">
        <x:v>Other entry</x:v>
      </x:c>
      <x:c r="L349" s="2" t="str">
        <x:v>No selected flags</x:v>
      </x:c>
      <x:c r="M349" s="2" t="str"/>
      <x:c r="N349" s="2" t="str"/>
      <x:c r="O349" s="2" t="str">
        <x:v>Yes</x:v>
      </x:c>
    </x:row>
    <x:row r="350" ht="30" customHeight="1">
      <x:c r="A350" s="10" t="n">
        <x:v>342</x:v>
      </x:c>
      <x:c r="B350" s="10" t="n">
        <x:v>536401</x:v>
      </x:c>
      <x:c r="C350" s="10" t="n">
        <x:v>48129</x:v>
      </x:c>
      <x:c r="D350" s="16" t="str">
        <x:v>DOORMAT TOPIARY</x:v>
      </x:c>
      <x:c r="E350" s="14" t="n">
        <x:v>1</x:v>
      </x:c>
      <x:c r="F350" s="17" t="n">
        <x:v>40513.472916666666</x:v>
      </x:c>
      <x:c r="G350" s="13" t="n">
        <x:v>7.95</x:v>
      </x:c>
      <x:c r="H350" s="15" t="n">
        <x:v>15862</x:v>
      </x:c>
      <x:c r="I350" s="2" t="str">
        <x:v>United Kingdom</x:v>
      </x:c>
      <x:c r="J350" s="18" t="n">
        <x:f>E350*G350</x:f>
        <x:v>7.95</x:v>
      </x:c>
      <x:c r="K350" s="11" t="str">
        <x:v>Other entry</x:v>
      </x:c>
      <x:c r="L350" s="2" t="str">
        <x:v>No selected flags</x:v>
      </x:c>
      <x:c r="M350" s="2" t="str"/>
      <x:c r="N350" s="2" t="str"/>
      <x:c r="O350" s="2" t="str">
        <x:v>No</x:v>
      </x:c>
    </x:row>
    <x:row r="351" ht="30" customHeight="1">
      <x:c r="A351" s="10" t="n">
        <x:v>343</x:v>
      </x:c>
      <x:c r="B351" s="10" t="n">
        <x:v>536401</x:v>
      </x:c>
      <x:c r="C351" s="10" t="n">
        <x:v>82580</x:v>
      </x:c>
      <x:c r="D351" s="16" t="str">
        <x:v>BATHROOM METAL SIGN</x:v>
      </x:c>
      <x:c r="E351" s="14" t="n">
        <x:v>1</x:v>
      </x:c>
      <x:c r="F351" s="17" t="n">
        <x:v>40513.472916666666</x:v>
      </x:c>
      <x:c r="G351" s="13" t="n">
        <x:v>0.55</x:v>
      </x:c>
      <x:c r="H351" s="15" t="n">
        <x:v>15862</x:v>
      </x:c>
      <x:c r="I351" s="2" t="str">
        <x:v>United Kingdom</x:v>
      </x:c>
      <x:c r="J351" s="18" t="n">
        <x:f>E351*G351</x:f>
        <x:v>0.55</x:v>
      </x:c>
      <x:c r="K351" s="11" t="str">
        <x:v>Other entry</x:v>
      </x:c>
      <x:c r="L351" s="2" t="str">
        <x:v>No selected flags</x:v>
      </x:c>
      <x:c r="M351" s="2" t="str"/>
      <x:c r="N351" s="2" t="str"/>
      <x:c r="O351" s="2" t="str">
        <x:v>No</x:v>
      </x:c>
    </x:row>
    <x:row r="352" ht="30" customHeight="1">
      <x:c r="A352" s="10" t="n">
        <x:v>344</x:v>
      </x:c>
      <x:c r="B352" s="10" t="n">
        <x:v>536401</x:v>
      </x:c>
      <x:c r="C352" s="10" t="n">
        <x:v>82578</x:v>
      </x:c>
      <x:c r="D352" s="16" t="str">
        <x:v>KITCHEN METAL SIGN</x:v>
      </x:c>
      <x:c r="E352" s="14" t="n">
        <x:v>1</x:v>
      </x:c>
      <x:c r="F352" s="17" t="n">
        <x:v>40513.472916666666</x:v>
      </x:c>
      <x:c r="G352" s="13" t="n">
        <x:v>0.55</x:v>
      </x:c>
      <x:c r="H352" s="15" t="n">
        <x:v>15862</x:v>
      </x:c>
      <x:c r="I352" s="2" t="str">
        <x:v>United Kingdom</x:v>
      </x:c>
      <x:c r="J352" s="18" t="n">
        <x:f>E352*G352</x:f>
        <x:v>0.55</x:v>
      </x:c>
      <x:c r="K352" s="11" t="str">
        <x:v>Other entry</x:v>
      </x:c>
      <x:c r="L352" s="2" t="str">
        <x:v>No selected flags</x:v>
      </x:c>
      <x:c r="M352" s="2" t="str"/>
      <x:c r="N352" s="2" t="str"/>
      <x:c r="O352" s="2" t="str">
        <x:v>No</x:v>
      </x:c>
    </x:row>
    <x:row r="353" ht="30" customHeight="1">
      <x:c r="A353" s="10" t="n">
        <x:v>345</x:v>
      </x:c>
      <x:c r="B353" s="10" t="n">
        <x:v>536401</x:v>
      </x:c>
      <x:c r="C353" s="10" t="n">
        <x:v>82581</x:v>
      </x:c>
      <x:c r="D353" s="16" t="str">
        <x:v>TOILET METAL SIGN</x:v>
      </x:c>
      <x:c r="E353" s="14" t="n">
        <x:v>2</x:v>
      </x:c>
      <x:c r="F353" s="17" t="n">
        <x:v>40513.472916666666</x:v>
      </x:c>
      <x:c r="G353" s="13" t="n">
        <x:v>0.55</x:v>
      </x:c>
      <x:c r="H353" s="15" t="n">
        <x:v>15862</x:v>
      </x:c>
      <x:c r="I353" s="2" t="str">
        <x:v>United Kingdom</x:v>
      </x:c>
      <x:c r="J353" s="18" t="n">
        <x:f>E353*G353</x:f>
        <x:v>1.1</x:v>
      </x:c>
      <x:c r="K353" s="11" t="str">
        <x:v>Other entry</x:v>
      </x:c>
      <x:c r="L353" s="2" t="str">
        <x:v>No selected flags</x:v>
      </x:c>
      <x:c r="M353" s="2" t="str"/>
      <x:c r="N353" s="2" t="str"/>
      <x:c r="O353" s="2" t="str">
        <x:v>No</x:v>
      </x:c>
    </x:row>
    <x:row r="354" ht="30" customHeight="1">
      <x:c r="A354" s="10" t="n">
        <x:v>346</x:v>
      </x:c>
      <x:c r="B354" s="10" t="n">
        <x:v>536401</x:v>
      </x:c>
      <x:c r="C354" s="10" t="n">
        <x:v>22413</x:v>
      </x:c>
      <x:c r="D354" s="16" t="str">
        <x:v>METAL SIGN TAKE IT OR LEAVE IT</x:v>
      </x:c>
      <x:c r="E354" s="14" t="n">
        <x:v>4</x:v>
      </x:c>
      <x:c r="F354" s="17" t="n">
        <x:v>40513.472916666666</x:v>
      </x:c>
      <x:c r="G354" s="13" t="n">
        <x:v>2.95</x:v>
      </x:c>
      <x:c r="H354" s="15" t="n">
        <x:v>15862</x:v>
      </x:c>
      <x:c r="I354" s="2" t="str">
        <x:v>United Kingdom</x:v>
      </x:c>
      <x:c r="J354" s="18" t="n">
        <x:f>E354*G354</x:f>
        <x:v>11.8</x:v>
      </x:c>
      <x:c r="K354" s="11" t="str">
        <x:v>Other entry</x:v>
      </x:c>
      <x:c r="L354" s="2" t="str">
        <x:v>No selected flags</x:v>
      </x:c>
      <x:c r="M354" s="2" t="str"/>
      <x:c r="N354" s="2" t="str"/>
      <x:c r="O354" s="2" t="str">
        <x:v>Yes</x:v>
      </x:c>
    </x:row>
    <x:row r="355" ht="30" customHeight="1">
      <x:c r="A355" s="10" t="n">
        <x:v>347</x:v>
      </x:c>
      <x:c r="B355" s="10" t="n">
        <x:v>536401</x:v>
      </x:c>
      <x:c r="C355" s="10" t="n">
        <x:v>21907</x:v>
      </x:c>
      <x:c r="D355" s="16" t="str">
        <x:v>I'M ON HOLIDAY METAL SIGN</x:v>
      </x:c>
      <x:c r="E355" s="14" t="n">
        <x:v>2</x:v>
      </x:c>
      <x:c r="F355" s="17" t="n">
        <x:v>40513.472916666666</x:v>
      </x:c>
      <x:c r="G355" s="13" t="n">
        <x:v>2.1</x:v>
      </x:c>
      <x:c r="H355" s="15" t="n">
        <x:v>15862</x:v>
      </x:c>
      <x:c r="I355" s="2" t="str">
        <x:v>United Kingdom</x:v>
      </x:c>
      <x:c r="J355" s="18" t="n">
        <x:f>E355*G355</x:f>
        <x:v>4.2</x:v>
      </x:c>
      <x:c r="K355" s="11" t="str">
        <x:v>Other entry</x:v>
      </x:c>
      <x:c r="L355" s="2" t="str">
        <x:v>No selected flags</x:v>
      </x:c>
      <x:c r="M355" s="2" t="str"/>
      <x:c r="N355" s="2" t="str"/>
      <x:c r="O355" s="2" t="str">
        <x:v>No</x:v>
      </x:c>
    </x:row>
    <x:row r="356" ht="30" customHeight="1">
      <x:c r="A356" s="10" t="n">
        <x:v>348</x:v>
      </x:c>
      <x:c r="B356" s="10" t="n">
        <x:v>536401</x:v>
      </x:c>
      <x:c r="C356" s="10" t="n">
        <x:v>22441</x:v>
      </x:c>
      <x:c r="D356" s="16" t="str">
        <x:v>GROW YOUR OWN BASIL IN ENAMEL MUG</x:v>
      </x:c>
      <x:c r="E356" s="14" t="n">
        <x:v>1</x:v>
      </x:c>
      <x:c r="F356" s="17" t="n">
        <x:v>40513.472916666666</x:v>
      </x:c>
      <x:c r="G356" s="13" t="n">
        <x:v>2.1</x:v>
      </x:c>
      <x:c r="H356" s="15" t="n">
        <x:v>15862</x:v>
      </x:c>
      <x:c r="I356" s="2" t="str">
        <x:v>United Kingdom</x:v>
      </x:c>
      <x:c r="J356" s="18" t="n">
        <x:f>E356*G356</x:f>
        <x:v>2.1</x:v>
      </x:c>
      <x:c r="K356" s="11" t="str">
        <x:v>Other entry</x:v>
      </x:c>
      <x:c r="L356" s="2" t="str">
        <x:v>No selected flags</x:v>
      </x:c>
      <x:c r="M356" s="2" t="str"/>
      <x:c r="N356" s="2" t="str"/>
      <x:c r="O356" s="2" t="str">
        <x:v>No</x:v>
      </x:c>
    </x:row>
    <x:row r="357" ht="30" customHeight="1">
      <x:c r="A357" s="10" t="n">
        <x:v>349</x:v>
      </x:c>
      <x:c r="B357" s="10" t="n">
        <x:v>536401</x:v>
      </x:c>
      <x:c r="C357" s="10" t="n">
        <x:v>21122</x:v>
      </x:c>
      <x:c r="D357" s="16" t="str">
        <x:v>SET/10 PINK POLKADOT PARTY CANDLES</x:v>
      </x:c>
      <x:c r="E357" s="14" t="n">
        <x:v>1</x:v>
      </x:c>
      <x:c r="F357" s="17" t="n">
        <x:v>40513.472916666666</x:v>
      </x:c>
      <x:c r="G357" s="13" t="n">
        <x:v>1.25</x:v>
      </x:c>
      <x:c r="H357" s="15" t="n">
        <x:v>15862</x:v>
      </x:c>
      <x:c r="I357" s="2" t="str">
        <x:v>United Kingdom</x:v>
      </x:c>
      <x:c r="J357" s="18" t="n">
        <x:f>E357*G357</x:f>
        <x:v>1.25</x:v>
      </x:c>
      <x:c r="K357" s="11" t="str">
        <x:v>Other entry</x:v>
      </x:c>
      <x:c r="L357" s="2" t="str">
        <x:v>No selected flags</x:v>
      </x:c>
      <x:c r="M357" s="2" t="str"/>
      <x:c r="N357" s="2" t="str"/>
      <x:c r="O357" s="2" t="str">
        <x:v>No</x:v>
      </x:c>
    </x:row>
    <x:row r="358" ht="30" customHeight="1">
      <x:c r="A358" s="10" t="n">
        <x:v>350</x:v>
      </x:c>
      <x:c r="B358" s="10" t="n">
        <x:v>536401</x:v>
      </x:c>
      <x:c r="C358" s="10" t="n">
        <x:v>22851</x:v>
      </x:c>
      <x:c r="D358" s="16" t="str">
        <x:v>SET 20 NAPKINS FAIRY CAKES DESIGN</x:v>
      </x:c>
      <x:c r="E358" s="14" t="n">
        <x:v>1</x:v>
      </x:c>
      <x:c r="F358" s="17" t="n">
        <x:v>40513.472916666666</x:v>
      </x:c>
      <x:c r="G358" s="13" t="n">
        <x:v>0.85</x:v>
      </x:c>
      <x:c r="H358" s="15" t="n">
        <x:v>15862</x:v>
      </x:c>
      <x:c r="I358" s="2" t="str">
        <x:v>United Kingdom</x:v>
      </x:c>
      <x:c r="J358" s="18" t="n">
        <x:f>E358*G358</x:f>
        <x:v>0.85</x:v>
      </x:c>
      <x:c r="K358" s="11" t="str">
        <x:v>Other entry</x:v>
      </x:c>
      <x:c r="L358" s="2" t="str">
        <x:v>No selected flags</x:v>
      </x:c>
      <x:c r="M358" s="2" t="str"/>
      <x:c r="N358" s="2" t="str"/>
      <x:c r="O358" s="2" t="str">
        <x:v>Yes</x:v>
      </x:c>
    </x:row>
    <x:row r="359" ht="30" customHeight="1">
      <x:c r="A359" s="10" t="n">
        <x:v>351</x:v>
      </x:c>
      <x:c r="B359" s="10" t="n">
        <x:v>536401</x:v>
      </x:c>
      <x:c r="C359" s="10" t="n">
        <x:v>84991</x:v>
      </x:c>
      <x:c r="D359" s="16" t="str">
        <x:v>60 TEATIME FAIRY CAKE CASES</x:v>
      </x:c>
      <x:c r="E359" s="14" t="n">
        <x:v>3</x:v>
      </x:c>
      <x:c r="F359" s="17" t="n">
        <x:v>40513.472916666666</x:v>
      </x:c>
      <x:c r="G359" s="13" t="n">
        <x:v>0.55</x:v>
      </x:c>
      <x:c r="H359" s="15" t="n">
        <x:v>15862</x:v>
      </x:c>
      <x:c r="I359" s="2" t="str">
        <x:v>United Kingdom</x:v>
      </x:c>
      <x:c r="J359" s="18" t="n">
        <x:f>E359*G359</x:f>
        <x:v>1.6500000000000001</x:v>
      </x:c>
      <x:c r="K359" s="11" t="str">
        <x:v>Other entry</x:v>
      </x:c>
      <x:c r="L359" s="2" t="str">
        <x:v>No selected flags</x:v>
      </x:c>
      <x:c r="M359" s="2" t="str"/>
      <x:c r="N359" s="2" t="str"/>
      <x:c r="O359" s="2" t="str">
        <x:v>No</x:v>
      </x:c>
    </x:row>
    <x:row r="360" ht="30" customHeight="1">
      <x:c r="A360" s="10" t="n">
        <x:v>352</x:v>
      </x:c>
      <x:c r="B360" s="10" t="n">
        <x:v>536401</x:v>
      </x:c>
      <x:c r="C360" s="10" t="n">
        <x:v>22810</x:v>
      </x:c>
      <x:c r="D360" s="16" t="str">
        <x:v>SET OF 6 T-LIGHTS SNOWMEN</x:v>
      </x:c>
      <x:c r="E360" s="14" t="n">
        <x:v>1</x:v>
      </x:c>
      <x:c r="F360" s="17" t="n">
        <x:v>40513.472916666666</x:v>
      </x:c>
      <x:c r="G360" s="13" t="n">
        <x:v>2.95</x:v>
      </x:c>
      <x:c r="H360" s="15" t="n">
        <x:v>15862</x:v>
      </x:c>
      <x:c r="I360" s="2" t="str">
        <x:v>United Kingdom</x:v>
      </x:c>
      <x:c r="J360" s="18" t="n">
        <x:f>E360*G360</x:f>
        <x:v>2.95</x:v>
      </x:c>
      <x:c r="K360" s="11" t="str">
        <x:v>Other entry</x:v>
      </x:c>
      <x:c r="L360" s="2" t="str">
        <x:v>No selected flags</x:v>
      </x:c>
      <x:c r="M360" s="2" t="str"/>
      <x:c r="N360" s="2" t="str"/>
      <x:c r="O360" s="2" t="str">
        <x:v>No</x:v>
      </x:c>
    </x:row>
    <x:row r="361" ht="30" customHeight="1">
      <x:c r="A361" s="10" t="n">
        <x:v>353</x:v>
      </x:c>
      <x:c r="B361" s="10" t="n">
        <x:v>536401</x:v>
      </x:c>
      <x:c r="C361" s="10" t="n">
        <x:v>22809</x:v>
      </x:c>
      <x:c r="D361" s="16" t="str">
        <x:v>SET OF 6 T-LIGHTS SANTA</x:v>
      </x:c>
      <x:c r="E361" s="14" t="n">
        <x:v>1</x:v>
      </x:c>
      <x:c r="F361" s="17" t="n">
        <x:v>40513.472916666666</x:v>
      </x:c>
      <x:c r="G361" s="13" t="n">
        <x:v>2.95</x:v>
      </x:c>
      <x:c r="H361" s="15" t="n">
        <x:v>15862</x:v>
      </x:c>
      <x:c r="I361" s="2" t="str">
        <x:v>United Kingdom</x:v>
      </x:c>
      <x:c r="J361" s="18" t="n">
        <x:f>E361*G361</x:f>
        <x:v>2.95</x:v>
      </x:c>
      <x:c r="K361" s="11" t="str">
        <x:v>Other entry</x:v>
      </x:c>
      <x:c r="L361" s="2" t="str">
        <x:v>No selected flags</x:v>
      </x:c>
      <x:c r="M361" s="2" t="str"/>
      <x:c r="N361" s="2" t="str"/>
      <x:c r="O361" s="2" t="str">
        <x:v>No</x:v>
      </x:c>
    </x:row>
    <x:row r="362" ht="30" customHeight="1">
      <x:c r="A362" s="10" t="n">
        <x:v>354</x:v>
      </x:c>
      <x:c r="B362" s="10" t="n">
        <x:v>536401</x:v>
      </x:c>
      <x:c r="C362" s="10" t="n">
        <x:v>22435</x:v>
      </x:c>
      <x:c r="D362" s="16" t="str">
        <x:v>SET OF 9 HEART SHAPED BALLOONS</x:v>
      </x:c>
      <x:c r="E362" s="14" t="n">
        <x:v>2</x:v>
      </x:c>
      <x:c r="F362" s="17" t="n">
        <x:v>40513.472916666666</x:v>
      </x:c>
      <x:c r="G362" s="13" t="n">
        <x:v>1.25</x:v>
      </x:c>
      <x:c r="H362" s="15" t="n">
        <x:v>15862</x:v>
      </x:c>
      <x:c r="I362" s="2" t="str">
        <x:v>United Kingdom</x:v>
      </x:c>
      <x:c r="J362" s="18" t="n">
        <x:f>E362*G362</x:f>
        <x:v>2.5</x:v>
      </x:c>
      <x:c r="K362" s="11" t="str">
        <x:v>Other entry</x:v>
      </x:c>
      <x:c r="L362" s="2" t="str">
        <x:v>No selected flags</x:v>
      </x:c>
      <x:c r="M362" s="2" t="str"/>
      <x:c r="N362" s="2" t="str"/>
      <x:c r="O362" s="2" t="str">
        <x:v>No</x:v>
      </x:c>
    </x:row>
    <x:row r="363" ht="30" customHeight="1">
      <x:c r="A363" s="10" t="n">
        <x:v>355</x:v>
      </x:c>
      <x:c r="B363" s="10" t="n">
        <x:v>536401</x:v>
      </x:c>
      <x:c r="C363" s="10" t="n">
        <x:v>20966</x:v>
      </x:c>
      <x:c r="D363" s="16" t="str">
        <x:v>SANDWICH BATH SPONGE</x:v>
      </x:c>
      <x:c r="E363" s="14" t="n">
        <x:v>3</x:v>
      </x:c>
      <x:c r="F363" s="17" t="n">
        <x:v>40513.472916666666</x:v>
      </x:c>
      <x:c r="G363" s="13" t="n">
        <x:v>1.25</x:v>
      </x:c>
      <x:c r="H363" s="15" t="n">
        <x:v>15862</x:v>
      </x:c>
      <x:c r="I363" s="2" t="str">
        <x:v>United Kingdom</x:v>
      </x:c>
      <x:c r="J363" s="18" t="n">
        <x:f>E363*G363</x:f>
        <x:v>3.75</x:v>
      </x:c>
      <x:c r="K363" s="11" t="str">
        <x:v>Other entry</x:v>
      </x:c>
      <x:c r="L363" s="2" t="str">
        <x:v>No selected flags</x:v>
      </x:c>
      <x:c r="M363" s="2" t="str"/>
      <x:c r="N363" s="2" t="str"/>
      <x:c r="O363" s="2" t="str">
        <x:v>No</x:v>
      </x:c>
    </x:row>
    <x:row r="364" ht="30" customHeight="1">
      <x:c r="A364" s="10" t="n">
        <x:v>356</x:v>
      </x:c>
      <x:c r="B364" s="10" t="n">
        <x:v>536401</x:v>
      </x:c>
      <x:c r="C364" s="10" t="n">
        <x:v>20963</x:v>
      </x:c>
      <x:c r="D364" s="16" t="str">
        <x:v>APPLE BATH SPONGE</x:v>
      </x:c>
      <x:c r="E364" s="14" t="n">
        <x:v>1</x:v>
      </x:c>
      <x:c r="F364" s="17" t="n">
        <x:v>40513.472916666666</x:v>
      </x:c>
      <x:c r="G364" s="13" t="n">
        <x:v>1.25</x:v>
      </x:c>
      <x:c r="H364" s="15" t="n">
        <x:v>15862</x:v>
      </x:c>
      <x:c r="I364" s="2" t="str">
        <x:v>United Kingdom</x:v>
      </x:c>
      <x:c r="J364" s="18" t="n">
        <x:f>E364*G364</x:f>
        <x:v>1.25</x:v>
      </x:c>
      <x:c r="K364" s="11" t="str">
        <x:v>Other entry</x:v>
      </x:c>
      <x:c r="L364" s="2" t="str">
        <x:v>No selected flags</x:v>
      </x:c>
      <x:c r="M364" s="2" t="str"/>
      <x:c r="N364" s="2" t="str"/>
      <x:c r="O364" s="2" t="str">
        <x:v>No</x:v>
      </x:c>
    </x:row>
    <x:row r="365" ht="30" customHeight="1">
      <x:c r="A365" s="10" t="n">
        <x:v>357</x:v>
      </x:c>
      <x:c r="B365" s="10" t="n">
        <x:v>536401</x:v>
      </x:c>
      <x:c r="C365" s="10" t="n">
        <x:v>20961</x:v>
      </x:c>
      <x:c r="D365" s="16" t="str">
        <x:v>STRAWBERRY BATH SPONGE</x:v>
      </x:c>
      <x:c r="E365" s="14" t="n">
        <x:v>1</x:v>
      </x:c>
      <x:c r="F365" s="17" t="n">
        <x:v>40513.472916666666</x:v>
      </x:c>
      <x:c r="G365" s="13" t="n">
        <x:v>1.25</x:v>
      </x:c>
      <x:c r="H365" s="15" t="n">
        <x:v>15862</x:v>
      </x:c>
      <x:c r="I365" s="2" t="str">
        <x:v>United Kingdom</x:v>
      </x:c>
      <x:c r="J365" s="18" t="n">
        <x:f>E365*G365</x:f>
        <x:v>1.25</x:v>
      </x:c>
      <x:c r="K365" s="11" t="str">
        <x:v>Other entry</x:v>
      </x:c>
      <x:c r="L365" s="2" t="str">
        <x:v>No selected flags</x:v>
      </x:c>
      <x:c r="M365" s="2" t="str"/>
      <x:c r="N365" s="2" t="str"/>
      <x:c r="O365" s="2" t="str">
        <x:v>Yes</x:v>
      </x:c>
    </x:row>
    <x:row r="366" ht="30" customHeight="1">
      <x:c r="A366" s="10" t="n">
        <x:v>358</x:v>
      </x:c>
      <x:c r="B366" s="10" t="n">
        <x:v>536401</x:v>
      </x:c>
      <x:c r="C366" s="10" t="n">
        <x:v>22068</x:v>
      </x:c>
      <x:c r="D366" s="16" t="str">
        <x:v>BLACK PIRATE TREASURE CHEST</x:v>
      </x:c>
      <x:c r="E366" s="14" t="n">
        <x:v>2</x:v>
      </x:c>
      <x:c r="F366" s="17" t="n">
        <x:v>40513.472916666666</x:v>
      </x:c>
      <x:c r="G366" s="13" t="n">
        <x:v>1.65</x:v>
      </x:c>
      <x:c r="H366" s="15" t="n">
        <x:v>15862</x:v>
      </x:c>
      <x:c r="I366" s="2" t="str">
        <x:v>United Kingdom</x:v>
      </x:c>
      <x:c r="J366" s="18" t="n">
        <x:f>E366*G366</x:f>
        <x:v>3.3</x:v>
      </x:c>
      <x:c r="K366" s="11" t="str">
        <x:v>Other entry</x:v>
      </x:c>
      <x:c r="L366" s="2" t="str">
        <x:v>No selected flags</x:v>
      </x:c>
      <x:c r="M366" s="2" t="str"/>
      <x:c r="N366" s="2" t="str"/>
      <x:c r="O366" s="2" t="str">
        <x:v>No</x:v>
      </x:c>
    </x:row>
    <x:row r="367" ht="30" customHeight="1">
      <x:c r="A367" s="10" t="n">
        <x:v>359</x:v>
      </x:c>
      <x:c r="B367" s="10" t="n">
        <x:v>536401</x:v>
      </x:c>
      <x:c r="C367" s="10" t="n">
        <x:v>21743</x:v>
      </x:c>
      <x:c r="D367" s="16" t="str">
        <x:v>STAR PORTABLE TABLE LIGHT</x:v>
      </x:c>
      <x:c r="E367" s="14" t="n">
        <x:v>2</x:v>
      </x:c>
      <x:c r="F367" s="17" t="n">
        <x:v>40513.472916666666</x:v>
      </x:c>
      <x:c r="G367" s="13" t="n">
        <x:v>2.95</x:v>
      </x:c>
      <x:c r="H367" s="15" t="n">
        <x:v>15862</x:v>
      </x:c>
      <x:c r="I367" s="2" t="str">
        <x:v>United Kingdom</x:v>
      </x:c>
      <x:c r="J367" s="18" t="n">
        <x:f>E367*G367</x:f>
        <x:v>5.9</x:v>
      </x:c>
      <x:c r="K367" s="11" t="str">
        <x:v>Other entry</x:v>
      </x:c>
      <x:c r="L367" s="2" t="str">
        <x:v>No selected flags</x:v>
      </x:c>
      <x:c r="M367" s="2" t="str"/>
      <x:c r="N367" s="2" t="str"/>
      <x:c r="O367" s="2" t="str">
        <x:v>Yes</x:v>
      </x:c>
    </x:row>
    <x:row r="368" ht="30" customHeight="1">
      <x:c r="A368" s="10" t="n">
        <x:v>360</x:v>
      </x:c>
      <x:c r="B368" s="10" t="n">
        <x:v>536401</x:v>
      </x:c>
      <x:c r="C368" s="10" t="n">
        <x:v>21744</x:v>
      </x:c>
      <x:c r="D368" s="16" t="str">
        <x:v>SNOWFLAKE PORTABLE TABLE LIGHT</x:v>
      </x:c>
      <x:c r="E368" s="14" t="n">
        <x:v>2</x:v>
      </x:c>
      <x:c r="F368" s="17" t="n">
        <x:v>40513.472916666666</x:v>
      </x:c>
      <x:c r="G368" s="13" t="n">
        <x:v>2.95</x:v>
      </x:c>
      <x:c r="H368" s="15" t="n">
        <x:v>15862</x:v>
      </x:c>
      <x:c r="I368" s="2" t="str">
        <x:v>United Kingdom</x:v>
      </x:c>
      <x:c r="J368" s="18" t="n">
        <x:f>E368*G368</x:f>
        <x:v>5.9</x:v>
      </x:c>
      <x:c r="K368" s="11" t="str">
        <x:v>Other entry</x:v>
      </x:c>
      <x:c r="L368" s="2" t="str">
        <x:v>No selected flags</x:v>
      </x:c>
      <x:c r="M368" s="2" t="str"/>
      <x:c r="N368" s="2" t="str"/>
      <x:c r="O368" s="2" t="str">
        <x:v>Yes</x:v>
      </x:c>
    </x:row>
    <x:row r="369" ht="30" customHeight="1">
      <x:c r="A369" s="10" t="n">
        <x:v>361</x:v>
      </x:c>
      <x:c r="B369" s="10" t="n">
        <x:v>536401</x:v>
      </x:c>
      <x:c r="C369" s="10" t="str">
        <x:v>84709B</x:v>
      </x:c>
      <x:c r="D369" s="16" t="str">
        <x:v>PINK OVAL JEWELLED MIRROR</x:v>
      </x:c>
      <x:c r="E369" s="14" t="n">
        <x:v>1</x:v>
      </x:c>
      <x:c r="F369" s="17" t="n">
        <x:v>40513.472916666666</x:v>
      </x:c>
      <x:c r="G369" s="13" t="n">
        <x:v>5.95</x:v>
      </x:c>
      <x:c r="H369" s="15" t="n">
        <x:v>15862</x:v>
      </x:c>
      <x:c r="I369" s="2" t="str">
        <x:v>United Kingdom</x:v>
      </x:c>
      <x:c r="J369" s="18" t="n">
        <x:f>E369*G369</x:f>
        <x:v>5.95</x:v>
      </x:c>
      <x:c r="K369" s="11" t="str">
        <x:v>Other entry</x:v>
      </x:c>
      <x:c r="L369" s="2" t="str">
        <x:v>No selected flags</x:v>
      </x:c>
      <x:c r="M369" s="2" t="str"/>
      <x:c r="N369" s="2" t="str"/>
      <x:c r="O369" s="2" t="str">
        <x:v>No</x:v>
      </x:c>
    </x:row>
    <x:row r="370" ht="30" customHeight="1">
      <x:c r="A370" s="10" t="n">
        <x:v>362</x:v>
      </x:c>
      <x:c r="B370" s="10" t="n">
        <x:v>536401</x:v>
      </x:c>
      <x:c r="C370" s="10" t="n">
        <x:v>21592</x:v>
      </x:c>
      <x:c r="D370" s="16" t="str">
        <x:v>RETROSPOT CIGAR BOX MATCHES</x:v>
      </x:c>
      <x:c r="E370" s="14" t="n">
        <x:v>1</x:v>
      </x:c>
      <x:c r="F370" s="17" t="n">
        <x:v>40513.472916666666</x:v>
      </x:c>
      <x:c r="G370" s="13" t="n">
        <x:v>1.25</x:v>
      </x:c>
      <x:c r="H370" s="15" t="n">
        <x:v>15862</x:v>
      </x:c>
      <x:c r="I370" s="2" t="str">
        <x:v>United Kingdom</x:v>
      </x:c>
      <x:c r="J370" s="18" t="n">
        <x:f>E370*G370</x:f>
        <x:v>1.25</x:v>
      </x:c>
      <x:c r="K370" s="11" t="str">
        <x:v>Other entry</x:v>
      </x:c>
      <x:c r="L370" s="2" t="str">
        <x:v>No selected flags</x:v>
      </x:c>
      <x:c r="M370" s="2" t="str"/>
      <x:c r="N370" s="2" t="str"/>
      <x:c r="O370" s="2" t="str">
        <x:v>Yes</x:v>
      </x:c>
    </x:row>
    <x:row r="371" ht="30" customHeight="1">
      <x:c r="A371" s="10" t="n">
        <x:v>363</x:v>
      </x:c>
      <x:c r="B371" s="10" t="n">
        <x:v>536401</x:v>
      </x:c>
      <x:c r="C371" s="10" t="n">
        <x:v>21587</x:v>
      </x:c>
      <x:c r="D371" s="16" t="str">
        <x:v>COSY HOUR GIANT TUBE MATCHES</x:v>
      </x:c>
      <x:c r="E371" s="14" t="n">
        <x:v>2</x:v>
      </x:c>
      <x:c r="F371" s="17" t="n">
        <x:v>40513.472916666666</x:v>
      </x:c>
      <x:c r="G371" s="13" t="n">
        <x:v>2.55</x:v>
      </x:c>
      <x:c r="H371" s="15" t="n">
        <x:v>15862</x:v>
      </x:c>
      <x:c r="I371" s="2" t="str">
        <x:v>United Kingdom</x:v>
      </x:c>
      <x:c r="J371" s="18" t="n">
        <x:f>E371*G371</x:f>
        <x:v>5.1</x:v>
      </x:c>
      <x:c r="K371" s="11" t="str">
        <x:v>Other entry</x:v>
      </x:c>
      <x:c r="L371" s="2" t="str">
        <x:v>No selected flags</x:v>
      </x:c>
      <x:c r="M371" s="2" t="str"/>
      <x:c r="N371" s="2" t="str"/>
      <x:c r="O371" s="2" t="str">
        <x:v>No</x:v>
      </x:c>
    </x:row>
    <x:row r="372" ht="30" customHeight="1">
      <x:c r="A372" s="10" t="n">
        <x:v>364</x:v>
      </x:c>
      <x:c r="B372" s="10" t="n">
        <x:v>536401</x:v>
      </x:c>
      <x:c r="C372" s="10" t="n">
        <x:v>20992</x:v>
      </x:c>
      <x:c r="D372" s="16" t="str">
        <x:v>JAZZ HEARTS PURSE NOTEBOOK</x:v>
      </x:c>
      <x:c r="E372" s="14" t="n">
        <x:v>9</x:v>
      </x:c>
      <x:c r="F372" s="17" t="n">
        <x:v>40513.472916666666</x:v>
      </x:c>
      <x:c r="G372" s="13" t="n">
        <x:v>0.85</x:v>
      </x:c>
      <x:c r="H372" s="15" t="n">
        <x:v>15862</x:v>
      </x:c>
      <x:c r="I372" s="2" t="str">
        <x:v>United Kingdom</x:v>
      </x:c>
      <x:c r="J372" s="18" t="n">
        <x:f>E372*G372</x:f>
        <x:v>7.6499999999999995</x:v>
      </x:c>
      <x:c r="K372" s="11" t="str">
        <x:v>Other entry</x:v>
      </x:c>
      <x:c r="L372" s="2" t="str">
        <x:v>No selected flags</x:v>
      </x:c>
      <x:c r="M372" s="2" t="str"/>
      <x:c r="N372" s="2" t="str"/>
      <x:c r="O372" s="2" t="str">
        <x:v>No</x:v>
      </x:c>
    </x:row>
    <x:row r="373" ht="30" customHeight="1">
      <x:c r="A373" s="10" t="n">
        <x:v>365</x:v>
      </x:c>
      <x:c r="B373" s="10" t="n">
        <x:v>536401</x:v>
      </x:c>
      <x:c r="C373" s="10" t="n">
        <x:v>22662</x:v>
      </x:c>
      <x:c r="D373" s="16" t="str">
        <x:v>LUNCH BAG DOLLY GIRL DESIGN</x:v>
      </x:c>
      <x:c r="E373" s="14" t="n">
        <x:v>1</x:v>
      </x:c>
      <x:c r="F373" s="17" t="n">
        <x:v>40513.472916666666</x:v>
      </x:c>
      <x:c r="G373" s="13" t="n">
        <x:v>1.65</x:v>
      </x:c>
      <x:c r="H373" s="15" t="n">
        <x:v>15862</x:v>
      </x:c>
      <x:c r="I373" s="2" t="str">
        <x:v>United Kingdom</x:v>
      </x:c>
      <x:c r="J373" s="18" t="n">
        <x:f>E373*G373</x:f>
        <x:v>1.65</x:v>
      </x:c>
      <x:c r="K373" s="11" t="str">
        <x:v>Other entry</x:v>
      </x:c>
      <x:c r="L373" s="2" t="str">
        <x:v>No selected flags</x:v>
      </x:c>
      <x:c r="M373" s="2" t="str"/>
      <x:c r="N373" s="2" t="str"/>
      <x:c r="O373" s="2" t="str">
        <x:v>No</x:v>
      </x:c>
    </x:row>
    <x:row r="374" ht="30" customHeight="1">
      <x:c r="A374" s="10" t="n">
        <x:v>366</x:v>
      </x:c>
      <x:c r="B374" s="10" t="n">
        <x:v>536401</x:v>
      </x:c>
      <x:c r="C374" s="10" t="str">
        <x:v>85123A</x:v>
      </x:c>
      <x:c r="D374" s="16" t="str">
        <x:v>WHITE HANGING HEART T-LIGHT HOLDER</x:v>
      </x:c>
      <x:c r="E374" s="14" t="n">
        <x:v>4</x:v>
      </x:c>
      <x:c r="F374" s="17" t="n">
        <x:v>40513.472916666666</x:v>
      </x:c>
      <x:c r="G374" s="13" t="n">
        <x:v>2.95</x:v>
      </x:c>
      <x:c r="H374" s="15" t="n">
        <x:v>15862</x:v>
      </x:c>
      <x:c r="I374" s="2" t="str">
        <x:v>United Kingdom</x:v>
      </x:c>
      <x:c r="J374" s="18" t="n">
        <x:f>E374*G374</x:f>
        <x:v>11.8</x:v>
      </x:c>
      <x:c r="K374" s="11" t="str">
        <x:v>Other entry</x:v>
      </x:c>
      <x:c r="L374" s="2" t="str">
        <x:v>No selected flags</x:v>
      </x:c>
      <x:c r="M374" s="2" t="str"/>
      <x:c r="N374" s="2" t="str"/>
      <x:c r="O374" s="2" t="str">
        <x:v>No</x:v>
      </x:c>
    </x:row>
    <x:row r="375" ht="30" customHeight="1">
      <x:c r="A375" s="10" t="n">
        <x:v>367</x:v>
      </x:c>
      <x:c r="B375" s="10" t="n">
        <x:v>536401</x:v>
      </x:c>
      <x:c r="C375" s="10" t="n">
        <x:v>22804</x:v>
      </x:c>
      <x:c r="D375" s="16" t="str">
        <x:v>CANDLEHOLDER PINK HANGING HEART</x:v>
      </x:c>
      <x:c r="E375" s="14" t="n">
        <x:v>3</x:v>
      </x:c>
      <x:c r="F375" s="17" t="n">
        <x:v>40513.472916666666</x:v>
      </x:c>
      <x:c r="G375" s="13" t="n">
        <x:v>2.95</x:v>
      </x:c>
      <x:c r="H375" s="15" t="n">
        <x:v>15862</x:v>
      </x:c>
      <x:c r="I375" s="2" t="str">
        <x:v>United Kingdom</x:v>
      </x:c>
      <x:c r="J375" s="18" t="n">
        <x:f>E375*G375</x:f>
        <x:v>8.850000000000001</x:v>
      </x:c>
      <x:c r="K375" s="11" t="str">
        <x:v>Other entry</x:v>
      </x:c>
      <x:c r="L375" s="2" t="str">
        <x:v>No selected flags</x:v>
      </x:c>
      <x:c r="M375" s="2" t="str"/>
      <x:c r="N375" s="2" t="str"/>
      <x:c r="O375" s="2" t="str">
        <x:v>No</x:v>
      </x:c>
    </x:row>
    <x:row r="376" ht="30" customHeight="1">
      <x:c r="A376" s="10" t="n">
        <x:v>368</x:v>
      </x:c>
      <x:c r="B376" s="10" t="n">
        <x:v>536401</x:v>
      </x:c>
      <x:c r="C376" s="10" t="n">
        <x:v>82483</x:v>
      </x:c>
      <x:c r="D376" s="16" t="str">
        <x:v>WOOD 2 DRAWER CABINET WHITE FINISH</x:v>
      </x:c>
      <x:c r="E376" s="14" t="n">
        <x:v>1</x:v>
      </x:c>
      <x:c r="F376" s="17" t="n">
        <x:v>40513.472916666666</x:v>
      </x:c>
      <x:c r="G376" s="13" t="n">
        <x:v>5.95</x:v>
      </x:c>
      <x:c r="H376" s="15" t="n">
        <x:v>15862</x:v>
      </x:c>
      <x:c r="I376" s="2" t="str">
        <x:v>United Kingdom</x:v>
      </x:c>
      <x:c r="J376" s="18" t="n">
        <x:f>E376*G376</x:f>
        <x:v>5.95</x:v>
      </x:c>
      <x:c r="K376" s="11" t="str">
        <x:v>Other entry</x:v>
      </x:c>
      <x:c r="L376" s="2" t="str">
        <x:v>No selected flags</x:v>
      </x:c>
      <x:c r="M376" s="2" t="str"/>
      <x:c r="N376" s="2" t="str"/>
      <x:c r="O376" s="2" t="str">
        <x:v>No</x:v>
      </x:c>
    </x:row>
    <x:row r="377" ht="30" customHeight="1">
      <x:c r="A377" s="10" t="n">
        <x:v>369</x:v>
      </x:c>
      <x:c r="B377" s="10" t="n">
        <x:v>536401</x:v>
      </x:c>
      <x:c r="C377" s="10" t="n">
        <x:v>20749</x:v>
      </x:c>
      <x:c r="D377" s="16" t="str">
        <x:v>ASSORTED COLOUR MINI CASES</x:v>
      </x:c>
      <x:c r="E377" s="14" t="n">
        <x:v>1</x:v>
      </x:c>
      <x:c r="F377" s="17" t="n">
        <x:v>40513.472916666666</x:v>
      </x:c>
      <x:c r="G377" s="13" t="n">
        <x:v>7.95</x:v>
      </x:c>
      <x:c r="H377" s="15" t="n">
        <x:v>15862</x:v>
      </x:c>
      <x:c r="I377" s="2" t="str">
        <x:v>United Kingdom</x:v>
      </x:c>
      <x:c r="J377" s="18" t="n">
        <x:f>E377*G377</x:f>
        <x:v>7.95</x:v>
      </x:c>
      <x:c r="K377" s="11" t="str">
        <x:v>Other entry</x:v>
      </x:c>
      <x:c r="L377" s="2" t="str">
        <x:v>No selected flags</x:v>
      </x:c>
      <x:c r="M377" s="2" t="str"/>
      <x:c r="N377" s="2" t="str"/>
      <x:c r="O377" s="2" t="str">
        <x:v>No</x:v>
      </x:c>
    </x:row>
    <x:row r="378" ht="30" customHeight="1">
      <x:c r="A378" s="10" t="n">
        <x:v>370</x:v>
      </x:c>
      <x:c r="B378" s="10" t="n">
        <x:v>536401</x:v>
      </x:c>
      <x:c r="C378" s="10" t="n">
        <x:v>20725</x:v>
      </x:c>
      <x:c r="D378" s="16" t="str">
        <x:v>LUNCH BAG RED RETROSPOT</x:v>
      </x:c>
      <x:c r="E378" s="14" t="n">
        <x:v>1</x:v>
      </x:c>
      <x:c r="F378" s="17" t="n">
        <x:v>40513.472916666666</x:v>
      </x:c>
      <x:c r="G378" s="13" t="n">
        <x:v>1.65</x:v>
      </x:c>
      <x:c r="H378" s="15" t="n">
        <x:v>15862</x:v>
      </x:c>
      <x:c r="I378" s="2" t="str">
        <x:v>United Kingdom</x:v>
      </x:c>
      <x:c r="J378" s="18" t="n">
        <x:f>E378*G378</x:f>
        <x:v>1.65</x:v>
      </x:c>
      <x:c r="K378" s="11" t="str">
        <x:v>Other entry</x:v>
      </x:c>
      <x:c r="L378" s="2" t="str">
        <x:v>No selected flags</x:v>
      </x:c>
      <x:c r="M378" s="2" t="str"/>
      <x:c r="N378" s="2" t="str"/>
      <x:c r="O378" s="2" t="str">
        <x:v>No</x:v>
      </x:c>
    </x:row>
    <x:row r="379" ht="30" customHeight="1">
      <x:c r="A379" s="10" t="n">
        <x:v>371</x:v>
      </x:c>
      <x:c r="B379" s="10" t="n">
        <x:v>536401</x:v>
      </x:c>
      <x:c r="C379" s="10" t="n">
        <x:v>22382</x:v>
      </x:c>
      <x:c r="D379" s="16" t="str">
        <x:v>LUNCH BAG SPACEBOY DESIGN</x:v>
      </x:c>
      <x:c r="E379" s="14" t="n">
        <x:v>2</x:v>
      </x:c>
      <x:c r="F379" s="17" t="n">
        <x:v>40513.472916666666</x:v>
      </x:c>
      <x:c r="G379" s="13" t="n">
        <x:v>1.65</x:v>
      </x:c>
      <x:c r="H379" s="15" t="n">
        <x:v>15862</x:v>
      </x:c>
      <x:c r="I379" s="2" t="str">
        <x:v>United Kingdom</x:v>
      </x:c>
      <x:c r="J379" s="18" t="n">
        <x:f>E379*G379</x:f>
        <x:v>3.3</x:v>
      </x:c>
      <x:c r="K379" s="11" t="str">
        <x:v>Other entry</x:v>
      </x:c>
      <x:c r="L379" s="2" t="str">
        <x:v>No selected flags</x:v>
      </x:c>
      <x:c r="M379" s="2" t="str"/>
      <x:c r="N379" s="2" t="str"/>
      <x:c r="O379" s="2" t="str">
        <x:v>Yes</x:v>
      </x:c>
    </x:row>
    <x:row r="380" ht="30" customHeight="1">
      <x:c r="A380" s="10" t="n">
        <x:v>372</x:v>
      </x:c>
      <x:c r="B380" s="10" t="n">
        <x:v>536401</x:v>
      </x:c>
      <x:c r="C380" s="10" t="n">
        <x:v>20726</x:v>
      </x:c>
      <x:c r="D380" s="16" t="str">
        <x:v>LUNCH BAG WOODLAND</x:v>
      </x:c>
      <x:c r="E380" s="14" t="n">
        <x:v>1</x:v>
      </x:c>
      <x:c r="F380" s="17" t="n">
        <x:v>40513.472916666666</x:v>
      </x:c>
      <x:c r="G380" s="13" t="n">
        <x:v>1.65</x:v>
      </x:c>
      <x:c r="H380" s="15" t="n">
        <x:v>15862</x:v>
      </x:c>
      <x:c r="I380" s="2" t="str">
        <x:v>United Kingdom</x:v>
      </x:c>
      <x:c r="J380" s="18" t="n">
        <x:f>E380*G380</x:f>
        <x:v>1.65</x:v>
      </x:c>
      <x:c r="K380" s="11" t="str">
        <x:v>Other entry</x:v>
      </x:c>
      <x:c r="L380" s="2" t="str">
        <x:v>No selected flags</x:v>
      </x:c>
      <x:c r="M380" s="2" t="str"/>
      <x:c r="N380" s="2" t="str"/>
      <x:c r="O380" s="2" t="str">
        <x:v>No</x:v>
      </x:c>
    </x:row>
    <x:row r="381" ht="30" customHeight="1">
      <x:c r="A381" s="10" t="n">
        <x:v>373</x:v>
      </x:c>
      <x:c r="B381" s="10" t="n">
        <x:v>536401</x:v>
      </x:c>
      <x:c r="C381" s="10" t="n">
        <x:v>22384</x:v>
      </x:c>
      <x:c r="D381" s="16" t="str">
        <x:v>LUNCH BAG PINK POLKADOT</x:v>
      </x:c>
      <x:c r="E381" s="14" t="n">
        <x:v>1</x:v>
      </x:c>
      <x:c r="F381" s="17" t="n">
        <x:v>40513.472916666666</x:v>
      </x:c>
      <x:c r="G381" s="13" t="n">
        <x:v>1.65</x:v>
      </x:c>
      <x:c r="H381" s="15" t="n">
        <x:v>15862</x:v>
      </x:c>
      <x:c r="I381" s="2" t="str">
        <x:v>United Kingdom</x:v>
      </x:c>
      <x:c r="J381" s="18" t="n">
        <x:f>E381*G381</x:f>
        <x:v>1.65</x:v>
      </x:c>
      <x:c r="K381" s="11" t="str">
        <x:v>Other entry</x:v>
      </x:c>
      <x:c r="L381" s="2" t="str">
        <x:v>No selected flags</x:v>
      </x:c>
      <x:c r="M381" s="2" t="str"/>
      <x:c r="N381" s="2" t="str"/>
      <x:c r="O381" s="2" t="str">
        <x:v>No</x:v>
      </x:c>
    </x:row>
    <x:row r="382" ht="30" customHeight="1">
      <x:c r="A382" s="10" t="n">
        <x:v>374</x:v>
      </x:c>
      <x:c r="B382" s="10" t="n">
        <x:v>536401</x:v>
      </x:c>
      <x:c r="C382" s="10" t="n">
        <x:v>22467</x:v>
      </x:c>
      <x:c r="D382" s="16" t="str">
        <x:v>GUMBALL COAT RACK</x:v>
      </x:c>
      <x:c r="E382" s="14" t="n">
        <x:v>5</x:v>
      </x:c>
      <x:c r="F382" s="17" t="n">
        <x:v>40513.472916666666</x:v>
      </x:c>
      <x:c r="G382" s="13" t="n">
        <x:v>2.55</x:v>
      </x:c>
      <x:c r="H382" s="15" t="n">
        <x:v>15862</x:v>
      </x:c>
      <x:c r="I382" s="2" t="str">
        <x:v>United Kingdom</x:v>
      </x:c>
      <x:c r="J382" s="18" t="n">
        <x:f>E382*G382</x:f>
        <x:v>12.75</x:v>
      </x:c>
      <x:c r="K382" s="11" t="str">
        <x:v>Other entry</x:v>
      </x:c>
      <x:c r="L382" s="2" t="str">
        <x:v>No selected flags</x:v>
      </x:c>
      <x:c r="M382" s="2" t="str"/>
      <x:c r="N382" s="2" t="str"/>
      <x:c r="O382" s="2" t="str">
        <x:v>No</x:v>
      </x:c>
    </x:row>
    <x:row r="383" ht="30" customHeight="1">
      <x:c r="A383" s="10" t="n">
        <x:v>375</x:v>
      </x:c>
      <x:c r="B383" s="10" t="n">
        <x:v>536401</x:v>
      </x:c>
      <x:c r="C383" s="10" t="str">
        <x:v>84625C</x:v>
      </x:c>
      <x:c r="D383" s="16" t="str">
        <x:v>BLUE NEW BAROQUE CANDLESTICK CANDLE</x:v>
      </x:c>
      <x:c r="E383" s="14" t="n">
        <x:v>3</x:v>
      </x:c>
      <x:c r="F383" s="17" t="n">
        <x:v>40513.472916666666</x:v>
      </x:c>
      <x:c r="G383" s="13" t="n">
        <x:v>2.95</x:v>
      </x:c>
      <x:c r="H383" s="15" t="n">
        <x:v>15862</x:v>
      </x:c>
      <x:c r="I383" s="2" t="str">
        <x:v>United Kingdom</x:v>
      </x:c>
      <x:c r="J383" s="18" t="n">
        <x:f>E383*G383</x:f>
        <x:v>8.850000000000001</x:v>
      </x:c>
      <x:c r="K383" s="11" t="str">
        <x:v>Other entry</x:v>
      </x:c>
      <x:c r="L383" s="2" t="str">
        <x:v>No selected flags</x:v>
      </x:c>
      <x:c r="M383" s="2" t="str"/>
      <x:c r="N383" s="2" t="str"/>
      <x:c r="O383" s="2" t="str">
        <x:v>No</x:v>
      </x:c>
    </x:row>
    <x:row r="384" ht="30" customHeight="1">
      <x:c r="A384" s="10" t="n">
        <x:v>376</x:v>
      </x:c>
      <x:c r="B384" s="10" t="n">
        <x:v>536401</x:v>
      </x:c>
      <x:c r="C384" s="10" t="str">
        <x:v>84625A</x:v>
      </x:c>
      <x:c r="D384" s="16" t="str">
        <x:v>PINK NEW BAROQUECANDLESTICK CANDLE</x:v>
      </x:c>
      <x:c r="E384" s="14" t="n">
        <x:v>3</x:v>
      </x:c>
      <x:c r="F384" s="17" t="n">
        <x:v>40513.472916666666</x:v>
      </x:c>
      <x:c r="G384" s="13" t="n">
        <x:v>2.95</x:v>
      </x:c>
      <x:c r="H384" s="15" t="n">
        <x:v>15862</x:v>
      </x:c>
      <x:c r="I384" s="2" t="str">
        <x:v>United Kingdom</x:v>
      </x:c>
      <x:c r="J384" s="18" t="n">
        <x:f>E384*G384</x:f>
        <x:v>8.850000000000001</x:v>
      </x:c>
      <x:c r="K384" s="11" t="str">
        <x:v>Other entry</x:v>
      </x:c>
      <x:c r="L384" s="2" t="str">
        <x:v>No selected flags</x:v>
      </x:c>
      <x:c r="M384" s="2" t="str"/>
      <x:c r="N384" s="2" t="str"/>
      <x:c r="O384" s="2" t="str">
        <x:v>No</x:v>
      </x:c>
    </x:row>
    <x:row r="385" ht="30" customHeight="1">
      <x:c r="A385" s="10" t="n">
        <x:v>377</x:v>
      </x:c>
      <x:c r="B385" s="10" t="n">
        <x:v>536401</x:v>
      </x:c>
      <x:c r="C385" s="10" t="n">
        <x:v>21108</x:v>
      </x:c>
      <x:c r="D385" s="16" t="str">
        <x:v>FAIRY CAKE FLANNEL ASSORTED COLOUR</x:v>
      </x:c>
      <x:c r="E385" s="14" t="n">
        <x:v>9</x:v>
      </x:c>
      <x:c r="F385" s="17" t="n">
        <x:v>40513.472916666666</x:v>
      </x:c>
      <x:c r="G385" s="13" t="n">
        <x:v>2.55</x:v>
      </x:c>
      <x:c r="H385" s="15" t="n">
        <x:v>15862</x:v>
      </x:c>
      <x:c r="I385" s="2" t="str">
        <x:v>United Kingdom</x:v>
      </x:c>
      <x:c r="J385" s="18" t="n">
        <x:f>E385*G385</x:f>
        <x:v>22.95</x:v>
      </x:c>
      <x:c r="K385" s="11" t="str">
        <x:v>Other entry</x:v>
      </x:c>
      <x:c r="L385" s="2" t="str">
        <x:v>No selected flags</x:v>
      </x:c>
      <x:c r="M385" s="2" t="str"/>
      <x:c r="N385" s="2" t="str"/>
      <x:c r="O385" s="2" t="str">
        <x:v>No</x:v>
      </x:c>
    </x:row>
    <x:row r="386" ht="30" customHeight="1">
      <x:c r="A386" s="10" t="n">
        <x:v>378</x:v>
      </x:c>
      <x:c r="B386" s="10" t="n">
        <x:v>536401</x:v>
      </x:c>
      <x:c r="C386" s="10" t="n">
        <x:v>22848</x:v>
      </x:c>
      <x:c r="D386" s="16" t="str">
        <x:v>BREAD BIN DINER STYLE PINK</x:v>
      </x:c>
      <x:c r="E386" s="14" t="n">
        <x:v>1</x:v>
      </x:c>
      <x:c r="F386" s="17" t="n">
        <x:v>40513.472916666666</x:v>
      </x:c>
      <x:c r="G386" s="13" t="n">
        <x:v>16.95</x:v>
      </x:c>
      <x:c r="H386" s="15" t="n">
        <x:v>15862</x:v>
      </x:c>
      <x:c r="I386" s="2" t="str">
        <x:v>United Kingdom</x:v>
      </x:c>
      <x:c r="J386" s="18" t="n">
        <x:f>E386*G386</x:f>
        <x:v>16.95</x:v>
      </x:c>
      <x:c r="K386" s="11" t="str">
        <x:v>Other entry</x:v>
      </x:c>
      <x:c r="L386" s="2" t="str">
        <x:v>No selected flags</x:v>
      </x:c>
      <x:c r="M386" s="2" t="str"/>
      <x:c r="N386" s="2" t="str"/>
      <x:c r="O386" s="2" t="str">
        <x:v>No</x:v>
      </x:c>
    </x:row>
    <x:row r="387" ht="30" customHeight="1">
      <x:c r="A387" s="10" t="n">
        <x:v>379</x:v>
      </x:c>
      <x:c r="B387" s="10" t="n">
        <x:v>536401</x:v>
      </x:c>
      <x:c r="C387" s="10" t="n">
        <x:v>21033</x:v>
      </x:c>
      <x:c r="D387" s="16" t="str">
        <x:v>JUMBO BAG CHARLIE AND LOLA TOYS</x:v>
      </x:c>
      <x:c r="E387" s="14" t="n">
        <x:v>4</x:v>
      </x:c>
      <x:c r="F387" s="17" t="n">
        <x:v>40513.472916666666</x:v>
      </x:c>
      <x:c r="G387" s="13" t="n">
        <x:v>2.95</x:v>
      </x:c>
      <x:c r="H387" s="15" t="n">
        <x:v>15862</x:v>
      </x:c>
      <x:c r="I387" s="2" t="str">
        <x:v>United Kingdom</x:v>
      </x:c>
      <x:c r="J387" s="18" t="n">
        <x:f>E387*G387</x:f>
        <x:v>11.8</x:v>
      </x:c>
      <x:c r="K387" s="11" t="str">
        <x:v>Other entry</x:v>
      </x:c>
      <x:c r="L387" s="2" t="str">
        <x:v>No selected flags</x:v>
      </x:c>
      <x:c r="M387" s="2" t="str"/>
      <x:c r="N387" s="2" t="str"/>
      <x:c r="O387" s="2" t="str">
        <x:v>No</x:v>
      </x:c>
    </x:row>
    <x:row r="388" ht="30" customHeight="1">
      <x:c r="A388" s="10" t="n">
        <x:v>380</x:v>
      </x:c>
      <x:c r="B388" s="10" t="n">
        <x:v>536401</x:v>
      </x:c>
      <x:c r="C388" s="10" t="str">
        <x:v>47570B</x:v>
      </x:c>
      <x:c r="D388" s="16" t="str">
        <x:v>TEA TIME TABLE CLOTH</x:v>
      </x:c>
      <x:c r="E388" s="14" t="n">
        <x:v>1</x:v>
      </x:c>
      <x:c r="F388" s="17" t="n">
        <x:v>40513.472916666666</x:v>
      </x:c>
      <x:c r="G388" s="13" t="n">
        <x:v>10.65</x:v>
      </x:c>
      <x:c r="H388" s="15" t="n">
        <x:v>15862</x:v>
      </x:c>
      <x:c r="I388" s="2" t="str">
        <x:v>United Kingdom</x:v>
      </x:c>
      <x:c r="J388" s="18" t="n">
        <x:f>E388*G388</x:f>
        <x:v>10.65</x:v>
      </x:c>
      <x:c r="K388" s="11" t="str">
        <x:v>Other entry</x:v>
      </x:c>
      <x:c r="L388" s="2" t="str">
        <x:v>No selected flags</x:v>
      </x:c>
      <x:c r="M388" s="2" t="str"/>
      <x:c r="N388" s="2" t="str"/>
      <x:c r="O388" s="2" t="str">
        <x:v>No</x:v>
      </x:c>
    </x:row>
    <x:row r="389" ht="30" customHeight="1">
      <x:c r="A389" s="10" t="n">
        <x:v>381</x:v>
      </x:c>
      <x:c r="B389" s="10" t="n">
        <x:v>536401</x:v>
      </x:c>
      <x:c r="C389" s="10" t="str">
        <x:v>84030E</x:v>
      </x:c>
      <x:c r="D389" s="16" t="str">
        <x:v>ENGLISH ROSE HOT WATER BOTTLE</x:v>
      </x:c>
      <x:c r="E389" s="14" t="n">
        <x:v>1</x:v>
      </x:c>
      <x:c r="F389" s="17" t="n">
        <x:v>40513.472916666666</x:v>
      </x:c>
      <x:c r="G389" s="13" t="n">
        <x:v>4.25</x:v>
      </x:c>
      <x:c r="H389" s="15" t="n">
        <x:v>15862</x:v>
      </x:c>
      <x:c r="I389" s="2" t="str">
        <x:v>United Kingdom</x:v>
      </x:c>
      <x:c r="J389" s="18" t="n">
        <x:f>E389*G389</x:f>
        <x:v>4.25</x:v>
      </x:c>
      <x:c r="K389" s="11" t="str">
        <x:v>Other entry</x:v>
      </x:c>
      <x:c r="L389" s="2" t="str">
        <x:v>No selected flags</x:v>
      </x:c>
      <x:c r="M389" s="2" t="str"/>
      <x:c r="N389" s="2" t="str"/>
      <x:c r="O389" s="2" t="str">
        <x:v>No</x:v>
      </x:c>
    </x:row>
    <x:row r="390" ht="30" customHeight="1">
      <x:c r="A390" s="10" t="n">
        <x:v>382</x:v>
      </x:c>
      <x:c r="B390" s="10" t="n">
        <x:v>536401</x:v>
      </x:c>
      <x:c r="C390" s="10" t="n">
        <x:v>22428</x:v>
      </x:c>
      <x:c r="D390" s="16" t="str">
        <x:v>ENAMEL FIRE BUCKET CREAM</x:v>
      </x:c>
      <x:c r="E390" s="14" t="n">
        <x:v>2</x:v>
      </x:c>
      <x:c r="F390" s="17" t="n">
        <x:v>40513.472916666666</x:v>
      </x:c>
      <x:c r="G390" s="13" t="n">
        <x:v>6.95</x:v>
      </x:c>
      <x:c r="H390" s="15" t="n">
        <x:v>15862</x:v>
      </x:c>
      <x:c r="I390" s="2" t="str">
        <x:v>United Kingdom</x:v>
      </x:c>
      <x:c r="J390" s="18" t="n">
        <x:f>E390*G390</x:f>
        <x:v>13.9</x:v>
      </x:c>
      <x:c r="K390" s="11" t="str">
        <x:v>Other entry</x:v>
      </x:c>
      <x:c r="L390" s="2" t="str">
        <x:v>No selected flags</x:v>
      </x:c>
      <x:c r="M390" s="2" t="str"/>
      <x:c r="N390" s="2" t="str"/>
      <x:c r="O390" s="2" t="str">
        <x:v>No</x:v>
      </x:c>
    </x:row>
    <x:row r="391" ht="30" customHeight="1">
      <x:c r="A391" s="10" t="n">
        <x:v>383</x:v>
      </x:c>
      <x:c r="B391" s="10" t="n">
        <x:v>536401</x:v>
      </x:c>
      <x:c r="C391" s="10" t="n">
        <x:v>22502</x:v>
      </x:c>
      <x:c r="D391" s="16" t="str">
        <x:v>PICNIC BASKET WICKER SMALL</x:v>
      </x:c>
      <x:c r="E391" s="14" t="n">
        <x:v>2</x:v>
      </x:c>
      <x:c r="F391" s="17" t="n">
        <x:v>40513.472916666666</x:v>
      </x:c>
      <x:c r="G391" s="13" t="n">
        <x:v>5.95</x:v>
      </x:c>
      <x:c r="H391" s="15" t="n">
        <x:v>15862</x:v>
      </x:c>
      <x:c r="I391" s="2" t="str">
        <x:v>United Kingdom</x:v>
      </x:c>
      <x:c r="J391" s="18" t="n">
        <x:f>E391*G391</x:f>
        <x:v>11.9</x:v>
      </x:c>
      <x:c r="K391" s="11" t="str">
        <x:v>Other entry</x:v>
      </x:c>
      <x:c r="L391" s="2" t="str">
        <x:v>No selected flags</x:v>
      </x:c>
      <x:c r="M391" s="2" t="str"/>
      <x:c r="N391" s="2" t="str"/>
      <x:c r="O391" s="2" t="str">
        <x:v>No</x:v>
      </x:c>
    </x:row>
    <x:row r="392" ht="30" customHeight="1">
      <x:c r="A392" s="10" t="n">
        <x:v>384</x:v>
      </x:c>
      <x:c r="B392" s="10" t="n">
        <x:v>536402</x:v>
      </x:c>
      <x:c r="C392" s="10" t="n">
        <x:v>22086</x:v>
      </x:c>
      <x:c r="D392" s="16" t="str">
        <x:v>PAPER CHAIN KIT 50'S CHRISTMAS</x:v>
      </x:c>
      <x:c r="E392" s="14" t="n">
        <x:v>40</x:v>
      </x:c>
      <x:c r="F392" s="17" t="n">
        <x:v>40513.47361111111</x:v>
      </x:c>
      <x:c r="G392" s="13" t="n">
        <x:v>2.55</x:v>
      </x:c>
      <x:c r="H392" s="15" t="n">
        <x:v>15513</x:v>
      </x:c>
      <x:c r="I392" s="2" t="str">
        <x:v>United Kingdom</x:v>
      </x:c>
      <x:c r="J392" s="18" t="n">
        <x:f>E392*G392</x:f>
        <x:v>102</x:v>
      </x:c>
      <x:c r="K392" s="11" t="str">
        <x:v>Other entry</x:v>
      </x:c>
      <x:c r="L392" s="2" t="str">
        <x:v>No selected flags</x:v>
      </x:c>
      <x:c r="M392" s="2" t="str"/>
      <x:c r="N392" s="2" t="str"/>
      <x:c r="O392" s="2" t="str">
        <x:v>Yes</x:v>
      </x:c>
    </x:row>
    <x:row r="393" ht="30" customHeight="1">
      <x:c r="A393" s="10" t="n">
        <x:v>385</x:v>
      </x:c>
      <x:c r="B393" s="10" t="n">
        <x:v>536402</x:v>
      </x:c>
      <x:c r="C393" s="10" t="n">
        <x:v>22910</x:v>
      </x:c>
      <x:c r="D393" s="16" t="str">
        <x:v>PAPER CHAIN KIT VINTAGE CHRISTMAS</x:v>
      </x:c>
      <x:c r="E393" s="14" t="n">
        <x:v>40</x:v>
      </x:c>
      <x:c r="F393" s="17" t="n">
        <x:v>40513.47361111111</x:v>
      </x:c>
      <x:c r="G393" s="13" t="n">
        <x:v>2.55</x:v>
      </x:c>
      <x:c r="H393" s="15" t="n">
        <x:v>15513</x:v>
      </x:c>
      <x:c r="I393" s="2" t="str">
        <x:v>United Kingdom</x:v>
      </x:c>
      <x:c r="J393" s="18" t="n">
        <x:f>E393*G393</x:f>
        <x:v>102</x:v>
      </x:c>
      <x:c r="K393" s="11" t="str">
        <x:v>Other entry</x:v>
      </x:c>
      <x:c r="L393" s="2" t="str">
        <x:v>No selected flags</x:v>
      </x:c>
      <x:c r="M393" s="2" t="str"/>
      <x:c r="N393" s="2" t="str"/>
      <x:c r="O393" s="2" t="str">
        <x:v>No</x:v>
      </x:c>
    </x:row>
    <x:row r="394" ht="30" customHeight="1">
      <x:c r="A394" s="10" t="n">
        <x:v>386</x:v>
      </x:c>
      <x:c r="B394" s="10" t="n">
        <x:v>536402</x:v>
      </x:c>
      <x:c r="C394" s="10" t="n">
        <x:v>22837</x:v>
      </x:c>
      <x:c r="D394" s="16" t="str">
        <x:v>HOT WATER BOTTLE BABUSHKA</x:v>
      </x:c>
      <x:c r="E394" s="14" t="n">
        <x:v>36</x:v>
      </x:c>
      <x:c r="F394" s="17" t="n">
        <x:v>40513.47361111111</x:v>
      </x:c>
      <x:c r="G394" s="13" t="n">
        <x:v>4.25</x:v>
      </x:c>
      <x:c r="H394" s="15" t="n">
        <x:v>15513</x:v>
      </x:c>
      <x:c r="I394" s="2" t="str">
        <x:v>United Kingdom</x:v>
      </x:c>
      <x:c r="J394" s="18" t="n">
        <x:f>E394*G394</x:f>
        <x:v>153</x:v>
      </x:c>
      <x:c r="K394" s="11" t="str">
        <x:v>Other entry</x:v>
      </x:c>
      <x:c r="L394" s="2" t="str">
        <x:v>No selected flags</x:v>
      </x:c>
      <x:c r="M394" s="2" t="str"/>
      <x:c r="N394" s="2" t="str"/>
      <x:c r="O394" s="2" t="str">
        <x:v>Yes</x:v>
      </x:c>
    </x:row>
    <x:row r="395" ht="30" customHeight="1">
      <x:c r="A395" s="10" t="n">
        <x:v>387</x:v>
      </x:c>
      <x:c r="B395" s="10" t="n">
        <x:v>536403</x:v>
      </x:c>
      <x:c r="C395" s="10" t="n">
        <x:v>22867</x:v>
      </x:c>
      <x:c r="D395" s="16" t="str">
        <x:v>HAND WARMER BIRD DESIGN</x:v>
      </x:c>
      <x:c r="E395" s="14" t="n">
        <x:v>96</x:v>
      </x:c>
      <x:c r="F395" s="17" t="n">
        <x:v>40513.47708333333</x:v>
      </x:c>
      <x:c r="G395" s="13" t="n">
        <x:v>1.85</x:v>
      </x:c>
      <x:c r="H395" s="15" t="n">
        <x:v>12791</x:v>
      </x:c>
      <x:c r="I395" s="2" t="str">
        <x:v>Netherlands</x:v>
      </x:c>
      <x:c r="J395" s="18" t="n">
        <x:f>E395*G395</x:f>
        <x:v>177.60000000000002</x:v>
      </x:c>
      <x:c r="K395" s="11" t="str">
        <x:v>Other entry</x:v>
      </x:c>
      <x:c r="L395" s="2" t="str">
        <x:v>No selected flags</x:v>
      </x:c>
      <x:c r="M395" s="2" t="str"/>
      <x:c r="N395" s="2" t="str"/>
      <x:c r="O395" s="2" t="str">
        <x:v>No</x:v>
      </x:c>
    </x:row>
    <x:row r="396" ht="30" customHeight="1">
      <x:c r="A396" s="10" t="n">
        <x:v>388</x:v>
      </x:c>
      <x:c r="B396" s="10" t="n">
        <x:v>536403</x:v>
      </x:c>
      <x:c r="C396" s="10" t="str">
        <x:v>POST</x:v>
      </x:c>
      <x:c r="D396" s="16" t="str">
        <x:v>POSTAGE</x:v>
      </x:c>
      <x:c r="E396" s="14" t="n">
        <x:v>1</x:v>
      </x:c>
      <x:c r="F396" s="17" t="n">
        <x:v>40513.47708333333</x:v>
      </x:c>
      <x:c r="G396" s="13" t="n">
        <x:v>15</x:v>
      </x:c>
      <x:c r="H396" s="15" t="n">
        <x:v>12791</x:v>
      </x:c>
      <x:c r="I396" s="2" t="str">
        <x:v>Netherlands</x:v>
      </x:c>
      <x:c r="J396" s="18" t="n">
        <x:f>E396*G396</x:f>
        <x:v>15</x:v>
      </x:c>
      <x:c r="K396" s="11" t="str">
        <x:v>Other entry</x:v>
      </x:c>
      <x:c r="L396" s="2" t="str">
        <x:v>No selected flags</x:v>
      </x:c>
      <x:c r="M396" s="2" t="str"/>
      <x:c r="N396" s="2" t="str"/>
      <x:c r="O396" s="2" t="str">
        <x:v>No</x:v>
      </x:c>
    </x:row>
    <x:row r="397" ht="30" customHeight="1">
      <x:c r="A397" s="10" t="n">
        <x:v>389</x:v>
      </x:c>
      <x:c r="B397" s="10" t="n">
        <x:v>536404</x:v>
      </x:c>
      <x:c r="C397" s="10" t="n">
        <x:v>22297</x:v>
      </x:c>
      <x:c r="D397" s="16" t="str">
        <x:v>HEART IVORY TRELLIS SMALL</x:v>
      </x:c>
      <x:c r="E397" s="14" t="n">
        <x:v>24</x:v>
      </x:c>
      <x:c r="F397" s="17" t="n">
        <x:v>40513.478472222225</x:v>
      </x:c>
      <x:c r="G397" s="13" t="n">
        <x:v>1.25</x:v>
      </x:c>
      <x:c r="H397" s="15" t="n">
        <x:v>16218</x:v>
      </x:c>
      <x:c r="I397" s="2" t="str">
        <x:v>United Kingdom</x:v>
      </x:c>
      <x:c r="J397" s="18" t="n">
        <x:f>E397*G397</x:f>
        <x:v>30</x:v>
      </x:c>
      <x:c r="K397" s="11" t="str">
        <x:v>Other entry</x:v>
      </x:c>
      <x:c r="L397" s="2" t="str">
        <x:v>No selected flags</x:v>
      </x:c>
      <x:c r="M397" s="2" t="str"/>
      <x:c r="N397" s="2" t="str"/>
      <x:c r="O397" s="2" t="str">
        <x:v>No</x:v>
      </x:c>
    </x:row>
    <x:row r="398" ht="30" customHeight="1">
      <x:c r="A398" s="10" t="n">
        <x:v>390</x:v>
      </x:c>
      <x:c r="B398" s="10" t="n">
        <x:v>536404</x:v>
      </x:c>
      <x:c r="C398" s="10" t="n">
        <x:v>22771</x:v>
      </x:c>
      <x:c r="D398" s="16" t="str">
        <x:v>CLEAR DRAWER KNOB ACRYLIC EDWARDIAN</x:v>
      </x:c>
      <x:c r="E398" s="14" t="n">
        <x:v>12</x:v>
      </x:c>
      <x:c r="F398" s="17" t="n">
        <x:v>40513.478472222225</x:v>
      </x:c>
      <x:c r="G398" s="13" t="n">
        <x:v>1.25</x:v>
      </x:c>
      <x:c r="H398" s="15" t="n">
        <x:v>16218</x:v>
      </x:c>
      <x:c r="I398" s="2" t="str">
        <x:v>United Kingdom</x:v>
      </x:c>
      <x:c r="J398" s="18" t="n">
        <x:f>E398*G398</x:f>
        <x:v>15</x:v>
      </x:c>
      <x:c r="K398" s="11" t="str">
        <x:v>Other entry</x:v>
      </x:c>
      <x:c r="L398" s="2" t="str">
        <x:v>No selected flags</x:v>
      </x:c>
      <x:c r="M398" s="2" t="str"/>
      <x:c r="N398" s="2" t="str"/>
      <x:c r="O398" s="2" t="str">
        <x:v>No</x:v>
      </x:c>
    </x:row>
    <x:row r="399" ht="30" customHeight="1">
      <x:c r="A399" s="10" t="n">
        <x:v>391</x:v>
      </x:c>
      <x:c r="B399" s="10" t="n">
        <x:v>536404</x:v>
      </x:c>
      <x:c r="C399" s="10" t="n">
        <x:v>22772</x:v>
      </x:c>
      <x:c r="D399" s="16" t="str">
        <x:v>PINK DRAWER KNOB ACRYLIC EDWARDIAN</x:v>
      </x:c>
      <x:c r="E399" s="14" t="n">
        <x:v>12</x:v>
      </x:c>
      <x:c r="F399" s="17" t="n">
        <x:v>40513.478472222225</x:v>
      </x:c>
      <x:c r="G399" s="13" t="n">
        <x:v>1.25</x:v>
      </x:c>
      <x:c r="H399" s="15" t="n">
        <x:v>16218</x:v>
      </x:c>
      <x:c r="I399" s="2" t="str">
        <x:v>United Kingdom</x:v>
      </x:c>
      <x:c r="J399" s="18" t="n">
        <x:f>E399*G399</x:f>
        <x:v>15</x:v>
      </x:c>
      <x:c r="K399" s="11" t="str">
        <x:v>Other entry</x:v>
      </x:c>
      <x:c r="L399" s="2" t="str">
        <x:v>No selected flags</x:v>
      </x:c>
      <x:c r="M399" s="2" t="str"/>
      <x:c r="N399" s="2" t="str"/>
      <x:c r="O399" s="2" t="str">
        <x:v>No</x:v>
      </x:c>
    </x:row>
    <x:row r="400" ht="30" customHeight="1">
      <x:c r="A400" s="10" t="n">
        <x:v>392</x:v>
      </x:c>
      <x:c r="B400" s="10" t="n">
        <x:v>536404</x:v>
      </x:c>
      <x:c r="C400" s="10" t="n">
        <x:v>22773</x:v>
      </x:c>
      <x:c r="D400" s="16" t="str">
        <x:v>GREEN DRAWER KNOB ACRYLIC EDWARDIAN</x:v>
      </x:c>
      <x:c r="E400" s="14" t="n">
        <x:v>12</x:v>
      </x:c>
      <x:c r="F400" s="17" t="n">
        <x:v>40513.478472222225</x:v>
      </x:c>
      <x:c r="G400" s="13" t="n">
        <x:v>1.25</x:v>
      </x:c>
      <x:c r="H400" s="15" t="n">
        <x:v>16218</x:v>
      </x:c>
      <x:c r="I400" s="2" t="str">
        <x:v>United Kingdom</x:v>
      </x:c>
      <x:c r="J400" s="18" t="n">
        <x:f>E400*G400</x:f>
        <x:v>15</x:v>
      </x:c>
      <x:c r="K400" s="11" t="str">
        <x:v>Other entry</x:v>
      </x:c>
      <x:c r="L400" s="2" t="str">
        <x:v>No selected flags</x:v>
      </x:c>
      <x:c r="M400" s="2" t="str"/>
      <x:c r="N400" s="2" t="str"/>
      <x:c r="O400" s="2" t="str">
        <x:v>No</x:v>
      </x:c>
    </x:row>
    <x:row r="401" ht="30" customHeight="1">
      <x:c r="A401" s="10" t="n">
        <x:v>393</x:v>
      </x:c>
      <x:c r="B401" s="10" t="n">
        <x:v>536404</x:v>
      </x:c>
      <x:c r="C401" s="10" t="n">
        <x:v>22805</x:v>
      </x:c>
      <x:c r="D401" s="16" t="str">
        <x:v>BLUE DRAWER KNOB ACRYLIC EDWARDIAN</x:v>
      </x:c>
      <x:c r="E401" s="14" t="n">
        <x:v>12</x:v>
      </x:c>
      <x:c r="F401" s="17" t="n">
        <x:v>40513.478472222225</x:v>
      </x:c>
      <x:c r="G401" s="13" t="n">
        <x:v>1.25</x:v>
      </x:c>
      <x:c r="H401" s="15" t="n">
        <x:v>16218</x:v>
      </x:c>
      <x:c r="I401" s="2" t="str">
        <x:v>United Kingdom</x:v>
      </x:c>
      <x:c r="J401" s="18" t="n">
        <x:f>E401*G401</x:f>
        <x:v>15</x:v>
      </x:c>
      <x:c r="K401" s="11" t="str">
        <x:v>Other entry</x:v>
      </x:c>
      <x:c r="L401" s="2" t="str">
        <x:v>No selected flags</x:v>
      </x:c>
      <x:c r="M401" s="2" t="str"/>
      <x:c r="N401" s="2" t="str"/>
      <x:c r="O401" s="2" t="str">
        <x:v>No</x:v>
      </x:c>
    </x:row>
    <x:row r="402" ht="30" customHeight="1">
      <x:c r="A402" s="10" t="n">
        <x:v>394</x:v>
      </x:c>
      <x:c r="B402" s="10" t="n">
        <x:v>536404</x:v>
      </x:c>
      <x:c r="C402" s="10" t="n">
        <x:v>22469</x:v>
      </x:c>
      <x:c r="D402" s="16" t="str">
        <x:v>HEART OF WICKER SMALL</x:v>
      </x:c>
      <x:c r="E402" s="14" t="n">
        <x:v>12</x:v>
      </x:c>
      <x:c r="F402" s="17" t="n">
        <x:v>40513.478472222225</x:v>
      </x:c>
      <x:c r="G402" s="13" t="n">
        <x:v>1.65</x:v>
      </x:c>
      <x:c r="H402" s="15" t="n">
        <x:v>16218</x:v>
      </x:c>
      <x:c r="I402" s="2" t="str">
        <x:v>United Kingdom</x:v>
      </x:c>
      <x:c r="J402" s="18" t="n">
        <x:f>E402*G402</x:f>
        <x:v>19.799999999999997</x:v>
      </x:c>
      <x:c r="K402" s="11" t="str">
        <x:v>Other entry</x:v>
      </x:c>
      <x:c r="L402" s="2" t="str">
        <x:v>No selected flags</x:v>
      </x:c>
      <x:c r="M402" s="2" t="str"/>
      <x:c r="N402" s="2" t="str"/>
      <x:c r="O402" s="2" t="str">
        <x:v>No</x:v>
      </x:c>
    </x:row>
    <x:row r="403" ht="30" customHeight="1">
      <x:c r="A403" s="10" t="n">
        <x:v>395</x:v>
      </x:c>
      <x:c r="B403" s="10" t="n">
        <x:v>536404</x:v>
      </x:c>
      <x:c r="C403" s="10" t="n">
        <x:v>22197</x:v>
      </x:c>
      <x:c r="D403" s="16" t="str">
        <x:v>SMALL POPCORN HOLDER</x:v>
      </x:c>
      <x:c r="E403" s="14" t="n">
        <x:v>36</x:v>
      </x:c>
      <x:c r="F403" s="17" t="n">
        <x:v>40513.478472222225</x:v>
      </x:c>
      <x:c r="G403" s="13" t="n">
        <x:v>0.85</x:v>
      </x:c>
      <x:c r="H403" s="15" t="n">
        <x:v>16218</x:v>
      </x:c>
      <x:c r="I403" s="2" t="str">
        <x:v>United Kingdom</x:v>
      </x:c>
      <x:c r="J403" s="18" t="n">
        <x:f>E403*G403</x:f>
        <x:v>30.599999999999998</x:v>
      </x:c>
      <x:c r="K403" s="11" t="str">
        <x:v>Other entry</x:v>
      </x:c>
      <x:c r="L403" s="2" t="str">
        <x:v>No selected flags</x:v>
      </x:c>
      <x:c r="M403" s="2" t="str"/>
      <x:c r="N403" s="2" t="str"/>
      <x:c r="O403" s="2" t="str">
        <x:v>No</x:v>
      </x:c>
    </x:row>
    <x:row r="404" ht="30" customHeight="1">
      <x:c r="A404" s="10" t="n">
        <x:v>396</x:v>
      </x:c>
      <x:c r="B404" s="10" t="n">
        <x:v>536404</x:v>
      </x:c>
      <x:c r="C404" s="10" t="n">
        <x:v>21125</x:v>
      </x:c>
      <x:c r="D404" s="16" t="str">
        <x:v>SET 6 FOOTBALL CELEBRATION CANDLES</x:v>
      </x:c>
      <x:c r="E404" s="14" t="n">
        <x:v>12</x:v>
      </x:c>
      <x:c r="F404" s="17" t="n">
        <x:v>40513.478472222225</x:v>
      </x:c>
      <x:c r="G404" s="13" t="n">
        <x:v>1.25</x:v>
      </x:c>
      <x:c r="H404" s="15" t="n">
        <x:v>16218</x:v>
      </x:c>
      <x:c r="I404" s="2" t="str">
        <x:v>United Kingdom</x:v>
      </x:c>
      <x:c r="J404" s="18" t="n">
        <x:f>E404*G404</x:f>
        <x:v>15</x:v>
      </x:c>
      <x:c r="K404" s="11" t="str">
        <x:v>Other entry</x:v>
      </x:c>
      <x:c r="L404" s="2" t="str">
        <x:v>No selected flags</x:v>
      </x:c>
      <x:c r="M404" s="2" t="str"/>
      <x:c r="N404" s="2" t="str"/>
      <x:c r="O404" s="2" t="str">
        <x:v>No</x:v>
      </x:c>
    </x:row>
    <x:row r="405" ht="30" customHeight="1">
      <x:c r="A405" s="10" t="n">
        <x:v>397</x:v>
      </x:c>
      <x:c r="B405" s="10" t="n">
        <x:v>536404</x:v>
      </x:c>
      <x:c r="C405" s="10" t="n">
        <x:v>21126</x:v>
      </x:c>
      <x:c r="D405" s="16" t="str">
        <x:v>SET OF 6 GIRLS CELEBRATION CANDLES</x:v>
      </x:c>
      <x:c r="E405" s="14" t="n">
        <x:v>12</x:v>
      </x:c>
      <x:c r="F405" s="17" t="n">
        <x:v>40513.478472222225</x:v>
      </x:c>
      <x:c r="G405" s="13" t="n">
        <x:v>1.25</x:v>
      </x:c>
      <x:c r="H405" s="15" t="n">
        <x:v>16218</x:v>
      </x:c>
      <x:c r="I405" s="2" t="str">
        <x:v>United Kingdom</x:v>
      </x:c>
      <x:c r="J405" s="18" t="n">
        <x:f>E405*G405</x:f>
        <x:v>15</x:v>
      </x:c>
      <x:c r="K405" s="11" t="str">
        <x:v>Other entry</x:v>
      </x:c>
      <x:c r="L405" s="2" t="str">
        <x:v>No selected flags</x:v>
      </x:c>
      <x:c r="M405" s="2" t="str"/>
      <x:c r="N405" s="2" t="str"/>
      <x:c r="O405" s="2" t="str">
        <x:v>No</x:v>
      </x:c>
    </x:row>
    <x:row r="406" ht="30" customHeight="1">
      <x:c r="A406" s="10" t="n">
        <x:v>398</x:v>
      </x:c>
      <x:c r="B406" s="10" t="n">
        <x:v>536404</x:v>
      </x:c>
      <x:c r="C406" s="10" t="str">
        <x:v>85049C</x:v>
      </x:c>
      <x:c r="D406" s="16" t="str">
        <x:v>ROMANTIC PINKS RIBBONS</x:v>
      </x:c>
      <x:c r="E406" s="14" t="n">
        <x:v>12</x:v>
      </x:c>
      <x:c r="F406" s="17" t="n">
        <x:v>40513.478472222225</x:v>
      </x:c>
      <x:c r="G406" s="13" t="n">
        <x:v>1.25</x:v>
      </x:c>
      <x:c r="H406" s="15" t="n">
        <x:v>16218</x:v>
      </x:c>
      <x:c r="I406" s="2" t="str">
        <x:v>United Kingdom</x:v>
      </x:c>
      <x:c r="J406" s="18" t="n">
        <x:f>E406*G406</x:f>
        <x:v>15</x:v>
      </x:c>
      <x:c r="K406" s="11" t="str">
        <x:v>Other entry</x:v>
      </x:c>
      <x:c r="L406" s="2" t="str">
        <x:v>No selected flags</x:v>
      </x:c>
      <x:c r="M406" s="2" t="str"/>
      <x:c r="N406" s="2" t="str"/>
      <x:c r="O406" s="2" t="str">
        <x:v>Yes</x:v>
      </x:c>
    </x:row>
    <x:row r="407" ht="30" customHeight="1">
      <x:c r="A407" s="10" t="n">
        <x:v>399</x:v>
      </x:c>
      <x:c r="B407" s="10" t="n">
        <x:v>536404</x:v>
      </x:c>
      <x:c r="C407" s="10" t="str">
        <x:v>85049D</x:v>
      </x:c>
      <x:c r="D407" s="16" t="str">
        <x:v>BRIGHT BLUES RIBBONS</x:v>
      </x:c>
      <x:c r="E407" s="14" t="n">
        <x:v>12</x:v>
      </x:c>
      <x:c r="F407" s="17" t="n">
        <x:v>40513.478472222225</x:v>
      </x:c>
      <x:c r="G407" s="13" t="n">
        <x:v>1.25</x:v>
      </x:c>
      <x:c r="H407" s="15" t="n">
        <x:v>16218</x:v>
      </x:c>
      <x:c r="I407" s="2" t="str">
        <x:v>United Kingdom</x:v>
      </x:c>
      <x:c r="J407" s="18" t="n">
        <x:f>E407*G407</x:f>
        <x:v>15</x:v>
      </x:c>
      <x:c r="K407" s="11" t="str">
        <x:v>Other entry</x:v>
      </x:c>
      <x:c r="L407" s="2" t="str">
        <x:v>No selected flags</x:v>
      </x:c>
      <x:c r="M407" s="2" t="str"/>
      <x:c r="N407" s="2" t="str"/>
      <x:c r="O407" s="2" t="str">
        <x:v>Yes</x:v>
      </x:c>
    </x:row>
    <x:row r="408" ht="30" customHeight="1">
      <x:c r="A408" s="10" t="n">
        <x:v>400</x:v>
      </x:c>
      <x:c r="B408" s="10" t="n">
        <x:v>536404</x:v>
      </x:c>
      <x:c r="C408" s="10" t="str">
        <x:v>85049E</x:v>
      </x:c>
      <x:c r="D408" s="16" t="str">
        <x:v>SCANDINAVIAN REDS RIBBONS</x:v>
      </x:c>
      <x:c r="E408" s="14" t="n">
        <x:v>12</x:v>
      </x:c>
      <x:c r="F408" s="17" t="n">
        <x:v>40513.478472222225</x:v>
      </x:c>
      <x:c r="G408" s="13" t="n">
        <x:v>1.25</x:v>
      </x:c>
      <x:c r="H408" s="15" t="n">
        <x:v>16218</x:v>
      </x:c>
      <x:c r="I408" s="2" t="str">
        <x:v>United Kingdom</x:v>
      </x:c>
      <x:c r="J408" s="18" t="n">
        <x:f>E408*G408</x:f>
        <x:v>15</x:v>
      </x:c>
      <x:c r="K408" s="11" t="str">
        <x:v>Other entry</x:v>
      </x:c>
      <x:c r="L408" s="2" t="str">
        <x:v>No selected flags</x:v>
      </x:c>
      <x:c r="M408" s="2" t="str"/>
      <x:c r="N408" s="2" t="str"/>
      <x:c r="O408" s="2" t="str">
        <x:v>No</x:v>
      </x:c>
    </x:row>
    <x:row r="409" ht="30" customHeight="1">
      <x:c r="A409" s="10" t="n">
        <x:v>401</x:v>
      </x:c>
      <x:c r="B409" s="10" t="n">
        <x:v>536404</x:v>
      </x:c>
      <x:c r="C409" s="10" t="str">
        <x:v>85049G</x:v>
      </x:c>
      <x:c r="D409" s="16" t="str">
        <x:v>CHOCOLATE BOX RIBBONS</x:v>
      </x:c>
      <x:c r="E409" s="14" t="n">
        <x:v>12</x:v>
      </x:c>
      <x:c r="F409" s="17" t="n">
        <x:v>40513.478472222225</x:v>
      </x:c>
      <x:c r="G409" s="13" t="n">
        <x:v>1.25</x:v>
      </x:c>
      <x:c r="H409" s="15" t="n">
        <x:v>16218</x:v>
      </x:c>
      <x:c r="I409" s="2" t="str">
        <x:v>United Kingdom</x:v>
      </x:c>
      <x:c r="J409" s="18" t="n">
        <x:f>E409*G409</x:f>
        <x:v>15</x:v>
      </x:c>
      <x:c r="K409" s="11" t="str">
        <x:v>Other entry</x:v>
      </x:c>
      <x:c r="L409" s="2" t="str">
        <x:v>No selected flags</x:v>
      </x:c>
      <x:c r="M409" s="2" t="str"/>
      <x:c r="N409" s="2" t="str"/>
      <x:c r="O409" s="2" t="str">
        <x:v>Yes</x:v>
      </x:c>
    </x:row>
    <x:row r="410" ht="30" customHeight="1">
      <x:c r="A410" s="10" t="n">
        <x:v>402</x:v>
      </x:c>
      <x:c r="B410" s="10" t="n">
        <x:v>536404</x:v>
      </x:c>
      <x:c r="C410" s="10" t="n">
        <x:v>21061</x:v>
      </x:c>
      <x:c r="D410" s="16" t="str">
        <x:v>PARTY INVITES FOOTBALL</x:v>
      </x:c>
      <x:c r="E410" s="14" t="n">
        <x:v>12</x:v>
      </x:c>
      <x:c r="F410" s="17" t="n">
        <x:v>40513.478472222225</x:v>
      </x:c>
      <x:c r="G410" s="13" t="n">
        <x:v>0.85</x:v>
      </x:c>
      <x:c r="H410" s="15" t="n">
        <x:v>16218</x:v>
      </x:c>
      <x:c r="I410" s="2" t="str">
        <x:v>United Kingdom</x:v>
      </x:c>
      <x:c r="J410" s="18" t="n">
        <x:f>E410*G410</x:f>
        <x:v>10.2</x:v>
      </x:c>
      <x:c r="K410" s="11" t="str">
        <x:v>Other entry</x:v>
      </x:c>
      <x:c r="L410" s="2" t="str">
        <x:v>No selected flags</x:v>
      </x:c>
      <x:c r="M410" s="2" t="str"/>
      <x:c r="N410" s="2" t="str"/>
      <x:c r="O410" s="2" t="str">
        <x:v>No</x:v>
      </x:c>
    </x:row>
    <x:row r="411" ht="30" customHeight="1">
      <x:c r="A411" s="10" t="n">
        <x:v>403</x:v>
      </x:c>
      <x:c r="B411" s="10" t="n">
        <x:v>536404</x:v>
      </x:c>
      <x:c r="C411" s="10" t="n">
        <x:v>21063</x:v>
      </x:c>
      <x:c r="D411" s="16" t="str">
        <x:v>PARTY INVITES JAZZ HEARTS</x:v>
      </x:c>
      <x:c r="E411" s="14" t="n">
        <x:v>12</x:v>
      </x:c>
      <x:c r="F411" s="17" t="n">
        <x:v>40513.478472222225</x:v>
      </x:c>
      <x:c r="G411" s="13" t="n">
        <x:v>0.85</x:v>
      </x:c>
      <x:c r="H411" s="15" t="n">
        <x:v>16218</x:v>
      </x:c>
      <x:c r="I411" s="2" t="str">
        <x:v>United Kingdom</x:v>
      </x:c>
      <x:c r="J411" s="18" t="n">
        <x:f>E411*G411</x:f>
        <x:v>10.2</x:v>
      </x:c>
      <x:c r="K411" s="11" t="str">
        <x:v>Other entry</x:v>
      </x:c>
      <x:c r="L411" s="2" t="str">
        <x:v>No selected flags</x:v>
      </x:c>
      <x:c r="M411" s="2" t="str"/>
      <x:c r="N411" s="2" t="str"/>
      <x:c r="O411" s="2" t="str">
        <x:v>No</x:v>
      </x:c>
    </x:row>
    <x:row r="412" ht="30" customHeight="1">
      <x:c r="A412" s="10" t="n">
        <x:v>404</x:v>
      </x:c>
      <x:c r="B412" s="10" t="n">
        <x:v>536404</x:v>
      </x:c>
      <x:c r="C412" s="10" t="n">
        <x:v>21062</x:v>
      </x:c>
      <x:c r="D412" s="16" t="str">
        <x:v>PARTY INVITES SPACEMAN</x:v>
      </x:c>
      <x:c r="E412" s="14" t="n">
        <x:v>12</x:v>
      </x:c>
      <x:c r="F412" s="17" t="n">
        <x:v>40513.478472222225</x:v>
      </x:c>
      <x:c r="G412" s="13" t="n">
        <x:v>0.85</x:v>
      </x:c>
      <x:c r="H412" s="15" t="n">
        <x:v>16218</x:v>
      </x:c>
      <x:c r="I412" s="2" t="str">
        <x:v>United Kingdom</x:v>
      </x:c>
      <x:c r="J412" s="18" t="n">
        <x:f>E412*G412</x:f>
        <x:v>10.2</x:v>
      </x:c>
      <x:c r="K412" s="11" t="str">
        <x:v>Other entry</x:v>
      </x:c>
      <x:c r="L412" s="2" t="str">
        <x:v>No selected flags</x:v>
      </x:c>
      <x:c r="M412" s="2" t="str"/>
      <x:c r="N412" s="2" t="str"/>
      <x:c r="O412" s="2" t="str">
        <x:v>No</x:v>
      </x:c>
    </x:row>
    <x:row r="413" ht="30" customHeight="1">
      <x:c r="A413" s="10" t="n">
        <x:v>405</x:v>
      </x:c>
      <x:c r="B413" s="10" t="n">
        <x:v>536404</x:v>
      </x:c>
      <x:c r="C413" s="10" t="n">
        <x:v>84380</x:v>
      </x:c>
      <x:c r="D413" s="16" t="str">
        <x:v>SET OF 3 BUTTERFLY COOKIE CUTTERS</x:v>
      </x:c>
      <x:c r="E413" s="14" t="n">
        <x:v>12</x:v>
      </x:c>
      <x:c r="F413" s="17" t="n">
        <x:v>40513.478472222225</x:v>
      </x:c>
      <x:c r="G413" s="13" t="n">
        <x:v>1.25</x:v>
      </x:c>
      <x:c r="H413" s="15" t="n">
        <x:v>16218</x:v>
      </x:c>
      <x:c r="I413" s="2" t="str">
        <x:v>United Kingdom</x:v>
      </x:c>
      <x:c r="J413" s="18" t="n">
        <x:f>E413*G413</x:f>
        <x:v>15</x:v>
      </x:c>
      <x:c r="K413" s="11" t="str">
        <x:v>Other entry</x:v>
      </x:c>
      <x:c r="L413" s="2" t="str">
        <x:v>No selected flags</x:v>
      </x:c>
      <x:c r="M413" s="2" t="str"/>
      <x:c r="N413" s="2" t="str"/>
      <x:c r="O413" s="2" t="str">
        <x:v>No</x:v>
      </x:c>
    </x:row>
    <x:row r="414" ht="30" customHeight="1">
      <x:c r="A414" s="10" t="n">
        <x:v>406</x:v>
      </x:c>
      <x:c r="B414" s="10" t="n">
        <x:v>536404</x:v>
      </x:c>
      <x:c r="C414" s="10" t="n">
        <x:v>84378</x:v>
      </x:c>
      <x:c r="D414" s="16" t="str">
        <x:v>SET OF 3 HEART COOKIE CUTTERS</x:v>
      </x:c>
      <x:c r="E414" s="14" t="n">
        <x:v>12</x:v>
      </x:c>
      <x:c r="F414" s="17" t="n">
        <x:v>40513.478472222225</x:v>
      </x:c>
      <x:c r="G414" s="13" t="n">
        <x:v>1.25</x:v>
      </x:c>
      <x:c r="H414" s="15" t="n">
        <x:v>16218</x:v>
      </x:c>
      <x:c r="I414" s="2" t="str">
        <x:v>United Kingdom</x:v>
      </x:c>
      <x:c r="J414" s="18" t="n">
        <x:f>E414*G414</x:f>
        <x:v>15</x:v>
      </x:c>
      <x:c r="K414" s="11" t="str">
        <x:v>Other entry</x:v>
      </x:c>
      <x:c r="L414" s="2" t="str">
        <x:v>No selected flags</x:v>
      </x:c>
      <x:c r="M414" s="2" t="str"/>
      <x:c r="N414" s="2" t="str"/>
      <x:c r="O414" s="2" t="str">
        <x:v>No</x:v>
      </x:c>
    </x:row>
    <x:row r="415" ht="30" customHeight="1">
      <x:c r="A415" s="10" t="n">
        <x:v>407</x:v>
      </x:c>
      <x:c r="B415" s="10" t="n">
        <x:v>536404</x:v>
      </x:c>
      <x:c r="C415" s="10" t="n">
        <x:v>22964</x:v>
      </x:c>
      <x:c r="D415" s="16" t="str">
        <x:v>3 PIECE SPACEBOY COOKIE CUTTER SET</x:v>
      </x:c>
      <x:c r="E415" s="14" t="n">
        <x:v>12</x:v>
      </x:c>
      <x:c r="F415" s="17" t="n">
        <x:v>40513.478472222225</x:v>
      </x:c>
      <x:c r="G415" s="13" t="n">
        <x:v>2.1</x:v>
      </x:c>
      <x:c r="H415" s="15" t="n">
        <x:v>16218</x:v>
      </x:c>
      <x:c r="I415" s="2" t="str">
        <x:v>United Kingdom</x:v>
      </x:c>
      <x:c r="J415" s="18" t="n">
        <x:f>E415*G415</x:f>
        <x:v>25.200000000000003</x:v>
      </x:c>
      <x:c r="K415" s="11" t="str">
        <x:v>Other entry</x:v>
      </x:c>
      <x:c r="L415" s="2" t="str">
        <x:v>No selected flags</x:v>
      </x:c>
      <x:c r="M415" s="2" t="str"/>
      <x:c r="N415" s="2" t="str"/>
      <x:c r="O415" s="2" t="str">
        <x:v>No</x:v>
      </x:c>
    </x:row>
    <x:row r="416" ht="30" customHeight="1">
      <x:c r="A416" s="10" t="n">
        <x:v>408</x:v>
      </x:c>
      <x:c r="B416" s="10" t="n">
        <x:v>536404</x:v>
      </x:c>
      <x:c r="C416" s="10" t="n">
        <x:v>21213</x:v>
      </x:c>
      <x:c r="D416" s="16" t="str">
        <x:v>PACK OF 72 SKULL CAKE CASES</x:v>
      </x:c>
      <x:c r="E416" s="14" t="n">
        <x:v>24</x:v>
      </x:c>
      <x:c r="F416" s="17" t="n">
        <x:v>40513.478472222225</x:v>
      </x:c>
      <x:c r="G416" s="13" t="n">
        <x:v>0.55</x:v>
      </x:c>
      <x:c r="H416" s="15" t="n">
        <x:v>16218</x:v>
      </x:c>
      <x:c r="I416" s="2" t="str">
        <x:v>United Kingdom</x:v>
      </x:c>
      <x:c r="J416" s="18" t="n">
        <x:f>E416*G416</x:f>
        <x:v>13.200000000000001</x:v>
      </x:c>
      <x:c r="K416" s="11" t="str">
        <x:v>Other entry</x:v>
      </x:c>
      <x:c r="L416" s="2" t="str">
        <x:v>No selected flags</x:v>
      </x:c>
      <x:c r="M416" s="2" t="str"/>
      <x:c r="N416" s="2" t="str"/>
      <x:c r="O416" s="2" t="str">
        <x:v>No</x:v>
      </x:c>
    </x:row>
    <x:row r="417" ht="30" customHeight="1">
      <x:c r="A417" s="10" t="n">
        <x:v>409</x:v>
      </x:c>
      <x:c r="B417" s="10" t="n">
        <x:v>536404</x:v>
      </x:c>
      <x:c r="C417" s="10" t="n">
        <x:v>22417</x:v>
      </x:c>
      <x:c r="D417" s="16" t="str">
        <x:v>PACK OF 60 SPACEBOY CAKE CASES</x:v>
      </x:c>
      <x:c r="E417" s="14" t="n">
        <x:v>24</x:v>
      </x:c>
      <x:c r="F417" s="17" t="n">
        <x:v>40513.478472222225</x:v>
      </x:c>
      <x:c r="G417" s="13" t="n">
        <x:v>0.55</x:v>
      </x:c>
      <x:c r="H417" s="15" t="n">
        <x:v>16218</x:v>
      </x:c>
      <x:c r="I417" s="2" t="str">
        <x:v>United Kingdom</x:v>
      </x:c>
      <x:c r="J417" s="18" t="n">
        <x:f>E417*G417</x:f>
        <x:v>13.200000000000001</x:v>
      </x:c>
      <x:c r="K417" s="11" t="str">
        <x:v>Other entry</x:v>
      </x:c>
      <x:c r="L417" s="2" t="str">
        <x:v>No selected flags</x:v>
      </x:c>
      <x:c r="M417" s="2" t="str"/>
      <x:c r="N417" s="2" t="str"/>
      <x:c r="O417" s="2" t="str">
        <x:v>No</x:v>
      </x:c>
    </x:row>
    <x:row r="418" ht="30" customHeight="1">
      <x:c r="A418" s="10" t="n">
        <x:v>410</x:v>
      </x:c>
      <x:c r="B418" s="10" t="n">
        <x:v>536404</x:v>
      </x:c>
      <x:c r="C418" s="10" t="n">
        <x:v>21212</x:v>
      </x:c>
      <x:c r="D418" s="16" t="str">
        <x:v>PACK OF 72 RETROSPOT CAKE CASES</x:v>
      </x:c>
      <x:c r="E418" s="14" t="n">
        <x:v>24</x:v>
      </x:c>
      <x:c r="F418" s="17" t="n">
        <x:v>40513.478472222225</x:v>
      </x:c>
      <x:c r="G418" s="13" t="n">
        <x:v>0.55</x:v>
      </x:c>
      <x:c r="H418" s="15" t="n">
        <x:v>16218</x:v>
      </x:c>
      <x:c r="I418" s="2" t="str">
        <x:v>United Kingdom</x:v>
      </x:c>
      <x:c r="J418" s="18" t="n">
        <x:f>E418*G418</x:f>
        <x:v>13.200000000000001</x:v>
      </x:c>
      <x:c r="K418" s="11" t="str">
        <x:v>Other entry</x:v>
      </x:c>
      <x:c r="L418" s="2" t="str">
        <x:v>No selected flags</x:v>
      </x:c>
      <x:c r="M418" s="2" t="str"/>
      <x:c r="N418" s="2" t="str"/>
      <x:c r="O418" s="2" t="str">
        <x:v>No</x:v>
      </x:c>
    </x:row>
    <x:row r="419" ht="30" customHeight="1">
      <x:c r="A419" s="10" t="n">
        <x:v>411</x:v>
      </x:c>
      <x:c r="B419" s="10" t="n">
        <x:v>536404</x:v>
      </x:c>
      <x:c r="C419" s="10" t="n">
        <x:v>84992</x:v>
      </x:c>
      <x:c r="D419" s="16" t="str">
        <x:v>72 SWEETHEART FAIRY CAKE CASES</x:v>
      </x:c>
      <x:c r="E419" s="14" t="n">
        <x:v>24</x:v>
      </x:c>
      <x:c r="F419" s="17" t="n">
        <x:v>40513.478472222225</x:v>
      </x:c>
      <x:c r="G419" s="13" t="n">
        <x:v>0.55</x:v>
      </x:c>
      <x:c r="H419" s="15" t="n">
        <x:v>16218</x:v>
      </x:c>
      <x:c r="I419" s="2" t="str">
        <x:v>United Kingdom</x:v>
      </x:c>
      <x:c r="J419" s="18" t="n">
        <x:f>E419*G419</x:f>
        <x:v>13.200000000000001</x:v>
      </x:c>
      <x:c r="K419" s="11" t="str">
        <x:v>Other entry</x:v>
      </x:c>
      <x:c r="L419" s="2" t="str">
        <x:v>No selected flags</x:v>
      </x:c>
      <x:c r="M419" s="2" t="str"/>
      <x:c r="N419" s="2" t="str"/>
      <x:c r="O419" s="2" t="str">
        <x:v>No</x:v>
      </x:c>
    </x:row>
    <x:row r="420" ht="30" customHeight="1">
      <x:c r="A420" s="10" t="n">
        <x:v>412</x:v>
      </x:c>
      <x:c r="B420" s="10" t="n">
        <x:v>536404</x:v>
      </x:c>
      <x:c r="C420" s="10" t="n">
        <x:v>21975</x:v>
      </x:c>
      <x:c r="D420" s="16" t="str">
        <x:v>PACK OF 60 DINOSAUR CAKE CASES</x:v>
      </x:c>
      <x:c r="E420" s="14" t="n">
        <x:v>24</x:v>
      </x:c>
      <x:c r="F420" s="17" t="n">
        <x:v>40513.478472222225</x:v>
      </x:c>
      <x:c r="G420" s="13" t="n">
        <x:v>0.55</x:v>
      </x:c>
      <x:c r="H420" s="15" t="n">
        <x:v>16218</x:v>
      </x:c>
      <x:c r="I420" s="2" t="str">
        <x:v>United Kingdom</x:v>
      </x:c>
      <x:c r="J420" s="18" t="n">
        <x:f>E420*G420</x:f>
        <x:v>13.200000000000001</x:v>
      </x:c>
      <x:c r="K420" s="11" t="str">
        <x:v>Other entry</x:v>
      </x:c>
      <x:c r="L420" s="2" t="str">
        <x:v>No selected flags</x:v>
      </x:c>
      <x:c r="M420" s="2" t="str"/>
      <x:c r="N420" s="2" t="str"/>
      <x:c r="O420" s="2" t="str">
        <x:v>No</x:v>
      </x:c>
    </x:row>
    <x:row r="421" ht="30" customHeight="1">
      <x:c r="A421" s="10" t="n">
        <x:v>413</x:v>
      </x:c>
      <x:c r="B421" s="10" t="n">
        <x:v>536404</x:v>
      </x:c>
      <x:c r="C421" s="10" t="n">
        <x:v>22383</x:v>
      </x:c>
      <x:c r="D421" s="16" t="str">
        <x:v>LUNCH BAG SUKI DESIGN</x:v>
      </x:c>
      <x:c r="E421" s="14" t="n">
        <x:v>10</x:v>
      </x:c>
      <x:c r="F421" s="17" t="n">
        <x:v>40513.478472222225</x:v>
      </x:c>
      <x:c r="G421" s="13" t="n">
        <x:v>1.65</x:v>
      </x:c>
      <x:c r="H421" s="15" t="n">
        <x:v>16218</x:v>
      </x:c>
      <x:c r="I421" s="2" t="str">
        <x:v>United Kingdom</x:v>
      </x:c>
      <x:c r="J421" s="18" t="n">
        <x:f>E421*G421</x:f>
        <x:v>16.5</x:v>
      </x:c>
      <x:c r="K421" s="11" t="str">
        <x:v>Other entry</x:v>
      </x:c>
      <x:c r="L421" s="2" t="str">
        <x:v>No selected flags</x:v>
      </x:c>
      <x:c r="M421" s="2" t="str"/>
      <x:c r="N421" s="2" t="str"/>
      <x:c r="O421" s="2" t="str">
        <x:v>Yes</x:v>
      </x:c>
    </x:row>
    <x:row r="422" ht="30" customHeight="1">
      <x:c r="A422" s="10" t="n">
        <x:v>414</x:v>
      </x:c>
      <x:c r="B422" s="10" t="n">
        <x:v>536404</x:v>
      </x:c>
      <x:c r="C422" s="10" t="n">
        <x:v>20728</x:v>
      </x:c>
      <x:c r="D422" s="16" t="str">
        <x:v>LUNCH BAG CARS BLUE</x:v>
      </x:c>
      <x:c r="E422" s="14" t="n">
        <x:v>10</x:v>
      </x:c>
      <x:c r="F422" s="17" t="n">
        <x:v>40513.478472222225</x:v>
      </x:c>
      <x:c r="G422" s="13" t="n">
        <x:v>1.65</x:v>
      </x:c>
      <x:c r="H422" s="15" t="n">
        <x:v>16218</x:v>
      </x:c>
      <x:c r="I422" s="2" t="str">
        <x:v>United Kingdom</x:v>
      </x:c>
      <x:c r="J422" s="18" t="n">
        <x:f>E422*G422</x:f>
        <x:v>16.5</x:v>
      </x:c>
      <x:c r="K422" s="11" t="str">
        <x:v>Other entry</x:v>
      </x:c>
      <x:c r="L422" s="2" t="str">
        <x:v>No selected flags</x:v>
      </x:c>
      <x:c r="M422" s="2" t="str"/>
      <x:c r="N422" s="2" t="str"/>
      <x:c r="O422" s="2" t="str">
        <x:v>No</x:v>
      </x:c>
    </x:row>
    <x:row r="423" ht="30" customHeight="1">
      <x:c r="A423" s="10" t="n">
        <x:v>415</x:v>
      </x:c>
      <x:c r="B423" s="10" t="n">
        <x:v>536404</x:v>
      </x:c>
      <x:c r="C423" s="10" t="n">
        <x:v>20727</x:v>
      </x:c>
      <x:c r="D423" s="16" t="str">
        <x:v>LUNCH BAG BLACK SKULL.</x:v>
      </x:c>
      <x:c r="E423" s="14" t="n">
        <x:v>10</x:v>
      </x:c>
      <x:c r="F423" s="17" t="n">
        <x:v>40513.478472222225</x:v>
      </x:c>
      <x:c r="G423" s="13" t="n">
        <x:v>1.65</x:v>
      </x:c>
      <x:c r="H423" s="15" t="n">
        <x:v>16218</x:v>
      </x:c>
      <x:c r="I423" s="2" t="str">
        <x:v>United Kingdom</x:v>
      </x:c>
      <x:c r="J423" s="18" t="n">
        <x:f>E423*G423</x:f>
        <x:v>16.5</x:v>
      </x:c>
      <x:c r="K423" s="11" t="str">
        <x:v>Other entry</x:v>
      </x:c>
      <x:c r="L423" s="2" t="str">
        <x:v>No selected flags</x:v>
      </x:c>
      <x:c r="M423" s="2" t="str"/>
      <x:c r="N423" s="2" t="str"/>
      <x:c r="O423" s="2" t="str">
        <x:v>Yes</x:v>
      </x:c>
    </x:row>
    <x:row r="424" ht="30" customHeight="1">
      <x:c r="A424" s="10" t="n">
        <x:v>416</x:v>
      </x:c>
      <x:c r="B424" s="10" t="n">
        <x:v>536404</x:v>
      </x:c>
      <x:c r="C424" s="10" t="n">
        <x:v>22296</x:v>
      </x:c>
      <x:c r="D424" s="16" t="str">
        <x:v>HEART IVORY TRELLIS LARGE</x:v>
      </x:c>
      <x:c r="E424" s="14" t="n">
        <x:v>24</x:v>
      </x:c>
      <x:c r="F424" s="17" t="n">
        <x:v>40513.478472222225</x:v>
      </x:c>
      <x:c r="G424" s="13" t="n">
        <x:v>1.65</x:v>
      </x:c>
      <x:c r="H424" s="15" t="n">
        <x:v>16218</x:v>
      </x:c>
      <x:c r="I424" s="2" t="str">
        <x:v>United Kingdom</x:v>
      </x:c>
      <x:c r="J424" s="18" t="n">
        <x:f>E424*G424</x:f>
        <x:v>39.599999999999994</x:v>
      </x:c>
      <x:c r="K424" s="11" t="str">
        <x:v>Other entry</x:v>
      </x:c>
      <x:c r="L424" s="2" t="str">
        <x:v>No selected flags</x:v>
      </x:c>
      <x:c r="M424" s="2" t="str"/>
      <x:c r="N424" s="2" t="str"/>
      <x:c r="O424" s="2" t="str">
        <x:v>No</x:v>
      </x:c>
    </x:row>
    <x:row r="425" ht="30" customHeight="1">
      <x:c r="A425" s="10" t="n">
        <x:v>417</x:v>
      </x:c>
      <x:c r="B425" s="10" t="n">
        <x:v>536405</x:v>
      </x:c>
      <x:c r="C425" s="10" t="n">
        <x:v>20914</x:v>
      </x:c>
      <x:c r="D425" s="16" t="str">
        <x:v>SET/5 RED RETROSPOT LID GLASS BOWLS</x:v>
      </x:c>
      <x:c r="E425" s="14" t="n">
        <x:v>128</x:v>
      </x:c>
      <x:c r="F425" s="17" t="n">
        <x:v>40513.48055555556</x:v>
      </x:c>
      <x:c r="G425" s="13" t="n">
        <x:v>2.55</x:v>
      </x:c>
      <x:c r="H425" s="15" t="n">
        <x:v>14045</x:v>
      </x:c>
      <x:c r="I425" s="2" t="str">
        <x:v>United Kingdom</x:v>
      </x:c>
      <x:c r="J425" s="18" t="n">
        <x:f>E425*G425</x:f>
        <x:v>326.4</x:v>
      </x:c>
      <x:c r="K425" s="11" t="str">
        <x:v>Other entry</x:v>
      </x:c>
      <x:c r="L425" s="2" t="str">
        <x:v>No selected flags</x:v>
      </x:c>
      <x:c r="M425" s="2" t="str"/>
      <x:c r="N425" s="2" t="str"/>
      <x:c r="O425" s="2" t="str">
        <x:v>No</x:v>
      </x:c>
    </x:row>
    <x:row r="426" ht="30" customHeight="1">
      <x:c r="A426" s="10" t="n">
        <x:v>418</x:v>
      </x:c>
      <x:c r="B426" s="10" t="n">
        <x:v>536406</x:v>
      </x:c>
      <x:c r="C426" s="10" t="str">
        <x:v>85123A</x:v>
      </x:c>
      <x:c r="D426" s="16" t="str">
        <x:v>WHITE HANGING HEART T-LIGHT HOLDER</x:v>
      </x:c>
      <x:c r="E426" s="14" t="n">
        <x:v>8</x:v>
      </x:c>
      <x:c r="F426" s="17" t="n">
        <x:v>40513.48125</x:v>
      </x:c>
      <x:c r="G426" s="13" t="n">
        <x:v>2.55</x:v>
      </x:c>
      <x:c r="H426" s="15" t="n">
        <x:v>17850</x:v>
      </x:c>
      <x:c r="I426" s="2" t="str">
        <x:v>United Kingdom</x:v>
      </x:c>
      <x:c r="J426" s="18" t="n">
        <x:f>E426*G426</x:f>
        <x:v>20.4</x:v>
      </x:c>
      <x:c r="K426" s="11" t="str">
        <x:v>Other entry</x:v>
      </x:c>
      <x:c r="L426" s="2" t="str">
        <x:v>No selected flags</x:v>
      </x:c>
      <x:c r="M426" s="2" t="str"/>
      <x:c r="N426" s="2" t="str"/>
      <x:c r="O426" s="2" t="str">
        <x:v>No</x:v>
      </x:c>
    </x:row>
    <x:row r="427" ht="30" customHeight="1">
      <x:c r="A427" s="10" t="n">
        <x:v>419</x:v>
      </x:c>
      <x:c r="B427" s="10" t="n">
        <x:v>536406</x:v>
      </x:c>
      <x:c r="C427" s="10" t="n">
        <x:v>71053</x:v>
      </x:c>
      <x:c r="D427" s="16" t="str">
        <x:v>WHITE METAL LANTERN</x:v>
      </x:c>
      <x:c r="E427" s="14" t="n">
        <x:v>8</x:v>
      </x:c>
      <x:c r="F427" s="17" t="n">
        <x:v>40513.48125</x:v>
      </x:c>
      <x:c r="G427" s="13" t="n">
        <x:v>3.39</x:v>
      </x:c>
      <x:c r="H427" s="15" t="n">
        <x:v>17850</x:v>
      </x:c>
      <x:c r="I427" s="2" t="str">
        <x:v>United Kingdom</x:v>
      </x:c>
      <x:c r="J427" s="18" t="n">
        <x:f>E427*G427</x:f>
        <x:v>27.12</x:v>
      </x:c>
      <x:c r="K427" s="11" t="str">
        <x:v>Other entry</x:v>
      </x:c>
      <x:c r="L427" s="2" t="str">
        <x:v>No selected flags</x:v>
      </x:c>
      <x:c r="M427" s="2" t="str"/>
      <x:c r="N427" s="2" t="str"/>
      <x:c r="O427" s="2" t="str">
        <x:v>No</x:v>
      </x:c>
    </x:row>
    <x:row r="428" ht="30" customHeight="1">
      <x:c r="A428" s="10" t="n">
        <x:v>420</x:v>
      </x:c>
      <x:c r="B428" s="10" t="n">
        <x:v>536406</x:v>
      </x:c>
      <x:c r="C428" s="10" t="str">
        <x:v>84406B</x:v>
      </x:c>
      <x:c r="D428" s="16" t="str">
        <x:v>CREAM CUPID HEARTS COAT HANGER</x:v>
      </x:c>
      <x:c r="E428" s="14" t="n">
        <x:v>8</x:v>
      </x:c>
      <x:c r="F428" s="17" t="n">
        <x:v>40513.48125</x:v>
      </x:c>
      <x:c r="G428" s="13" t="n">
        <x:v>2.75</x:v>
      </x:c>
      <x:c r="H428" s="15" t="n">
        <x:v>17850</x:v>
      </x:c>
      <x:c r="I428" s="2" t="str">
        <x:v>United Kingdom</x:v>
      </x:c>
      <x:c r="J428" s="18" t="n">
        <x:f>E428*G428</x:f>
        <x:v>22</x:v>
      </x:c>
      <x:c r="K428" s="11" t="str">
        <x:v>Other entry</x:v>
      </x:c>
      <x:c r="L428" s="2" t="str">
        <x:v>No selected flags</x:v>
      </x:c>
      <x:c r="M428" s="2" t="str"/>
      <x:c r="N428" s="2" t="str"/>
      <x:c r="O428" s="2" t="str">
        <x:v>No</x:v>
      </x:c>
    </x:row>
    <x:row r="429" ht="30" customHeight="1">
      <x:c r="A429" s="10" t="n">
        <x:v>421</x:v>
      </x:c>
      <x:c r="B429" s="10" t="n">
        <x:v>536406</x:v>
      </x:c>
      <x:c r="C429" s="10" t="n">
        <x:v>20679</x:v>
      </x:c>
      <x:c r="D429" s="16" t="str">
        <x:v>EDWARDIAN PARASOL RED</x:v>
      </x:c>
      <x:c r="E429" s="14" t="n">
        <x:v>6</x:v>
      </x:c>
      <x:c r="F429" s="17" t="n">
        <x:v>40513.48125</x:v>
      </x:c>
      <x:c r="G429" s="13" t="n">
        <x:v>4.95</x:v>
      </x:c>
      <x:c r="H429" s="15" t="n">
        <x:v>17850</x:v>
      </x:c>
      <x:c r="I429" s="2" t="str">
        <x:v>United Kingdom</x:v>
      </x:c>
      <x:c r="J429" s="18" t="n">
        <x:f>E429*G429</x:f>
        <x:v>29.700000000000003</x:v>
      </x:c>
      <x:c r="K429" s="11" t="str">
        <x:v>Other entry</x:v>
      </x:c>
      <x:c r="L429" s="2" t="str">
        <x:v>No selected flags</x:v>
      </x:c>
      <x:c r="M429" s="2" t="str"/>
      <x:c r="N429" s="2" t="str"/>
      <x:c r="O429" s="2" t="str">
        <x:v>No</x:v>
      </x:c>
    </x:row>
    <x:row r="430" ht="30" customHeight="1">
      <x:c r="A430" s="10" t="n">
        <x:v>422</x:v>
      </x:c>
      <x:c r="B430" s="10" t="n">
        <x:v>536406</x:v>
      </x:c>
      <x:c r="C430" s="10" t="n">
        <x:v>37370</x:v>
      </x:c>
      <x:c r="D430" s="16" t="str">
        <x:v>RETRO COFFEE MUGS ASSORTED</x:v>
      </x:c>
      <x:c r="E430" s="14" t="n">
        <x:v>6</x:v>
      </x:c>
      <x:c r="F430" s="17" t="n">
        <x:v>40513.48125</x:v>
      </x:c>
      <x:c r="G430" s="13" t="n">
        <x:v>1.06</x:v>
      </x:c>
      <x:c r="H430" s="15" t="n">
        <x:v>17850</x:v>
      </x:c>
      <x:c r="I430" s="2" t="str">
        <x:v>United Kingdom</x:v>
      </x:c>
      <x:c r="J430" s="18" t="n">
        <x:f>E430*G430</x:f>
        <x:v>6.36</x:v>
      </x:c>
      <x:c r="K430" s="11" t="str">
        <x:v>Other entry</x:v>
      </x:c>
      <x:c r="L430" s="2" t="str">
        <x:v>No selected flags</x:v>
      </x:c>
      <x:c r="M430" s="2" t="str"/>
      <x:c r="N430" s="2" t="str"/>
      <x:c r="O430" s="2" t="str">
        <x:v>No</x:v>
      </x:c>
    </x:row>
    <x:row r="431" ht="30" customHeight="1">
      <x:c r="A431" s="10" t="n">
        <x:v>423</x:v>
      </x:c>
      <x:c r="B431" s="10" t="n">
        <x:v>536406</x:v>
      </x:c>
      <x:c r="C431" s="10" t="n">
        <x:v>21871</x:v>
      </x:c>
      <x:c r="D431" s="16" t="str">
        <x:v>SAVE THE PLANET MUG</x:v>
      </x:c>
      <x:c r="E431" s="14" t="n">
        <x:v>6</x:v>
      </x:c>
      <x:c r="F431" s="17" t="n">
        <x:v>40513.48125</x:v>
      </x:c>
      <x:c r="G431" s="13" t="n">
        <x:v>1.06</x:v>
      </x:c>
      <x:c r="H431" s="15" t="n">
        <x:v>17850</x:v>
      </x:c>
      <x:c r="I431" s="2" t="str">
        <x:v>United Kingdom</x:v>
      </x:c>
      <x:c r="J431" s="18" t="n">
        <x:f>E431*G431</x:f>
        <x:v>6.36</x:v>
      </x:c>
      <x:c r="K431" s="11" t="str">
        <x:v>Other entry</x:v>
      </x:c>
      <x:c r="L431" s="2" t="str">
        <x:v>No selected flags</x:v>
      </x:c>
      <x:c r="M431" s="2" t="str"/>
      <x:c r="N431" s="2" t="str"/>
      <x:c r="O431" s="2" t="str">
        <x:v>No</x:v>
      </x:c>
    </x:row>
    <x:row r="432" ht="30" customHeight="1">
      <x:c r="A432" s="10" t="n">
        <x:v>424</x:v>
      </x:c>
      <x:c r="B432" s="10" t="n">
        <x:v>536406</x:v>
      </x:c>
      <x:c r="C432" s="10" t="n">
        <x:v>21071</x:v>
      </x:c>
      <x:c r="D432" s="16" t="str">
        <x:v>VINTAGE BILLBOARD DRINK ME MUG</x:v>
      </x:c>
      <x:c r="E432" s="14" t="n">
        <x:v>6</x:v>
      </x:c>
      <x:c r="F432" s="17" t="n">
        <x:v>40513.48125</x:v>
      </x:c>
      <x:c r="G432" s="13" t="n">
        <x:v>1.06</x:v>
      </x:c>
      <x:c r="H432" s="15" t="n">
        <x:v>17850</x:v>
      </x:c>
      <x:c r="I432" s="2" t="str">
        <x:v>United Kingdom</x:v>
      </x:c>
      <x:c r="J432" s="18" t="n">
        <x:f>E432*G432</x:f>
        <x:v>6.36</x:v>
      </x:c>
      <x:c r="K432" s="11" t="str">
        <x:v>Other entry</x:v>
      </x:c>
      <x:c r="L432" s="2" t="str">
        <x:v>No selected flags</x:v>
      </x:c>
      <x:c r="M432" s="2" t="str"/>
      <x:c r="N432" s="2" t="str"/>
      <x:c r="O432" s="2" t="str">
        <x:v>No</x:v>
      </x:c>
    </x:row>
    <x:row r="433" ht="30" customHeight="1">
      <x:c r="A433" s="10" t="n">
        <x:v>425</x:v>
      </x:c>
      <x:c r="B433" s="10" t="n">
        <x:v>536406</x:v>
      </x:c>
      <x:c r="C433" s="10" t="n">
        <x:v>21068</x:v>
      </x:c>
      <x:c r="D433" s="16" t="str">
        <x:v>VINTAGE BILLBOARD LOVE/HATE MUG</x:v>
      </x:c>
      <x:c r="E433" s="14" t="n">
        <x:v>6</x:v>
      </x:c>
      <x:c r="F433" s="17" t="n">
        <x:v>40513.48125</x:v>
      </x:c>
      <x:c r="G433" s="13" t="n">
        <x:v>1.06</x:v>
      </x:c>
      <x:c r="H433" s="15" t="n">
        <x:v>17850</x:v>
      </x:c>
      <x:c r="I433" s="2" t="str">
        <x:v>United Kingdom</x:v>
      </x:c>
      <x:c r="J433" s="18" t="n">
        <x:f>E433*G433</x:f>
        <x:v>6.36</x:v>
      </x:c>
      <x:c r="K433" s="11" t="str">
        <x:v>Other entry</x:v>
      </x:c>
      <x:c r="L433" s="2" t="str">
        <x:v>No selected flags</x:v>
      </x:c>
      <x:c r="M433" s="2" t="str"/>
      <x:c r="N433" s="2" t="str"/>
      <x:c r="O433" s="2" t="str">
        <x:v>No</x:v>
      </x:c>
    </x:row>
    <x:row r="434" ht="30" customHeight="1">
      <x:c r="A434" s="10" t="n">
        <x:v>426</x:v>
      </x:c>
      <x:c r="B434" s="10" t="n">
        <x:v>536406</x:v>
      </x:c>
      <x:c r="C434" s="10" t="n">
        <x:v>82483</x:v>
      </x:c>
      <x:c r="D434" s="16" t="str">
        <x:v>WOOD 2 DRAWER CABINET WHITE FINISH</x:v>
      </x:c>
      <x:c r="E434" s="14" t="n">
        <x:v>4</x:v>
      </x:c>
      <x:c r="F434" s="17" t="n">
        <x:v>40513.48125</x:v>
      </x:c>
      <x:c r="G434" s="13" t="n">
        <x:v>4.95</x:v>
      </x:c>
      <x:c r="H434" s="15" t="n">
        <x:v>17850</x:v>
      </x:c>
      <x:c r="I434" s="2" t="str">
        <x:v>United Kingdom</x:v>
      </x:c>
      <x:c r="J434" s="18" t="n">
        <x:f>E434*G434</x:f>
        <x:v>19.8</x:v>
      </x:c>
      <x:c r="K434" s="11" t="str">
        <x:v>Other entry</x:v>
      </x:c>
      <x:c r="L434" s="2" t="str">
        <x:v>No selected flags</x:v>
      </x:c>
      <x:c r="M434" s="2" t="str"/>
      <x:c r="N434" s="2" t="str"/>
      <x:c r="O434" s="2" t="str">
        <x:v>No</x:v>
      </x:c>
    </x:row>
    <x:row r="435" ht="30" customHeight="1">
      <x:c r="A435" s="10" t="n">
        <x:v>427</x:v>
      </x:c>
      <x:c r="B435" s="10" t="n">
        <x:v>536406</x:v>
      </x:c>
      <x:c r="C435" s="10" t="n">
        <x:v>82486</x:v>
      </x:c>
      <x:c r="D435" s="16" t="str">
        <x:v>WOOD S/3 CABINET ANT WHITE FINISH</x:v>
      </x:c>
      <x:c r="E435" s="14" t="n">
        <x:v>4</x:v>
      </x:c>
      <x:c r="F435" s="17" t="n">
        <x:v>40513.48125</x:v>
      </x:c>
      <x:c r="G435" s="13" t="n">
        <x:v>6.95</x:v>
      </x:c>
      <x:c r="H435" s="15" t="n">
        <x:v>17850</x:v>
      </x:c>
      <x:c r="I435" s="2" t="str">
        <x:v>United Kingdom</x:v>
      </x:c>
      <x:c r="J435" s="18" t="n">
        <x:f>E435*G435</x:f>
        <x:v>27.8</x:v>
      </x:c>
      <x:c r="K435" s="11" t="str">
        <x:v>Other entry</x:v>
      </x:c>
      <x:c r="L435" s="2" t="str">
        <x:v>No selected flags</x:v>
      </x:c>
      <x:c r="M435" s="2" t="str"/>
      <x:c r="N435" s="2" t="str"/>
      <x:c r="O435" s="2" t="str">
        <x:v>No</x:v>
      </x:c>
    </x:row>
    <x:row r="436" ht="30" customHeight="1">
      <x:c r="A436" s="10" t="n">
        <x:v>428</x:v>
      </x:c>
      <x:c r="B436" s="10" t="n">
        <x:v>536406</x:v>
      </x:c>
      <x:c r="C436" s="10" t="n">
        <x:v>82482</x:v>
      </x:c>
      <x:c r="D436" s="16" t="str">
        <x:v>WOODEN PICTURE FRAME WHITE FINISH</x:v>
      </x:c>
      <x:c r="E436" s="14" t="n">
        <x:v>6</x:v>
      </x:c>
      <x:c r="F436" s="17" t="n">
        <x:v>40513.48125</x:v>
      </x:c>
      <x:c r="G436" s="13" t="n">
        <x:v>2.1</x:v>
      </x:c>
      <x:c r="H436" s="15" t="n">
        <x:v>17850</x:v>
      </x:c>
      <x:c r="I436" s="2" t="str">
        <x:v>United Kingdom</x:v>
      </x:c>
      <x:c r="J436" s="18" t="n">
        <x:f>E436*G436</x:f>
        <x:v>12.600000000000001</x:v>
      </x:c>
      <x:c r="K436" s="11" t="str">
        <x:v>Other entry</x:v>
      </x:c>
      <x:c r="L436" s="2" t="str">
        <x:v>No selected flags</x:v>
      </x:c>
      <x:c r="M436" s="2" t="str"/>
      <x:c r="N436" s="2" t="str"/>
      <x:c r="O436" s="2" t="str">
        <x:v>No</x:v>
      </x:c>
    </x:row>
    <x:row r="437" ht="30" customHeight="1">
      <x:c r="A437" s="10" t="n">
        <x:v>429</x:v>
      </x:c>
      <x:c r="B437" s="10" t="n">
        <x:v>536406</x:v>
      </x:c>
      <x:c r="C437" s="10" t="str">
        <x:v>82494L</x:v>
      </x:c>
      <x:c r="D437" s="16" t="str">
        <x:v>WOODEN FRAME ANTIQUE WHITE</x:v>
      </x:c>
      <x:c r="E437" s="14" t="n">
        <x:v>6</x:v>
      </x:c>
      <x:c r="F437" s="17" t="n">
        <x:v>40513.48125</x:v>
      </x:c>
      <x:c r="G437" s="13" t="n">
        <x:v>2.55</x:v>
      </x:c>
      <x:c r="H437" s="15" t="n">
        <x:v>17850</x:v>
      </x:c>
      <x:c r="I437" s="2" t="str">
        <x:v>United Kingdom</x:v>
      </x:c>
      <x:c r="J437" s="18" t="n">
        <x:f>E437*G437</x:f>
        <x:v>15.299999999999999</x:v>
      </x:c>
      <x:c r="K437" s="11" t="str">
        <x:v>Other entry</x:v>
      </x:c>
      <x:c r="L437" s="2" t="str">
        <x:v>No selected flags</x:v>
      </x:c>
      <x:c r="M437" s="2" t="str"/>
      <x:c r="N437" s="2" t="str"/>
      <x:c r="O437" s="2" t="str">
        <x:v>Yes</x:v>
      </x:c>
    </x:row>
    <x:row r="438" ht="30" customHeight="1">
      <x:c r="A438" s="10" t="n">
        <x:v>430</x:v>
      </x:c>
      <x:c r="B438" s="10" t="n">
        <x:v>536406</x:v>
      </x:c>
      <x:c r="C438" s="10" t="str">
        <x:v>84029G</x:v>
      </x:c>
      <x:c r="D438" s="16" t="str">
        <x:v>KNITTED UNION FLAG HOT WATER BOTTLE</x:v>
      </x:c>
      <x:c r="E438" s="14" t="n">
        <x:v>6</x:v>
      </x:c>
      <x:c r="F438" s="17" t="n">
        <x:v>40513.48125</x:v>
      </x:c>
      <x:c r="G438" s="13" t="n">
        <x:v>3.39</x:v>
      </x:c>
      <x:c r="H438" s="15" t="n">
        <x:v>17850</x:v>
      </x:c>
      <x:c r="I438" s="2" t="str">
        <x:v>United Kingdom</x:v>
      </x:c>
      <x:c r="J438" s="18" t="n">
        <x:f>E438*G438</x:f>
        <x:v>20.34</x:v>
      </x:c>
      <x:c r="K438" s="11" t="str">
        <x:v>Other entry</x:v>
      </x:c>
      <x:c r="L438" s="2" t="str">
        <x:v>No selected flags</x:v>
      </x:c>
      <x:c r="M438" s="2" t="str"/>
      <x:c r="N438" s="2" t="str"/>
      <x:c r="O438" s="2" t="str">
        <x:v>No</x:v>
      </x:c>
    </x:row>
    <x:row r="439" ht="30" customHeight="1">
      <x:c r="A439" s="10" t="n">
        <x:v>431</x:v>
      </x:c>
      <x:c r="B439" s="10" t="n">
        <x:v>536406</x:v>
      </x:c>
      <x:c r="C439" s="10" t="str">
        <x:v>84029E</x:v>
      </x:c>
      <x:c r="D439" s="16" t="str">
        <x:v>RED WOOLLY HOTTIE WHITE HEART.</x:v>
      </x:c>
      <x:c r="E439" s="14" t="n">
        <x:v>6</x:v>
      </x:c>
      <x:c r="F439" s="17" t="n">
        <x:v>40513.48125</x:v>
      </x:c>
      <x:c r="G439" s="13" t="n">
        <x:v>3.39</x:v>
      </x:c>
      <x:c r="H439" s="15" t="n">
        <x:v>17850</x:v>
      </x:c>
      <x:c r="I439" s="2" t="str">
        <x:v>United Kingdom</x:v>
      </x:c>
      <x:c r="J439" s="18" t="n">
        <x:f>E439*G439</x:f>
        <x:v>20.34</x:v>
      </x:c>
      <x:c r="K439" s="11" t="str">
        <x:v>Other entry</x:v>
      </x:c>
      <x:c r="L439" s="2" t="str">
        <x:v>No selected flags</x:v>
      </x:c>
      <x:c r="M439" s="2" t="str"/>
      <x:c r="N439" s="2" t="str"/>
      <x:c r="O439" s="2" t="str">
        <x:v>No</x:v>
      </x:c>
    </x:row>
    <x:row r="440" ht="30" customHeight="1">
      <x:c r="A440" s="10" t="n">
        <x:v>432</x:v>
      </x:c>
      <x:c r="B440" s="10" t="n">
        <x:v>536406</x:v>
      </x:c>
      <x:c r="C440" s="10" t="n">
        <x:v>22752</x:v>
      </x:c>
      <x:c r="D440" s="16" t="str">
        <x:v>SET 7 BABUSHKA NESTING BOXES</x:v>
      </x:c>
      <x:c r="E440" s="14" t="n">
        <x:v>2</x:v>
      </x:c>
      <x:c r="F440" s="17" t="n">
        <x:v>40513.48125</x:v>
      </x:c>
      <x:c r="G440" s="13" t="n">
        <x:v>7.65</x:v>
      </x:c>
      <x:c r="H440" s="15" t="n">
        <x:v>17850</x:v>
      </x:c>
      <x:c r="I440" s="2" t="str">
        <x:v>United Kingdom</x:v>
      </x:c>
      <x:c r="J440" s="18" t="n">
        <x:f>E440*G440</x:f>
        <x:v>15.3</x:v>
      </x:c>
      <x:c r="K440" s="11" t="str">
        <x:v>Other entry</x:v>
      </x:c>
      <x:c r="L440" s="2" t="str">
        <x:v>No selected flags</x:v>
      </x:c>
      <x:c r="M440" s="2" t="str"/>
      <x:c r="N440" s="2" t="str"/>
      <x:c r="O440" s="2" t="str">
        <x:v>No</x:v>
      </x:c>
    </x:row>
    <x:row r="441" ht="30" customHeight="1">
      <x:c r="A441" s="10" t="n">
        <x:v>433</x:v>
      </x:c>
      <x:c r="B441" s="10" t="n">
        <x:v>536406</x:v>
      </x:c>
      <x:c r="C441" s="10" t="n">
        <x:v>22803</x:v>
      </x:c>
      <x:c r="D441" s="16" t="str">
        <x:v>IVORY EMBROIDERED QUILT</x:v>
      </x:c>
      <x:c r="E441" s="14" t="n">
        <x:v>2</x:v>
      </x:c>
      <x:c r="F441" s="17" t="n">
        <x:v>40513.48125</x:v>
      </x:c>
      <x:c r="G441" s="13" t="n">
        <x:v>35.75</x:v>
      </x:c>
      <x:c r="H441" s="15" t="n">
        <x:v>17850</x:v>
      </x:c>
      <x:c r="I441" s="2" t="str">
        <x:v>United Kingdom</x:v>
      </x:c>
      <x:c r="J441" s="18" t="n">
        <x:f>E441*G441</x:f>
        <x:v>71.5</x:v>
      </x:c>
      <x:c r="K441" s="11" t="str">
        <x:v>Other entry</x:v>
      </x:c>
      <x:c r="L441" s="2" t="str">
        <x:v>No selected flags</x:v>
      </x:c>
      <x:c r="M441" s="2" t="str"/>
      <x:c r="N441" s="2" t="str"/>
      <x:c r="O441" s="2" t="str">
        <x:v>Yes</x:v>
      </x:c>
    </x:row>
    <x:row r="442" ht="30" customHeight="1">
      <x:c r="A442" s="10" t="n">
        <x:v>434</x:v>
      </x:c>
      <x:c r="B442" s="10" t="n">
        <x:v>536406</x:v>
      </x:c>
      <x:c r="C442" s="10" t="n">
        <x:v>21730</x:v>
      </x:c>
      <x:c r="D442" s="16" t="str">
        <x:v>GLASS STAR FROSTED T-LIGHT HOLDER</x:v>
      </x:c>
      <x:c r="E442" s="14" t="n">
        <x:v>6</x:v>
      </x:c>
      <x:c r="F442" s="17" t="n">
        <x:v>40513.48125</x:v>
      </x:c>
      <x:c r="G442" s="13" t="n">
        <x:v>4.25</x:v>
      </x:c>
      <x:c r="H442" s="15" t="n">
        <x:v>17850</x:v>
      </x:c>
      <x:c r="I442" s="2" t="str">
        <x:v>United Kingdom</x:v>
      </x:c>
      <x:c r="J442" s="18" t="n">
        <x:f>E442*G442</x:f>
        <x:v>25.5</x:v>
      </x:c>
      <x:c r="K442" s="11" t="str">
        <x:v>Other entry</x:v>
      </x:c>
      <x:c r="L442" s="2" t="str">
        <x:v>No selected flags</x:v>
      </x:c>
      <x:c r="M442" s="2" t="str"/>
      <x:c r="N442" s="2" t="str"/>
      <x:c r="O442" s="2" t="str">
        <x:v>No</x:v>
      </x:c>
    </x:row>
    <x:row r="443" ht="30" customHeight="1">
      <x:c r="A443" s="10" t="n">
        <x:v>435</x:v>
      </x:c>
      <x:c r="B443" s="10" t="n">
        <x:v>536407</x:v>
      </x:c>
      <x:c r="C443" s="10" t="n">
        <x:v>22632</x:v>
      </x:c>
      <x:c r="D443" s="16" t="str">
        <x:v>HAND WARMER RED POLKA DOT</x:v>
      </x:c>
      <x:c r="E443" s="14" t="n">
        <x:v>6</x:v>
      </x:c>
      <x:c r="F443" s="17" t="n">
        <x:v>40513.481944444444</x:v>
      </x:c>
      <x:c r="G443" s="13" t="n">
        <x:v>1.85</x:v>
      </x:c>
      <x:c r="H443" s="15" t="n">
        <x:v>17850</x:v>
      </x:c>
      <x:c r="I443" s="2" t="str">
        <x:v>United Kingdom</x:v>
      </x:c>
      <x:c r="J443" s="18" t="n">
        <x:f>E443*G443</x:f>
        <x:v>11.100000000000001</x:v>
      </x:c>
      <x:c r="K443" s="11" t="str">
        <x:v>Other entry</x:v>
      </x:c>
      <x:c r="L443" s="2" t="str">
        <x:v>No selected flags</x:v>
      </x:c>
      <x:c r="M443" s="2" t="str"/>
      <x:c r="N443" s="2" t="str"/>
      <x:c r="O443" s="2" t="str">
        <x:v>No</x:v>
      </x:c>
    </x:row>
    <x:row r="444" ht="30" customHeight="1">
      <x:c r="A444" s="10" t="n">
        <x:v>436</x:v>
      </x:c>
      <x:c r="B444" s="10" t="n">
        <x:v>536407</x:v>
      </x:c>
      <x:c r="C444" s="10" t="n">
        <x:v>22633</x:v>
      </x:c>
      <x:c r="D444" s="16" t="str">
        <x:v>HAND WARMER UNION JACK</x:v>
      </x:c>
      <x:c r="E444" s="14" t="n">
        <x:v>6</x:v>
      </x:c>
      <x:c r="F444" s="17" t="n">
        <x:v>40513.481944444444</x:v>
      </x:c>
      <x:c r="G444" s="13" t="n">
        <x:v>1.85</x:v>
      </x:c>
      <x:c r="H444" s="15" t="n">
        <x:v>17850</x:v>
      </x:c>
      <x:c r="I444" s="2" t="str">
        <x:v>United Kingdom</x:v>
      </x:c>
      <x:c r="J444" s="18" t="n">
        <x:f>E444*G444</x:f>
        <x:v>11.100000000000001</x:v>
      </x:c>
      <x:c r="K444" s="11" t="str">
        <x:v>Other entry</x:v>
      </x:c>
      <x:c r="L444" s="2" t="str">
        <x:v>No selected flags</x:v>
      </x:c>
      <x:c r="M444" s="2" t="str"/>
      <x:c r="N444" s="2" t="str"/>
      <x:c r="O444" s="2" t="str">
        <x:v>No</x:v>
      </x:c>
    </x:row>
    <x:row r="445" ht="30" customHeight="1">
      <x:c r="A445" s="10" t="n">
        <x:v>437</x:v>
      </x:c>
      <x:c r="B445" s="10" t="n">
        <x:v>536408</x:v>
      </x:c>
      <x:c r="C445" s="10" t="n">
        <x:v>22537</x:v>
      </x:c>
      <x:c r="D445" s="16" t="str">
        <x:v>MAGIC DRAWING SLATE DINOSAUR</x:v>
      </x:c>
      <x:c r="E445" s="14" t="n">
        <x:v>24</x:v>
      </x:c>
      <x:c r="F445" s="17" t="n">
        <x:v>40513.486805555556</x:v>
      </x:c>
      <x:c r="G445" s="13" t="n">
        <x:v>0.42</x:v>
      </x:c>
      <x:c r="H445" s="15" t="n">
        <x:v>14307</x:v>
      </x:c>
      <x:c r="I445" s="2" t="str">
        <x:v>United Kingdom</x:v>
      </x:c>
      <x:c r="J445" s="18" t="n">
        <x:f>E445*G445</x:f>
        <x:v>10.08</x:v>
      </x:c>
      <x:c r="K445" s="11" t="str">
        <x:v>Other entry</x:v>
      </x:c>
      <x:c r="L445" s="2" t="str">
        <x:v>No selected flags</x:v>
      </x:c>
      <x:c r="M445" s="2" t="str"/>
      <x:c r="N445" s="2" t="str"/>
      <x:c r="O445" s="2" t="str">
        <x:v>No</x:v>
      </x:c>
    </x:row>
    <x:row r="446" ht="30" customHeight="1">
      <x:c r="A446" s="10" t="n">
        <x:v>438</x:v>
      </x:c>
      <x:c r="B446" s="10" t="n">
        <x:v>536408</x:v>
      </x:c>
      <x:c r="C446" s="10" t="n">
        <x:v>22533</x:v>
      </x:c>
      <x:c r="D446" s="16" t="str">
        <x:v>MAGIC DRAWING SLATE BAKE A CAKE</x:v>
      </x:c>
      <x:c r="E446" s="14" t="n">
        <x:v>24</x:v>
      </x:c>
      <x:c r="F446" s="17" t="n">
        <x:v>40513.486805555556</x:v>
      </x:c>
      <x:c r="G446" s="13" t="n">
        <x:v>0.42</x:v>
      </x:c>
      <x:c r="H446" s="15" t="n">
        <x:v>14307</x:v>
      </x:c>
      <x:c r="I446" s="2" t="str">
        <x:v>United Kingdom</x:v>
      </x:c>
      <x:c r="J446" s="18" t="n">
        <x:f>E446*G446</x:f>
        <x:v>10.08</x:v>
      </x:c>
      <x:c r="K446" s="11" t="str">
        <x:v>Other entry</x:v>
      </x:c>
      <x:c r="L446" s="2" t="str">
        <x:v>No selected flags</x:v>
      </x:c>
      <x:c r="M446" s="2" t="str"/>
      <x:c r="N446" s="2" t="str"/>
      <x:c r="O446" s="2" t="str">
        <x:v>Yes</x:v>
      </x:c>
    </x:row>
    <x:row r="447" ht="30" customHeight="1">
      <x:c r="A447" s="10" t="n">
        <x:v>439</x:v>
      </x:c>
      <x:c r="B447" s="10" t="n">
        <x:v>536408</x:v>
      </x:c>
      <x:c r="C447" s="10" t="n">
        <x:v>20982</x:v>
      </x:c>
      <x:c r="D447" s="16" t="str">
        <x:v>12 PENCILS TALL TUBE SKULLS</x:v>
      </x:c>
      <x:c r="E447" s="14" t="n">
        <x:v>12</x:v>
      </x:c>
      <x:c r="F447" s="17" t="n">
        <x:v>40513.486805555556</x:v>
      </x:c>
      <x:c r="G447" s="13" t="n">
        <x:v>0.85</x:v>
      </x:c>
      <x:c r="H447" s="15" t="n">
        <x:v>14307</x:v>
      </x:c>
      <x:c r="I447" s="2" t="str">
        <x:v>United Kingdom</x:v>
      </x:c>
      <x:c r="J447" s="18" t="n">
        <x:f>E447*G447</x:f>
        <x:v>10.2</x:v>
      </x:c>
      <x:c r="K447" s="11" t="str">
        <x:v>Other entry</x:v>
      </x:c>
      <x:c r="L447" s="2" t="str">
        <x:v>No selected flags</x:v>
      </x:c>
      <x:c r="M447" s="2" t="str"/>
      <x:c r="N447" s="2" t="str"/>
      <x:c r="O447" s="2" t="str">
        <x:v>No</x:v>
      </x:c>
    </x:row>
    <x:row r="448" ht="30" customHeight="1">
      <x:c r="A448" s="10" t="n">
        <x:v>440</x:v>
      </x:c>
      <x:c r="B448" s="10" t="n">
        <x:v>536408</x:v>
      </x:c>
      <x:c r="C448" s="10" t="n">
        <x:v>21832</x:v>
      </x:c>
      <x:c r="D448" s="16" t="str">
        <x:v>CHOCOLATE CALCULATOR</x:v>
      </x:c>
      <x:c r="E448" s="14" t="n">
        <x:v>12</x:v>
      </x:c>
      <x:c r="F448" s="17" t="n">
        <x:v>40513.486805555556</x:v>
      </x:c>
      <x:c r="G448" s="13" t="n">
        <x:v>1.65</x:v>
      </x:c>
      <x:c r="H448" s="15" t="n">
        <x:v>14307</x:v>
      </x:c>
      <x:c r="I448" s="2" t="str">
        <x:v>United Kingdom</x:v>
      </x:c>
      <x:c r="J448" s="18" t="n">
        <x:f>E448*G448</x:f>
        <x:v>19.799999999999997</x:v>
      </x:c>
      <x:c r="K448" s="11" t="str">
        <x:v>Other entry</x:v>
      </x:c>
      <x:c r="L448" s="2" t="str">
        <x:v>No selected flags</x:v>
      </x:c>
      <x:c r="M448" s="2" t="str"/>
      <x:c r="N448" s="2" t="str"/>
      <x:c r="O448" s="2" t="str">
        <x:v>No</x:v>
      </x:c>
    </x:row>
    <x:row r="449" ht="30" customHeight="1">
      <x:c r="A449" s="10" t="n">
        <x:v>441</x:v>
      </x:c>
      <x:c r="B449" s="10" t="n">
        <x:v>536408</x:v>
      </x:c>
      <x:c r="C449" s="10" t="n">
        <x:v>21915</x:v>
      </x:c>
      <x:c r="D449" s="16" t="str">
        <x:v>RED HARMONICA IN BOX</x:v>
      </x:c>
      <x:c r="E449" s="14" t="n">
        <x:v>12</x:v>
      </x:c>
      <x:c r="F449" s="17" t="n">
        <x:v>40513.486805555556</x:v>
      </x:c>
      <x:c r="G449" s="13" t="n">
        <x:v>1.25</x:v>
      </x:c>
      <x:c r="H449" s="15" t="n">
        <x:v>14307</x:v>
      </x:c>
      <x:c r="I449" s="2" t="str">
        <x:v>United Kingdom</x:v>
      </x:c>
      <x:c r="J449" s="18" t="n">
        <x:f>E449*G449</x:f>
        <x:v>15</x:v>
      </x:c>
      <x:c r="K449" s="11" t="str">
        <x:v>Other entry</x:v>
      </x:c>
      <x:c r="L449" s="2" t="str">
        <x:v>No selected flags</x:v>
      </x:c>
      <x:c r="M449" s="2" t="str"/>
      <x:c r="N449" s="2" t="str"/>
      <x:c r="O449" s="2" t="str">
        <x:v>Yes</x:v>
      </x:c>
    </x:row>
    <x:row r="450" ht="30" customHeight="1">
      <x:c r="A450" s="10" t="n">
        <x:v>442</x:v>
      </x:c>
      <x:c r="B450" s="10" t="n">
        <x:v>536408</x:v>
      </x:c>
      <x:c r="C450" s="10" t="n">
        <x:v>21914</x:v>
      </x:c>
      <x:c r="D450" s="16" t="str">
        <x:v>BLUE HARMONICA IN BOX</x:v>
      </x:c>
      <x:c r="E450" s="14" t="n">
        <x:v>12</x:v>
      </x:c>
      <x:c r="F450" s="17" t="n">
        <x:v>40513.486805555556</x:v>
      </x:c>
      <x:c r="G450" s="13" t="n">
        <x:v>1.25</x:v>
      </x:c>
      <x:c r="H450" s="15" t="n">
        <x:v>14307</x:v>
      </x:c>
      <x:c r="I450" s="2" t="str">
        <x:v>United Kingdom</x:v>
      </x:c>
      <x:c r="J450" s="18" t="n">
        <x:f>E450*G450</x:f>
        <x:v>15</x:v>
      </x:c>
      <x:c r="K450" s="11" t="str">
        <x:v>Other entry</x:v>
      </x:c>
      <x:c r="L450" s="2" t="str">
        <x:v>No selected flags</x:v>
      </x:c>
      <x:c r="M450" s="2" t="str"/>
      <x:c r="N450" s="2" t="str"/>
      <x:c r="O450" s="2" t="str">
        <x:v>Yes</x:v>
      </x:c>
    </x:row>
    <x:row r="451" ht="30" customHeight="1">
      <x:c r="A451" s="10" t="n">
        <x:v>443</x:v>
      </x:c>
      <x:c r="B451" s="10" t="n">
        <x:v>536408</x:v>
      </x:c>
      <x:c r="C451" s="10" t="n">
        <x:v>21544</x:v>
      </x:c>
      <x:c r="D451" s="16" t="str">
        <x:v>SKULLS WATER TRANSFER TATTOOS</x:v>
      </x:c>
      <x:c r="E451" s="14" t="n">
        <x:v>12</x:v>
      </x:c>
      <x:c r="F451" s="17" t="n">
        <x:v>40513.486805555556</x:v>
      </x:c>
      <x:c r="G451" s="13" t="n">
        <x:v>0.85</x:v>
      </x:c>
      <x:c r="H451" s="15" t="n">
        <x:v>14307</x:v>
      </x:c>
      <x:c r="I451" s="2" t="str">
        <x:v>United Kingdom</x:v>
      </x:c>
      <x:c r="J451" s="18" t="n">
        <x:f>E451*G451</x:f>
        <x:v>10.2</x:v>
      </x:c>
      <x:c r="K451" s="11" t="str">
        <x:v>Other entry</x:v>
      </x:c>
      <x:c r="L451" s="2" t="str">
        <x:v>No selected flags</x:v>
      </x:c>
      <x:c r="M451" s="2" t="str"/>
      <x:c r="N451" s="2" t="str"/>
      <x:c r="O451" s="2" t="str">
        <x:v>Yes</x:v>
      </x:c>
    </x:row>
    <x:row r="452" ht="30" customHeight="1">
      <x:c r="A452" s="10" t="n">
        <x:v>444</x:v>
      </x:c>
      <x:c r="B452" s="10" t="n">
        <x:v>536408</x:v>
      </x:c>
      <x:c r="C452" s="10" t="n">
        <x:v>22813</x:v>
      </x:c>
      <x:c r="D452" s="16" t="str">
        <x:v>PACK 3 BOXES BIRD PANNETONE</x:v>
      </x:c>
      <x:c r="E452" s="14" t="n">
        <x:v>12</x:v>
      </x:c>
      <x:c r="F452" s="17" t="n">
        <x:v>40513.486805555556</x:v>
      </x:c>
      <x:c r="G452" s="13" t="n">
        <x:v>1.95</x:v>
      </x:c>
      <x:c r="H452" s="15" t="n">
        <x:v>14307</x:v>
      </x:c>
      <x:c r="I452" s="2" t="str">
        <x:v>United Kingdom</x:v>
      </x:c>
      <x:c r="J452" s="18" t="n">
        <x:f>E452*G452</x:f>
        <x:v>23.4</x:v>
      </x:c>
      <x:c r="K452" s="11" t="str">
        <x:v>Other entry</x:v>
      </x:c>
      <x:c r="L452" s="2" t="str">
        <x:v>No selected flags</x:v>
      </x:c>
      <x:c r="M452" s="2" t="str"/>
      <x:c r="N452" s="2" t="str"/>
      <x:c r="O452" s="2" t="str">
        <x:v>Yes</x:v>
      </x:c>
    </x:row>
    <x:row r="453" ht="30" customHeight="1">
      <x:c r="A453" s="10" t="n">
        <x:v>445</x:v>
      </x:c>
      <x:c r="B453" s="10" t="n">
        <x:v>536408</x:v>
      </x:c>
      <x:c r="C453" s="10" t="n">
        <x:v>22114</x:v>
      </x:c>
      <x:c r="D453" s="16" t="str">
        <x:v>HOT WATER BOTTLE TEA AND SYMPATHY</x:v>
      </x:c>
      <x:c r="E453" s="14" t="n">
        <x:v>4</x:v>
      </x:c>
      <x:c r="F453" s="17" t="n">
        <x:v>40513.486805555556</x:v>
      </x:c>
      <x:c r="G453" s="13" t="n">
        <x:v>3.95</x:v>
      </x:c>
      <x:c r="H453" s="15" t="n">
        <x:v>14307</x:v>
      </x:c>
      <x:c r="I453" s="2" t="str">
        <x:v>United Kingdom</x:v>
      </x:c>
      <x:c r="J453" s="18" t="n">
        <x:f>E453*G453</x:f>
        <x:v>15.8</x:v>
      </x:c>
      <x:c r="K453" s="11" t="str">
        <x:v>Other entry</x:v>
      </x:c>
      <x:c r="L453" s="2" t="str">
        <x:v>No selected flags</x:v>
      </x:c>
      <x:c r="M453" s="2" t="str"/>
      <x:c r="N453" s="2" t="str"/>
      <x:c r="O453" s="2" t="str">
        <x:v>No</x:v>
      </x:c>
    </x:row>
    <x:row r="454" ht="30" customHeight="1">
      <x:c r="A454" s="10" t="n">
        <x:v>446</x:v>
      </x:c>
      <x:c r="B454" s="10" t="n">
        <x:v>536408</x:v>
      </x:c>
      <x:c r="C454" s="10" t="str">
        <x:v>84029E</x:v>
      </x:c>
      <x:c r="D454" s="16" t="str">
        <x:v>RED WOOLLY HOTTIE WHITE HEART.</x:v>
      </x:c>
      <x:c r="E454" s="14" t="n">
        <x:v>4</x:v>
      </x:c>
      <x:c r="F454" s="17" t="n">
        <x:v>40513.486805555556</x:v>
      </x:c>
      <x:c r="G454" s="13" t="n">
        <x:v>3.75</x:v>
      </x:c>
      <x:c r="H454" s="15" t="n">
        <x:v>14307</x:v>
      </x:c>
      <x:c r="I454" s="2" t="str">
        <x:v>United Kingdom</x:v>
      </x:c>
      <x:c r="J454" s="18" t="n">
        <x:f>E454*G454</x:f>
        <x:v>15</x:v>
      </x:c>
      <x:c r="K454" s="11" t="str">
        <x:v>Other entry</x:v>
      </x:c>
      <x:c r="L454" s="2" t="str">
        <x:v>No selected flags</x:v>
      </x:c>
      <x:c r="M454" s="2" t="str"/>
      <x:c r="N454" s="2" t="str"/>
      <x:c r="O454" s="2" t="str">
        <x:v>No</x:v>
      </x:c>
    </x:row>
    <x:row r="455" ht="30" customHeight="1">
      <x:c r="A455" s="10" t="n">
        <x:v>447</x:v>
      </x:c>
      <x:c r="B455" s="10" t="n">
        <x:v>536408</x:v>
      </x:c>
      <x:c r="C455" s="10" t="n">
        <x:v>21479</x:v>
      </x:c>
      <x:c r="D455" s="16" t="str">
        <x:v>WHITE SKULL HOT WATER BOTTLE</x:v>
      </x:c>
      <x:c r="E455" s="14" t="n">
        <x:v>4</x:v>
      </x:c>
      <x:c r="F455" s="17" t="n">
        <x:v>40513.486805555556</x:v>
      </x:c>
      <x:c r="G455" s="13" t="n">
        <x:v>3.75</x:v>
      </x:c>
      <x:c r="H455" s="15" t="n">
        <x:v>14307</x:v>
      </x:c>
      <x:c r="I455" s="2" t="str">
        <x:v>United Kingdom</x:v>
      </x:c>
      <x:c r="J455" s="18" t="n">
        <x:f>E455*G455</x:f>
        <x:v>15</x:v>
      </x:c>
      <x:c r="K455" s="11" t="str">
        <x:v>Other entry</x:v>
      </x:c>
      <x:c r="L455" s="2" t="str">
        <x:v>No selected flags</x:v>
      </x:c>
      <x:c r="M455" s="2" t="str"/>
      <x:c r="N455" s="2" t="str"/>
      <x:c r="O455" s="2" t="str">
        <x:v>Yes</x:v>
      </x:c>
    </x:row>
    <x:row r="456" ht="30" customHeight="1">
      <x:c r="A456" s="10" t="n">
        <x:v>448</x:v>
      </x:c>
      <x:c r="B456" s="10" t="n">
        <x:v>536408</x:v>
      </x:c>
      <x:c r="C456" s="10" t="n">
        <x:v>22964</x:v>
      </x:c>
      <x:c r="D456" s="16" t="str">
        <x:v>3 PIECE SPACEBOY COOKIE CUTTER SET</x:v>
      </x:c>
      <x:c r="E456" s="14" t="n">
        <x:v>6</x:v>
      </x:c>
      <x:c r="F456" s="17" t="n">
        <x:v>40513.486805555556</x:v>
      </x:c>
      <x:c r="G456" s="13" t="n">
        <x:v>2.1</x:v>
      </x:c>
      <x:c r="H456" s="15" t="n">
        <x:v>14307</x:v>
      </x:c>
      <x:c r="I456" s="2" t="str">
        <x:v>United Kingdom</x:v>
      </x:c>
      <x:c r="J456" s="18" t="n">
        <x:f>E456*G456</x:f>
        <x:v>12.600000000000001</x:v>
      </x:c>
      <x:c r="K456" s="11" t="str">
        <x:v>Other entry</x:v>
      </x:c>
      <x:c r="L456" s="2" t="str">
        <x:v>No selected flags</x:v>
      </x:c>
      <x:c r="M456" s="2" t="str"/>
      <x:c r="N456" s="2" t="str"/>
      <x:c r="O456" s="2" t="str">
        <x:v>No</x:v>
      </x:c>
    </x:row>
    <x:row r="457" ht="30" customHeight="1">
      <x:c r="A457" s="10" t="n">
        <x:v>449</x:v>
      </x:c>
      <x:c r="B457" s="10" t="n">
        <x:v>536408</x:v>
      </x:c>
      <x:c r="C457" s="10" t="n">
        <x:v>84375</x:v>
      </x:c>
      <x:c r="D457" s="16" t="str">
        <x:v>SET OF 20 KIDS COOKIE CUTTERS</x:v>
      </x:c>
      <x:c r="E457" s="14" t="n">
        <x:v>12</x:v>
      </x:c>
      <x:c r="F457" s="17" t="n">
        <x:v>40513.486805555556</x:v>
      </x:c>
      <x:c r="G457" s="13" t="n">
        <x:v>2.1</x:v>
      </x:c>
      <x:c r="H457" s="15" t="n">
        <x:v>14307</x:v>
      </x:c>
      <x:c r="I457" s="2" t="str">
        <x:v>United Kingdom</x:v>
      </x:c>
      <x:c r="J457" s="18" t="n">
        <x:f>E457*G457</x:f>
        <x:v>25.200000000000003</x:v>
      </x:c>
      <x:c r="K457" s="11" t="str">
        <x:v>Other entry</x:v>
      </x:c>
      <x:c r="L457" s="2" t="str">
        <x:v>No selected flags</x:v>
      </x:c>
      <x:c r="M457" s="2" t="str"/>
      <x:c r="N457" s="2" t="str"/>
      <x:c r="O457" s="2" t="str">
        <x:v>No</x:v>
      </x:c>
    </x:row>
    <x:row r="458" ht="30" customHeight="1">
      <x:c r="A458" s="10" t="n">
        <x:v>450</x:v>
      </x:c>
      <x:c r="B458" s="10" t="n">
        <x:v>536408</x:v>
      </x:c>
      <x:c r="C458" s="10" t="n">
        <x:v>22418</x:v>
      </x:c>
      <x:c r="D458" s="16" t="str">
        <x:v>10 COLOUR SPACEBOY PEN</x:v>
      </x:c>
      <x:c r="E458" s="14" t="n">
        <x:v>24</x:v>
      </x:c>
      <x:c r="F458" s="17" t="n">
        <x:v>40513.486805555556</x:v>
      </x:c>
      <x:c r="G458" s="13" t="n">
        <x:v>0.85</x:v>
      </x:c>
      <x:c r="H458" s="15" t="n">
        <x:v>14307</x:v>
      </x:c>
      <x:c r="I458" s="2" t="str">
        <x:v>United Kingdom</x:v>
      </x:c>
      <x:c r="J458" s="18" t="n">
        <x:f>E458*G458</x:f>
        <x:v>20.4</x:v>
      </x:c>
      <x:c r="K458" s="11" t="str">
        <x:v>Other entry</x:v>
      </x:c>
      <x:c r="L458" s="2" t="str">
        <x:v>No selected flags</x:v>
      </x:c>
      <x:c r="M458" s="2" t="str"/>
      <x:c r="N458" s="2" t="str"/>
      <x:c r="O458" s="2" t="str">
        <x:v>No</x:v>
      </x:c>
    </x:row>
    <x:row r="459" ht="30" customHeight="1">
      <x:c r="A459" s="10" t="n">
        <x:v>451</x:v>
      </x:c>
      <x:c r="B459" s="10" t="n">
        <x:v>536408</x:v>
      </x:c>
      <x:c r="C459" s="10" t="n">
        <x:v>22178</x:v>
      </x:c>
      <x:c r="D459" s="16" t="str">
        <x:v>VICTORIAN GLASS HANGING T-LIGHT</x:v>
      </x:c>
      <x:c r="E459" s="14" t="n">
        <x:v>12</x:v>
      </x:c>
      <x:c r="F459" s="17" t="n">
        <x:v>40513.486805555556</x:v>
      </x:c>
      <x:c r="G459" s="13" t="n">
        <x:v>1.25</x:v>
      </x:c>
      <x:c r="H459" s="15" t="n">
        <x:v>14307</x:v>
      </x:c>
      <x:c r="I459" s="2" t="str">
        <x:v>United Kingdom</x:v>
      </x:c>
      <x:c r="J459" s="18" t="n">
        <x:f>E459*G459</x:f>
        <x:v>15</x:v>
      </x:c>
      <x:c r="K459" s="11" t="str">
        <x:v>Other entry</x:v>
      </x:c>
      <x:c r="L459" s="2" t="str">
        <x:v>No selected flags</x:v>
      </x:c>
      <x:c r="M459" s="2" t="str"/>
      <x:c r="N459" s="2" t="str"/>
      <x:c r="O459" s="2" t="str">
        <x:v>No</x:v>
      </x:c>
    </x:row>
    <x:row r="460" ht="30" customHeight="1">
      <x:c r="A460" s="10" t="n">
        <x:v>452</x:v>
      </x:c>
      <x:c r="B460" s="10" t="n">
        <x:v>536408</x:v>
      </x:c>
      <x:c r="C460" s="10" t="str">
        <x:v>84970L</x:v>
      </x:c>
      <x:c r="D460" s="16" t="str">
        <x:v>SINGLE HEART ZINC T-LIGHT HOLDER</x:v>
      </x:c>
      <x:c r="E460" s="14" t="n">
        <x:v>12</x:v>
      </x:c>
      <x:c r="F460" s="17" t="n">
        <x:v>40513.486805555556</x:v>
      </x:c>
      <x:c r="G460" s="13" t="n">
        <x:v>0.95</x:v>
      </x:c>
      <x:c r="H460" s="15" t="n">
        <x:v>14307</x:v>
      </x:c>
      <x:c r="I460" s="2" t="str">
        <x:v>United Kingdom</x:v>
      </x:c>
      <x:c r="J460" s="18" t="n">
        <x:f>E460*G460</x:f>
        <x:v>11.399999999999999</x:v>
      </x:c>
      <x:c r="K460" s="11" t="str">
        <x:v>Other entry</x:v>
      </x:c>
      <x:c r="L460" s="2" t="str">
        <x:v>No selected flags</x:v>
      </x:c>
      <x:c r="M460" s="2" t="str"/>
      <x:c r="N460" s="2" t="str"/>
      <x:c r="O460" s="2" t="str">
        <x:v>No</x:v>
      </x:c>
    </x:row>
    <x:row r="461" ht="30" customHeight="1">
      <x:c r="A461" s="10" t="n">
        <x:v>453</x:v>
      </x:c>
      <x:c r="B461" s="10" t="n">
        <x:v>536408</x:v>
      </x:c>
      <x:c r="C461" s="10" t="n">
        <x:v>21733</x:v>
      </x:c>
      <x:c r="D461" s="16" t="str">
        <x:v>RED HANGING HEART T-LIGHT HOLDER</x:v>
      </x:c>
      <x:c r="E461" s="14" t="n">
        <x:v>6</x:v>
      </x:c>
      <x:c r="F461" s="17" t="n">
        <x:v>40513.486805555556</x:v>
      </x:c>
      <x:c r="G461" s="13" t="n">
        <x:v>2.95</x:v>
      </x:c>
      <x:c r="H461" s="15" t="n">
        <x:v>14307</x:v>
      </x:c>
      <x:c r="I461" s="2" t="str">
        <x:v>United Kingdom</x:v>
      </x:c>
      <x:c r="J461" s="18" t="n">
        <x:f>E461*G461</x:f>
        <x:v>17.700000000000003</x:v>
      </x:c>
      <x:c r="K461" s="11" t="str">
        <x:v>Other entry</x:v>
      </x:c>
      <x:c r="L461" s="2" t="str">
        <x:v>No selected flags</x:v>
      </x:c>
      <x:c r="M461" s="2" t="str"/>
      <x:c r="N461" s="2" t="str"/>
      <x:c r="O461" s="2" t="str">
        <x:v>No</x:v>
      </x:c>
    </x:row>
    <x:row r="462" ht="30" customHeight="1">
      <x:c r="A462" s="10" t="n">
        <x:v>454</x:v>
      </x:c>
      <x:c r="B462" s="10" t="n">
        <x:v>536408</x:v>
      </x:c>
      <x:c r="C462" s="10" t="n">
        <x:v>22465</x:v>
      </x:c>
      <x:c r="D462" s="16" t="str">
        <x:v>HANGING METAL STAR LANTERN</x:v>
      </x:c>
      <x:c r="E462" s="14" t="n">
        <x:v>12</x:v>
      </x:c>
      <x:c r="F462" s="17" t="n">
        <x:v>40513.486805555556</x:v>
      </x:c>
      <x:c r="G462" s="13" t="n">
        <x:v>1.65</x:v>
      </x:c>
      <x:c r="H462" s="15" t="n">
        <x:v>14307</x:v>
      </x:c>
      <x:c r="I462" s="2" t="str">
        <x:v>United Kingdom</x:v>
      </x:c>
      <x:c r="J462" s="18" t="n">
        <x:f>E462*G462</x:f>
        <x:v>19.799999999999997</x:v>
      </x:c>
      <x:c r="K462" s="11" t="str">
        <x:v>Other entry</x:v>
      </x:c>
      <x:c r="L462" s="2" t="str">
        <x:v>No selected flags</x:v>
      </x:c>
      <x:c r="M462" s="2" t="str"/>
      <x:c r="N462" s="2" t="str"/>
      <x:c r="O462" s="2" t="str">
        <x:v>No</x:v>
      </x:c>
    </x:row>
    <x:row r="463" ht="30" customHeight="1">
      <x:c r="A463" s="10" t="n">
        <x:v>455</x:v>
      </x:c>
      <x:c r="B463" s="10" t="n">
        <x:v>536408</x:v>
      </x:c>
      <x:c r="C463" s="10" t="n">
        <x:v>84949</x:v>
      </x:c>
      <x:c r="D463" s="16" t="str">
        <x:v>SILVER HANGING T-LIGHT HOLDER</x:v>
      </x:c>
      <x:c r="E463" s="14" t="n">
        <x:v>6</x:v>
      </x:c>
      <x:c r="F463" s="17" t="n">
        <x:v>40513.486805555556</x:v>
      </x:c>
      <x:c r="G463" s="13" t="n">
        <x:v>1.65</x:v>
      </x:c>
      <x:c r="H463" s="15" t="n">
        <x:v>14307</x:v>
      </x:c>
      <x:c r="I463" s="2" t="str">
        <x:v>United Kingdom</x:v>
      </x:c>
      <x:c r="J463" s="18" t="n">
        <x:f>E463*G463</x:f>
        <x:v>9.899999999999999</x:v>
      </x:c>
      <x:c r="K463" s="11" t="str">
        <x:v>Other entry</x:v>
      </x:c>
      <x:c r="L463" s="2" t="str">
        <x:v>No selected flags</x:v>
      </x:c>
      <x:c r="M463" s="2" t="str"/>
      <x:c r="N463" s="2" t="str"/>
      <x:c r="O463" s="2" t="str">
        <x:v>No</x:v>
      </x:c>
    </x:row>
    <x:row r="464" ht="30" customHeight="1">
      <x:c r="A464" s="10" t="n">
        <x:v>456</x:v>
      </x:c>
      <x:c r="B464" s="10" t="n">
        <x:v>536408</x:v>
      </x:c>
      <x:c r="C464" s="10" t="n">
        <x:v>20685</x:v>
      </x:c>
      <x:c r="D464" s="16" t="str">
        <x:v>DOORMAT RED RETROSPOT</x:v>
      </x:c>
      <x:c r="E464" s="14" t="n">
        <x:v>2</x:v>
      </x:c>
      <x:c r="F464" s="17" t="n">
        <x:v>40513.486805555556</x:v>
      </x:c>
      <x:c r="G464" s="13" t="n">
        <x:v>7.95</x:v>
      </x:c>
      <x:c r="H464" s="15" t="n">
        <x:v>14307</x:v>
      </x:c>
      <x:c r="I464" s="2" t="str">
        <x:v>United Kingdom</x:v>
      </x:c>
      <x:c r="J464" s="18" t="n">
        <x:f>E464*G464</x:f>
        <x:v>15.9</x:v>
      </x:c>
      <x:c r="K464" s="11" t="str">
        <x:v>Other entry</x:v>
      </x:c>
      <x:c r="L464" s="2" t="str">
        <x:v>No selected flags</x:v>
      </x:c>
      <x:c r="M464" s="2" t="str"/>
      <x:c r="N464" s="2" t="str"/>
      <x:c r="O464" s="2" t="str">
        <x:v>No</x:v>
      </x:c>
    </x:row>
    <x:row r="465" ht="30" customHeight="1">
      <x:c r="A465" s="10" t="n">
        <x:v>457</x:v>
      </x:c>
      <x:c r="B465" s="10" t="n">
        <x:v>536408</x:v>
      </x:c>
      <x:c r="C465" s="10" t="n">
        <x:v>48194</x:v>
      </x:c>
      <x:c r="D465" s="16" t="str">
        <x:v>DOORMAT HEARTS</x:v>
      </x:c>
      <x:c r="E465" s="14" t="n">
        <x:v>2</x:v>
      </x:c>
      <x:c r="F465" s="17" t="n">
        <x:v>40513.486805555556</x:v>
      </x:c>
      <x:c r="G465" s="13" t="n">
        <x:v>7.95</x:v>
      </x:c>
      <x:c r="H465" s="15" t="n">
        <x:v>14307</x:v>
      </x:c>
      <x:c r="I465" s="2" t="str">
        <x:v>United Kingdom</x:v>
      </x:c>
      <x:c r="J465" s="18" t="n">
        <x:f>E465*G465</x:f>
        <x:v>15.9</x:v>
      </x:c>
      <x:c r="K465" s="11" t="str">
        <x:v>Other entry</x:v>
      </x:c>
      <x:c r="L465" s="2" t="str">
        <x:v>No selected flags</x:v>
      </x:c>
      <x:c r="M465" s="2" t="str"/>
      <x:c r="N465" s="2" t="str"/>
      <x:c r="O465" s="2" t="str">
        <x:v>No</x:v>
      </x:c>
    </x:row>
    <x:row r="466" ht="30" customHeight="1">
      <x:c r="A466" s="10" t="n">
        <x:v>458</x:v>
      </x:c>
      <x:c r="B466" s="10" t="n">
        <x:v>536408</x:v>
      </x:c>
      <x:c r="C466" s="10" t="n">
        <x:v>22488</x:v>
      </x:c>
      <x:c r="D466" s="16" t="str">
        <x:v>NATURAL SLATE RECTANGLE CHALKBOARD</x:v>
      </x:c>
      <x:c r="E466" s="14" t="n">
        <x:v>12</x:v>
      </x:c>
      <x:c r="F466" s="17" t="n">
        <x:v>40513.486805555556</x:v>
      </x:c>
      <x:c r="G466" s="13" t="n">
        <x:v>1.65</x:v>
      </x:c>
      <x:c r="H466" s="15" t="n">
        <x:v>14307</x:v>
      </x:c>
      <x:c r="I466" s="2" t="str">
        <x:v>United Kingdom</x:v>
      </x:c>
      <x:c r="J466" s="18" t="n">
        <x:f>E466*G466</x:f>
        <x:v>19.799999999999997</x:v>
      </x:c>
      <x:c r="K466" s="11" t="str">
        <x:v>Other entry</x:v>
      </x:c>
      <x:c r="L466" s="2" t="str">
        <x:v>No selected flags</x:v>
      </x:c>
      <x:c r="M466" s="2" t="str"/>
      <x:c r="N466" s="2" t="str"/>
      <x:c r="O466" s="2" t="str">
        <x:v>No</x:v>
      </x:c>
    </x:row>
    <x:row r="467" ht="30" customHeight="1">
      <x:c r="A467" s="10" t="n">
        <x:v>459</x:v>
      </x:c>
      <x:c r="B467" s="10" t="n">
        <x:v>536408</x:v>
      </x:c>
      <x:c r="C467" s="10" t="n">
        <x:v>22219</x:v>
      </x:c>
      <x:c r="D467" s="16" t="str">
        <x:v>LOVEBIRD HANGING DECORATION WHITE</x:v>
      </x:c>
      <x:c r="E467" s="14" t="n">
        <x:v>12</x:v>
      </x:c>
      <x:c r="F467" s="17" t="n">
        <x:v>40513.486805555556</x:v>
      </x:c>
      <x:c r="G467" s="13" t="n">
        <x:v>0.85</x:v>
      </x:c>
      <x:c r="H467" s="15" t="n">
        <x:v>14307</x:v>
      </x:c>
      <x:c r="I467" s="2" t="str">
        <x:v>United Kingdom</x:v>
      </x:c>
      <x:c r="J467" s="18" t="n">
        <x:f>E467*G467</x:f>
        <x:v>10.2</x:v>
      </x:c>
      <x:c r="K467" s="11" t="str">
        <x:v>Other entry</x:v>
      </x:c>
      <x:c r="L467" s="2" t="str">
        <x:v>No selected flags</x:v>
      </x:c>
      <x:c r="M467" s="2" t="str"/>
      <x:c r="N467" s="2" t="str"/>
      <x:c r="O467" s="2" t="str">
        <x:v>Yes</x:v>
      </x:c>
    </x:row>
    <x:row r="468" ht="30" customHeight="1">
      <x:c r="A468" s="10" t="n">
        <x:v>460</x:v>
      </x:c>
      <x:c r="B468" s="10" t="n">
        <x:v>536408</x:v>
      </x:c>
      <x:c r="C468" s="10" t="n">
        <x:v>84879</x:v>
      </x:c>
      <x:c r="D468" s="16" t="str">
        <x:v>ASSORTED COLOUR BIRD ORNAMENT</x:v>
      </x:c>
      <x:c r="E468" s="14" t="n">
        <x:v>8</x:v>
      </x:c>
      <x:c r="F468" s="17" t="n">
        <x:v>40513.486805555556</x:v>
      </x:c>
      <x:c r="G468" s="13" t="n">
        <x:v>1.69</x:v>
      </x:c>
      <x:c r="H468" s="15" t="n">
        <x:v>14307</x:v>
      </x:c>
      <x:c r="I468" s="2" t="str">
        <x:v>United Kingdom</x:v>
      </x:c>
      <x:c r="J468" s="18" t="n">
        <x:f>E468*G468</x:f>
        <x:v>13.52</x:v>
      </x:c>
      <x:c r="K468" s="11" t="str">
        <x:v>Other entry</x:v>
      </x:c>
      <x:c r="L468" s="2" t="str">
        <x:v>No selected flags</x:v>
      </x:c>
      <x:c r="M468" s="2" t="str"/>
      <x:c r="N468" s="2" t="str"/>
      <x:c r="O468" s="2" t="str">
        <x:v>No</x:v>
      </x:c>
    </x:row>
    <x:row r="469" ht="30" customHeight="1">
      <x:c r="A469" s="10" t="n">
        <x:v>461</x:v>
      </x:c>
      <x:c r="B469" s="10" t="n">
        <x:v>536408</x:v>
      </x:c>
      <x:c r="C469" s="10" t="n">
        <x:v>21754</x:v>
      </x:c>
      <x:c r="D469" s="16" t="str">
        <x:v>HOME BUILDING BLOCK WORD</x:v>
      </x:c>
      <x:c r="E469" s="14" t="n">
        <x:v>3</x:v>
      </x:c>
      <x:c r="F469" s="17" t="n">
        <x:v>40513.486805555556</x:v>
      </x:c>
      <x:c r="G469" s="13" t="n">
        <x:v>5.95</x:v>
      </x:c>
      <x:c r="H469" s="15" t="n">
        <x:v>14307</x:v>
      </x:c>
      <x:c r="I469" s="2" t="str">
        <x:v>United Kingdom</x:v>
      </x:c>
      <x:c r="J469" s="18" t="n">
        <x:f>E469*G469</x:f>
        <x:v>17.85</x:v>
      </x:c>
      <x:c r="K469" s="11" t="str">
        <x:v>Other entry</x:v>
      </x:c>
      <x:c r="L469" s="2" t="str">
        <x:v>No selected flags</x:v>
      </x:c>
      <x:c r="M469" s="2" t="str"/>
      <x:c r="N469" s="2" t="str"/>
      <x:c r="O469" s="2" t="str">
        <x:v>No</x:v>
      </x:c>
    </x:row>
    <x:row r="470" ht="30" customHeight="1">
      <x:c r="A470" s="10" t="n">
        <x:v>462</x:v>
      </x:c>
      <x:c r="B470" s="10" t="n">
        <x:v>536408</x:v>
      </x:c>
      <x:c r="C470" s="10" t="n">
        <x:v>21755</x:v>
      </x:c>
      <x:c r="D470" s="16" t="str">
        <x:v>LOVE BUILDING BLOCK WORD</x:v>
      </x:c>
      <x:c r="E470" s="14" t="n">
        <x:v>3</x:v>
      </x:c>
      <x:c r="F470" s="17" t="n">
        <x:v>40513.486805555556</x:v>
      </x:c>
      <x:c r="G470" s="13" t="n">
        <x:v>5.95</x:v>
      </x:c>
      <x:c r="H470" s="15" t="n">
        <x:v>14307</x:v>
      </x:c>
      <x:c r="I470" s="2" t="str">
        <x:v>United Kingdom</x:v>
      </x:c>
      <x:c r="J470" s="18" t="n">
        <x:f>E470*G470</x:f>
        <x:v>17.85</x:v>
      </x:c>
      <x:c r="K470" s="11" t="str">
        <x:v>Other entry</x:v>
      </x:c>
      <x:c r="L470" s="2" t="str">
        <x:v>No selected flags</x:v>
      </x:c>
      <x:c r="M470" s="2" t="str"/>
      <x:c r="N470" s="2" t="str"/>
      <x:c r="O470" s="2" t="str">
        <x:v>No</x:v>
      </x:c>
    </x:row>
    <x:row r="471" ht="30" customHeight="1">
      <x:c r="A471" s="10" t="n">
        <x:v>463</x:v>
      </x:c>
      <x:c r="B471" s="10" t="n">
        <x:v>536408</x:v>
      </x:c>
      <x:c r="C471" s="10" t="n">
        <x:v>22766</x:v>
      </x:c>
      <x:c r="D471" s="16" t="str">
        <x:v>PHOTO FRAME CORNICE</x:v>
      </x:c>
      <x:c r="E471" s="14" t="n">
        <x:v>8</x:v>
      </x:c>
      <x:c r="F471" s="17" t="n">
        <x:v>40513.486805555556</x:v>
      </x:c>
      <x:c r="G471" s="13" t="n">
        <x:v>2.95</x:v>
      </x:c>
      <x:c r="H471" s="15" t="n">
        <x:v>14307</x:v>
      </x:c>
      <x:c r="I471" s="2" t="str">
        <x:v>United Kingdom</x:v>
      </x:c>
      <x:c r="J471" s="18" t="n">
        <x:f>E471*G471</x:f>
        <x:v>23.6</x:v>
      </x:c>
      <x:c r="K471" s="11" t="str">
        <x:v>Other entry</x:v>
      </x:c>
      <x:c r="L471" s="2" t="str">
        <x:v>No selected flags</x:v>
      </x:c>
      <x:c r="M471" s="2" t="str"/>
      <x:c r="N471" s="2" t="str"/>
      <x:c r="O471" s="2" t="str">
        <x:v>No</x:v>
      </x:c>
    </x:row>
    <x:row r="472" ht="30" customHeight="1">
      <x:c r="A472" s="10" t="n">
        <x:v>464</x:v>
      </x:c>
      <x:c r="B472" s="10" t="n">
        <x:v>536408</x:v>
      </x:c>
      <x:c r="C472" s="10" t="n">
        <x:v>22610</x:v>
      </x:c>
      <x:c r="D472" s="16" t="str">
        <x:v>PENS ASSORTED FUNNY FACE</x:v>
      </x:c>
      <x:c r="E472" s="14" t="n">
        <x:v>36</x:v>
      </x:c>
      <x:c r="F472" s="17" t="n">
        <x:v>40513.486805555556</x:v>
      </x:c>
      <x:c r="G472" s="13" t="n">
        <x:v>0.85</x:v>
      </x:c>
      <x:c r="H472" s="15" t="n">
        <x:v>14307</x:v>
      </x:c>
      <x:c r="I472" s="2" t="str">
        <x:v>United Kingdom</x:v>
      </x:c>
      <x:c r="J472" s="18" t="n">
        <x:f>E472*G472</x:f>
        <x:v>30.599999999999998</x:v>
      </x:c>
      <x:c r="K472" s="11" t="str">
        <x:v>Other entry</x:v>
      </x:c>
      <x:c r="L472" s="2" t="str">
        <x:v>No selected flags</x:v>
      </x:c>
      <x:c r="M472" s="2" t="str"/>
      <x:c r="N472" s="2" t="str"/>
      <x:c r="O472" s="2" t="str">
        <x:v>No</x:v>
      </x:c>
    </x:row>
    <x:row r="473" ht="30" customHeight="1">
      <x:c r="A473" s="10" t="n">
        <x:v>465</x:v>
      </x:c>
      <x:c r="B473" s="10" t="n">
        <x:v>536408</x:v>
      </x:c>
      <x:c r="C473" s="10" t="n">
        <x:v>22716</x:v>
      </x:c>
      <x:c r="D473" s="16" t="str">
        <x:v>CARD CIRCUS PARADE</x:v>
      </x:c>
      <x:c r="E473" s="14" t="n">
        <x:v>12</x:v>
      </x:c>
      <x:c r="F473" s="17" t="n">
        <x:v>40513.486805555556</x:v>
      </x:c>
      <x:c r="G473" s="13" t="n">
        <x:v>0.42</x:v>
      </x:c>
      <x:c r="H473" s="15" t="n">
        <x:v>14307</x:v>
      </x:c>
      <x:c r="I473" s="2" t="str">
        <x:v>United Kingdom</x:v>
      </x:c>
      <x:c r="J473" s="18" t="n">
        <x:f>E473*G473</x:f>
        <x:v>5.04</x:v>
      </x:c>
      <x:c r="K473" s="11" t="str">
        <x:v>Other entry</x:v>
      </x:c>
      <x:c r="L473" s="2" t="str">
        <x:v>No selected flags</x:v>
      </x:c>
      <x:c r="M473" s="2" t="str"/>
      <x:c r="N473" s="2" t="str"/>
      <x:c r="O473" s="2" t="str">
        <x:v>No</x:v>
      </x:c>
    </x:row>
    <x:row r="474" ht="30" customHeight="1">
      <x:c r="A474" s="10" t="n">
        <x:v>466</x:v>
      </x:c>
      <x:c r="B474" s="10" t="n">
        <x:v>536408</x:v>
      </x:c>
      <x:c r="C474" s="10" t="n">
        <x:v>22706</x:v>
      </x:c>
      <x:c r="D474" s="16" t="str">
        <x:v>WRAP COWBOYS</x:v>
      </x:c>
      <x:c r="E474" s="14" t="n">
        <x:v>25</x:v>
      </x:c>
      <x:c r="F474" s="17" t="n">
        <x:v>40513.486805555556</x:v>
      </x:c>
      <x:c r="G474" s="13" t="n">
        <x:v>0.42</x:v>
      </x:c>
      <x:c r="H474" s="15" t="n">
        <x:v>14307</x:v>
      </x:c>
      <x:c r="I474" s="2" t="str">
        <x:v>United Kingdom</x:v>
      </x:c>
      <x:c r="J474" s="18" t="n">
        <x:f>E474*G474</x:f>
        <x:v>10.5</x:v>
      </x:c>
      <x:c r="K474" s="11" t="str">
        <x:v>Other entry</x:v>
      </x:c>
      <x:c r="L474" s="2" t="str">
        <x:v>No selected flags</x:v>
      </x:c>
      <x:c r="M474" s="2" t="str"/>
      <x:c r="N474" s="2" t="str"/>
      <x:c r="O474" s="2" t="str">
        <x:v>Yes</x:v>
      </x:c>
    </x:row>
    <x:row r="475" ht="30" customHeight="1">
      <x:c r="A475" s="10" t="n">
        <x:v>467</x:v>
      </x:c>
      <x:c r="B475" s="10" t="n">
        <x:v>536408</x:v>
      </x:c>
      <x:c r="C475" s="10" t="n">
        <x:v>22371</x:v>
      </x:c>
      <x:c r="D475" s="16" t="str">
        <x:v>AIRLINE BAG VINTAGE TOKYO 78</x:v>
      </x:c>
      <x:c r="E475" s="14" t="n">
        <x:v>4</x:v>
      </x:c>
      <x:c r="F475" s="17" t="n">
        <x:v>40513.486805555556</x:v>
      </x:c>
      <x:c r="G475" s="13" t="n">
        <x:v>4.25</x:v>
      </x:c>
      <x:c r="H475" s="15" t="n">
        <x:v>14307</x:v>
      </x:c>
      <x:c r="I475" s="2" t="str">
        <x:v>United Kingdom</x:v>
      </x:c>
      <x:c r="J475" s="18" t="n">
        <x:f>E475*G475</x:f>
        <x:v>17</x:v>
      </x:c>
      <x:c r="K475" s="11" t="str">
        <x:v>Other entry</x:v>
      </x:c>
      <x:c r="L475" s="2" t="str">
        <x:v>No selected flags</x:v>
      </x:c>
      <x:c r="M475" s="2" t="str"/>
      <x:c r="N475" s="2" t="str"/>
      <x:c r="O475" s="2" t="str">
        <x:v>No</x:v>
      </x:c>
    </x:row>
    <x:row r="476" ht="30" customHeight="1">
      <x:c r="A476" s="10" t="n">
        <x:v>468</x:v>
      </x:c>
      <x:c r="B476" s="10" t="n">
        <x:v>536408</x:v>
      </x:c>
      <x:c r="C476" s="10" t="str">
        <x:v>85014B</x:v>
      </x:c>
      <x:c r="D476" s="16" t="str">
        <x:v>RED RETROSPOT UMBRELLA</x:v>
      </x:c>
      <x:c r="E476" s="14" t="n">
        <x:v>3</x:v>
      </x:c>
      <x:c r="F476" s="17" t="n">
        <x:v>40513.486805555556</x:v>
      </x:c>
      <x:c r="G476" s="13" t="n">
        <x:v>5.95</x:v>
      </x:c>
      <x:c r="H476" s="15" t="n">
        <x:v>14307</x:v>
      </x:c>
      <x:c r="I476" s="2" t="str">
        <x:v>United Kingdom</x:v>
      </x:c>
      <x:c r="J476" s="18" t="n">
        <x:f>E476*G476</x:f>
        <x:v>17.85</x:v>
      </x:c>
      <x:c r="K476" s="11" t="str">
        <x:v>Other entry</x:v>
      </x:c>
      <x:c r="L476" s="2" t="str">
        <x:v>No selected flags</x:v>
      </x:c>
      <x:c r="M476" s="2" t="str"/>
      <x:c r="N476" s="2" t="str"/>
      <x:c r="O476" s="2" t="str">
        <x:v>No</x:v>
      </x:c>
    </x:row>
    <x:row r="477" ht="30" customHeight="1">
      <x:c r="A477" s="10" t="n">
        <x:v>469</x:v>
      </x:c>
      <x:c r="B477" s="10" t="n">
        <x:v>536408</x:v>
      </x:c>
      <x:c r="C477" s="10" t="str">
        <x:v>85014A</x:v>
      </x:c>
      <x:c r="D477" s="16" t="str">
        <x:v>BLACK/BLUE POLKADOT UMBRELLA</x:v>
      </x:c>
      <x:c r="E477" s="14" t="n">
        <x:v>3</x:v>
      </x:c>
      <x:c r="F477" s="17" t="n">
        <x:v>40513.486805555556</x:v>
      </x:c>
      <x:c r="G477" s="13" t="n">
        <x:v>5.95</x:v>
      </x:c>
      <x:c r="H477" s="15" t="n">
        <x:v>14307</x:v>
      </x:c>
      <x:c r="I477" s="2" t="str">
        <x:v>United Kingdom</x:v>
      </x:c>
      <x:c r="J477" s="18" t="n">
        <x:f>E477*G477</x:f>
        <x:v>17.85</x:v>
      </x:c>
      <x:c r="K477" s="11" t="str">
        <x:v>Other entry</x:v>
      </x:c>
      <x:c r="L477" s="2" t="str">
        <x:v>No selected flags</x:v>
      </x:c>
      <x:c r="M477" s="2" t="str"/>
      <x:c r="N477" s="2" t="str"/>
      <x:c r="O477" s="2" t="str">
        <x:v>No</x:v>
      </x:c>
    </x:row>
    <x:row r="478" ht="30" customHeight="1">
      <x:c r="A478" s="10" t="n">
        <x:v>470</x:v>
      </x:c>
      <x:c r="B478" s="10" t="n">
        <x:v>536408</x:v>
      </x:c>
      <x:c r="C478" s="10" t="str">
        <x:v>84997B</x:v>
      </x:c>
      <x:c r="D478" s="16" t="str">
        <x:v>RED 3 PIECE RETROSPOT CUTLERY SET</x:v>
      </x:c>
      <x:c r="E478" s="14" t="n">
        <x:v>6</x:v>
      </x:c>
      <x:c r="F478" s="17" t="n">
        <x:v>40513.486805555556</x:v>
      </x:c>
      <x:c r="G478" s="13" t="n">
        <x:v>3.75</x:v>
      </x:c>
      <x:c r="H478" s="15" t="n">
        <x:v>14307</x:v>
      </x:c>
      <x:c r="I478" s="2" t="str">
        <x:v>United Kingdom</x:v>
      </x:c>
      <x:c r="J478" s="18" t="n">
        <x:f>E478*G478</x:f>
        <x:v>22.5</x:v>
      </x:c>
      <x:c r="K478" s="11" t="str">
        <x:v>Other entry</x:v>
      </x:c>
      <x:c r="L478" s="2" t="str">
        <x:v>No selected flags</x:v>
      </x:c>
      <x:c r="M478" s="2" t="str"/>
      <x:c r="N478" s="2" t="str"/>
      <x:c r="O478" s="2" t="str">
        <x:v>No</x:v>
      </x:c>
    </x:row>
    <x:row r="479" ht="30" customHeight="1">
      <x:c r="A479" s="10" t="n">
        <x:v>471</x:v>
      </x:c>
      <x:c r="B479" s="10" t="n">
        <x:v>536408</x:v>
      </x:c>
      <x:c r="C479" s="10" t="n">
        <x:v>21212</x:v>
      </x:c>
      <x:c r="D479" s="16" t="str">
        <x:v>PACK OF 72 RETROSPOT CAKE CASES</x:v>
      </x:c>
      <x:c r="E479" s="14" t="n">
        <x:v>24</x:v>
      </x:c>
      <x:c r="F479" s="17" t="n">
        <x:v>40513.486805555556</x:v>
      </x:c>
      <x:c r="G479" s="13" t="n">
        <x:v>0.55</x:v>
      </x:c>
      <x:c r="H479" s="15" t="n">
        <x:v>14307</x:v>
      </x:c>
      <x:c r="I479" s="2" t="str">
        <x:v>United Kingdom</x:v>
      </x:c>
      <x:c r="J479" s="18" t="n">
        <x:f>E479*G479</x:f>
        <x:v>13.200000000000001</x:v>
      </x:c>
      <x:c r="K479" s="11" t="str">
        <x:v>Other entry</x:v>
      </x:c>
      <x:c r="L479" s="2" t="str">
        <x:v>No selected flags</x:v>
      </x:c>
      <x:c r="M479" s="2" t="str"/>
      <x:c r="N479" s="2" t="str"/>
      <x:c r="O479" s="2" t="str">
        <x:v>No</x:v>
      </x:c>
    </x:row>
    <x:row r="480" ht="30" customHeight="1">
      <x:c r="A480" s="10" t="n">
        <x:v>472</x:v>
      </x:c>
      <x:c r="B480" s="10" t="n">
        <x:v>536408</x:v>
      </x:c>
      <x:c r="C480" s="10" t="n">
        <x:v>21210</x:v>
      </x:c>
      <x:c r="D480" s="16" t="str">
        <x:v>SET OF 72 RETROSPOT PAPER DOILIES</x:v>
      </x:c>
      <x:c r="E480" s="14" t="n">
        <x:v>12</x:v>
      </x:c>
      <x:c r="F480" s="17" t="n">
        <x:v>40513.486805555556</x:v>
      </x:c>
      <x:c r="G480" s="13" t="n">
        <x:v>1.45</x:v>
      </x:c>
      <x:c r="H480" s="15" t="n">
        <x:v>14307</x:v>
      </x:c>
      <x:c r="I480" s="2" t="str">
        <x:v>United Kingdom</x:v>
      </x:c>
      <x:c r="J480" s="18" t="n">
        <x:f>E480*G480</x:f>
        <x:v>17.4</x:v>
      </x:c>
      <x:c r="K480" s="11" t="str">
        <x:v>Other entry</x:v>
      </x:c>
      <x:c r="L480" s="2" t="str">
        <x:v>No selected flags</x:v>
      </x:c>
      <x:c r="M480" s="2" t="str"/>
      <x:c r="N480" s="2" t="str"/>
      <x:c r="O480" s="2" t="str">
        <x:v>Yes</x:v>
      </x:c>
    </x:row>
    <x:row r="481" ht="30" customHeight="1">
      <x:c r="A481" s="10" t="n">
        <x:v>473</x:v>
      </x:c>
      <x:c r="B481" s="10" t="n">
        <x:v>536408</x:v>
      </x:c>
      <x:c r="C481" s="10" t="n">
        <x:v>22914</x:v>
      </x:c>
      <x:c r="D481" s="16" t="str">
        <x:v>BLUE COAT RACK PARIS FASHION</x:v>
      </x:c>
      <x:c r="E481" s="14" t="n">
        <x:v>3</x:v>
      </x:c>
      <x:c r="F481" s="17" t="n">
        <x:v>40513.486805555556</x:v>
      </x:c>
      <x:c r="G481" s="13" t="n">
        <x:v>4.95</x:v>
      </x:c>
      <x:c r="H481" s="15" t="n">
        <x:v>14307</x:v>
      </x:c>
      <x:c r="I481" s="2" t="str">
        <x:v>United Kingdom</x:v>
      </x:c>
      <x:c r="J481" s="18" t="n">
        <x:f>E481*G481</x:f>
        <x:v>14.850000000000001</x:v>
      </x:c>
      <x:c r="K481" s="11" t="str">
        <x:v>Other entry</x:v>
      </x:c>
      <x:c r="L481" s="2" t="str">
        <x:v>No selected flags</x:v>
      </x:c>
      <x:c r="M481" s="2" t="str"/>
      <x:c r="N481" s="2" t="str"/>
      <x:c r="O481" s="2" t="str">
        <x:v>No</x:v>
      </x:c>
    </x:row>
    <x:row r="482" ht="30" customHeight="1">
      <x:c r="A482" s="10" t="n">
        <x:v>474</x:v>
      </x:c>
      <x:c r="B482" s="10" t="n">
        <x:v>536408</x:v>
      </x:c>
      <x:c r="C482" s="10" t="n">
        <x:v>22553</x:v>
      </x:c>
      <x:c r="D482" s="16" t="str">
        <x:v>PLASTERS IN TIN SKULLS</x:v>
      </x:c>
      <x:c r="E482" s="14" t="n">
        <x:v>12</x:v>
      </x:c>
      <x:c r="F482" s="17" t="n">
        <x:v>40513.486805555556</x:v>
      </x:c>
      <x:c r="G482" s="13" t="n">
        <x:v>1.65</x:v>
      </x:c>
      <x:c r="H482" s="15" t="n">
        <x:v>14307</x:v>
      </x:c>
      <x:c r="I482" s="2" t="str">
        <x:v>United Kingdom</x:v>
      </x:c>
      <x:c r="J482" s="18" t="n">
        <x:f>E482*G482</x:f>
        <x:v>19.799999999999997</x:v>
      </x:c>
      <x:c r="K482" s="11" t="str">
        <x:v>Other entry</x:v>
      </x:c>
      <x:c r="L482" s="2" t="str">
        <x:v>No selected flags</x:v>
      </x:c>
      <x:c r="M482" s="2" t="str"/>
      <x:c r="N482" s="2" t="str"/>
      <x:c r="O482" s="2" t="str">
        <x:v>No</x:v>
      </x:c>
    </x:row>
    <x:row r="483" ht="30" customHeight="1">
      <x:c r="A483" s="10" t="n">
        <x:v>475</x:v>
      </x:c>
      <x:c r="B483" s="10" t="n">
        <x:v>536408</x:v>
      </x:c>
      <x:c r="C483" s="10" t="n">
        <x:v>16237</x:v>
      </x:c>
      <x:c r="D483" s="16" t="str">
        <x:v>SLEEPING CAT ERASERS</x:v>
      </x:c>
      <x:c r="E483" s="14" t="n">
        <x:v>30</x:v>
      </x:c>
      <x:c r="F483" s="17" t="n">
        <x:v>40513.486805555556</x:v>
      </x:c>
      <x:c r="G483" s="13" t="n">
        <x:v>0.21</x:v>
      </x:c>
      <x:c r="H483" s="15" t="n">
        <x:v>14307</x:v>
      </x:c>
      <x:c r="I483" s="2" t="str">
        <x:v>United Kingdom</x:v>
      </x:c>
      <x:c r="J483" s="18" t="n">
        <x:f>E483*G483</x:f>
        <x:v>6.3</x:v>
      </x:c>
      <x:c r="K483" s="11" t="str">
        <x:v>Other entry</x:v>
      </x:c>
      <x:c r="L483" s="2" t="str">
        <x:v>No selected flags</x:v>
      </x:c>
      <x:c r="M483" s="2" t="str"/>
      <x:c r="N483" s="2" t="str"/>
      <x:c r="O483" s="2" t="str">
        <x:v>No</x:v>
      </x:c>
    </x:row>
    <x:row r="484" ht="30" customHeight="1">
      <x:c r="A484" s="10" t="n">
        <x:v>476</x:v>
      </x:c>
      <x:c r="B484" s="10" t="n">
        <x:v>536408</x:v>
      </x:c>
      <x:c r="C484" s="10" t="n">
        <x:v>22714</x:v>
      </x:c>
      <x:c r="D484" s="16" t="str">
        <x:v>CARD BIRTHDAY COWBOY</x:v>
      </x:c>
      <x:c r="E484" s="14" t="n">
        <x:v>12</x:v>
      </x:c>
      <x:c r="F484" s="17" t="n">
        <x:v>40513.486805555556</x:v>
      </x:c>
      <x:c r="G484" s="13" t="n">
        <x:v>0.42</x:v>
      </x:c>
      <x:c r="H484" s="15" t="n">
        <x:v>14307</x:v>
      </x:c>
      <x:c r="I484" s="2" t="str">
        <x:v>United Kingdom</x:v>
      </x:c>
      <x:c r="J484" s="18" t="n">
        <x:f>E484*G484</x:f>
        <x:v>5.04</x:v>
      </x:c>
      <x:c r="K484" s="11" t="str">
        <x:v>Other entry</x:v>
      </x:c>
      <x:c r="L484" s="2" t="str">
        <x:v>No selected flags</x:v>
      </x:c>
      <x:c r="M484" s="2" t="str"/>
      <x:c r="N484" s="2" t="str"/>
      <x:c r="O484" s="2" t="str">
        <x:v>No</x:v>
      </x:c>
    </x:row>
    <x:row r="485" ht="30" customHeight="1">
      <x:c r="A485" s="10" t="n">
        <x:v>477</x:v>
      </x:c>
      <x:c r="B485" s="10" t="n">
        <x:v>536408</x:v>
      </x:c>
      <x:c r="C485" s="10" t="n">
        <x:v>22812</x:v>
      </x:c>
      <x:c r="D485" s="16" t="str">
        <x:v>PACK 3 BOXES CHRISTMAS PANNETONE</x:v>
      </x:c>
      <x:c r="E485" s="14" t="n">
        <x:v>12</x:v>
      </x:c>
      <x:c r="F485" s="17" t="n">
        <x:v>40513.486805555556</x:v>
      </x:c>
      <x:c r="G485" s="13" t="n">
        <x:v>1.95</x:v>
      </x:c>
      <x:c r="H485" s="15" t="n">
        <x:v>14307</x:v>
      </x:c>
      <x:c r="I485" s="2" t="str">
        <x:v>United Kingdom</x:v>
      </x:c>
      <x:c r="J485" s="18" t="n">
        <x:f>E485*G485</x:f>
        <x:v>23.4</x:v>
      </x:c>
      <x:c r="K485" s="11" t="str">
        <x:v>Other entry</x:v>
      </x:c>
      <x:c r="L485" s="2" t="str">
        <x:v>No selected flags</x:v>
      </x:c>
      <x:c r="M485" s="2" t="str"/>
      <x:c r="N485" s="2" t="str"/>
      <x:c r="O485" s="2" t="str">
        <x:v>No</x:v>
      </x:c>
    </x:row>
    <x:row r="486" ht="30" customHeight="1">
      <x:c r="A486" s="10" t="n">
        <x:v>478</x:v>
      </x:c>
      <x:c r="B486" s="10" t="n">
        <x:v>536408</x:v>
      </x:c>
      <x:c r="C486" s="10" t="n">
        <x:v>84347</x:v>
      </x:c>
      <x:c r="D486" s="16" t="str">
        <x:v>ROTATING SILVER ANGELS T-LIGHT HLDR</x:v>
      </x:c>
      <x:c r="E486" s="14" t="n">
        <x:v>6</x:v>
      </x:c>
      <x:c r="F486" s="17" t="n">
        <x:v>40513.486805555556</x:v>
      </x:c>
      <x:c r="G486" s="13" t="n">
        <x:v>2.55</x:v>
      </x:c>
      <x:c r="H486" s="15" t="n">
        <x:v>14307</x:v>
      </x:c>
      <x:c r="I486" s="2" t="str">
        <x:v>United Kingdom</x:v>
      </x:c>
      <x:c r="J486" s="18" t="n">
        <x:f>E486*G486</x:f>
        <x:v>15.299999999999999</x:v>
      </x:c>
      <x:c r="K486" s="11" t="str">
        <x:v>Other entry</x:v>
      </x:c>
      <x:c r="L486" s="2" t="str">
        <x:v>No selected flags</x:v>
      </x:c>
      <x:c r="M486" s="2" t="str"/>
      <x:c r="N486" s="2" t="str"/>
      <x:c r="O486" s="2" t="str">
        <x:v>No</x:v>
      </x:c>
    </x:row>
    <x:row r="487" ht="30" customHeight="1">
      <x:c r="A487" s="10" t="n">
        <x:v>479</x:v>
      </x:c>
      <x:c r="B487" s="10" t="n">
        <x:v>536408</x:v>
      </x:c>
      <x:c r="C487" s="10" t="n">
        <x:v>21587</x:v>
      </x:c>
      <x:c r="D487" s="16" t="str">
        <x:v>COSY HOUR GIANT TUBE MATCHES</x:v>
      </x:c>
      <x:c r="E487" s="14" t="n">
        <x:v>12</x:v>
      </x:c>
      <x:c r="F487" s="17" t="n">
        <x:v>40513.486805555556</x:v>
      </x:c>
      <x:c r="G487" s="13" t="n">
        <x:v>2.55</x:v>
      </x:c>
      <x:c r="H487" s="15" t="n">
        <x:v>14307</x:v>
      </x:c>
      <x:c r="I487" s="2" t="str">
        <x:v>United Kingdom</x:v>
      </x:c>
      <x:c r="J487" s="18" t="n">
        <x:f>E487*G487</x:f>
        <x:v>30.599999999999998</x:v>
      </x:c>
      <x:c r="K487" s="11" t="str">
        <x:v>Other entry</x:v>
      </x:c>
      <x:c r="L487" s="2" t="str">
        <x:v>No selected flags</x:v>
      </x:c>
      <x:c r="M487" s="2" t="str"/>
      <x:c r="N487" s="2" t="str"/>
      <x:c r="O487" s="2" t="str">
        <x:v>No</x:v>
      </x:c>
    </x:row>
    <x:row r="488" ht="30" customHeight="1">
      <x:c r="A488" s="10" t="n">
        <x:v>480</x:v>
      </x:c>
      <x:c r="B488" s="10" t="n">
        <x:v>536408</x:v>
      </x:c>
      <x:c r="C488" s="10" t="n">
        <x:v>22736</x:v>
      </x:c>
      <x:c r="D488" s="16" t="str">
        <x:v>RIBBON REEL MAKING SNOWMEN</x:v>
      </x:c>
      <x:c r="E488" s="14" t="n">
        <x:v>10</x:v>
      </x:c>
      <x:c r="F488" s="17" t="n">
        <x:v>40513.486805555556</x:v>
      </x:c>
      <x:c r="G488" s="13" t="n">
        <x:v>1.65</x:v>
      </x:c>
      <x:c r="H488" s="15" t="n">
        <x:v>14307</x:v>
      </x:c>
      <x:c r="I488" s="2" t="str">
        <x:v>United Kingdom</x:v>
      </x:c>
      <x:c r="J488" s="18" t="n">
        <x:f>E488*G488</x:f>
        <x:v>16.5</x:v>
      </x:c>
      <x:c r="K488" s="11" t="str">
        <x:v>Other entry</x:v>
      </x:c>
      <x:c r="L488" s="2" t="str">
        <x:v>No selected flags</x:v>
      </x:c>
      <x:c r="M488" s="2" t="str"/>
      <x:c r="N488" s="2" t="str"/>
      <x:c r="O488" s="2" t="str">
        <x:v>Yes</x:v>
      </x:c>
    </x:row>
    <x:row r="489" ht="30" customHeight="1">
      <x:c r="A489" s="10" t="n">
        <x:v>481</x:v>
      </x:c>
      <x:c r="B489" s="10" t="n">
        <x:v>536408</x:v>
      </x:c>
      <x:c r="C489" s="10" t="n">
        <x:v>22492</x:v>
      </x:c>
      <x:c r="D489" s="16" t="str">
        <x:v>MINI PAINT SET VINTAGE</x:v>
      </x:c>
      <x:c r="E489" s="14" t="n">
        <x:v>36</x:v>
      </x:c>
      <x:c r="F489" s="17" t="n">
        <x:v>40513.486805555556</x:v>
      </x:c>
      <x:c r="G489" s="13" t="n">
        <x:v>0.65</x:v>
      </x:c>
      <x:c r="H489" s="15" t="n">
        <x:v>14307</x:v>
      </x:c>
      <x:c r="I489" s="2" t="str">
        <x:v>United Kingdom</x:v>
      </x:c>
      <x:c r="J489" s="18" t="n">
        <x:f>E489*G489</x:f>
        <x:v>23.400000000000002</x:v>
      </x:c>
      <x:c r="K489" s="11" t="str">
        <x:v>Other entry</x:v>
      </x:c>
      <x:c r="L489" s="2" t="str">
        <x:v>No selected flags</x:v>
      </x:c>
      <x:c r="M489" s="2" t="str"/>
      <x:c r="N489" s="2" t="str"/>
      <x:c r="O489" s="2" t="str">
        <x:v>Yes</x:v>
      </x:c>
    </x:row>
    <x:row r="490" ht="30" customHeight="1">
      <x:c r="A490" s="10" t="n">
        <x:v>482</x:v>
      </x:c>
      <x:c r="B490" s="10" t="n">
        <x:v>536408</x:v>
      </x:c>
      <x:c r="C490" s="10" t="n">
        <x:v>22620</x:v>
      </x:c>
      <x:c r="D490" s="16" t="str">
        <x:v>4 TRADITIONAL SPINNING TOPS</x:v>
      </x:c>
      <x:c r="E490" s="14" t="n">
        <x:v>12</x:v>
      </x:c>
      <x:c r="F490" s="17" t="n">
        <x:v>40513.486805555556</x:v>
      </x:c>
      <x:c r="G490" s="13" t="n">
        <x:v>1.25</x:v>
      </x:c>
      <x:c r="H490" s="15" t="n">
        <x:v>14307</x:v>
      </x:c>
      <x:c r="I490" s="2" t="str">
        <x:v>United Kingdom</x:v>
      </x:c>
      <x:c r="J490" s="18" t="n">
        <x:f>E490*G490</x:f>
        <x:v>15</x:v>
      </x:c>
      <x:c r="K490" s="11" t="str">
        <x:v>Other entry</x:v>
      </x:c>
      <x:c r="L490" s="2" t="str">
        <x:v>No selected flags</x:v>
      </x:c>
      <x:c r="M490" s="2" t="str"/>
      <x:c r="N490" s="2" t="str"/>
      <x:c r="O490" s="2" t="str">
        <x:v>No</x:v>
      </x:c>
    </x:row>
    <x:row r="491" ht="30" customHeight="1">
      <x:c r="A491" s="10" t="n">
        <x:v>483</x:v>
      </x:c>
      <x:c r="B491" s="10" t="n">
        <x:v>536408</x:v>
      </x:c>
      <x:c r="C491" s="10" t="n">
        <x:v>22619</x:v>
      </x:c>
      <x:c r="D491" s="16" t="str">
        <x:v>SET OF 6 SOLDIER SKITTLES</x:v>
      </x:c>
      <x:c r="E491" s="14" t="n">
        <x:v>4</x:v>
      </x:c>
      <x:c r="F491" s="17" t="n">
        <x:v>40513.486805555556</x:v>
      </x:c>
      <x:c r="G491" s="13" t="n">
        <x:v>3.75</x:v>
      </x:c>
      <x:c r="H491" s="15" t="n">
        <x:v>14307</x:v>
      </x:c>
      <x:c r="I491" s="2" t="str">
        <x:v>United Kingdom</x:v>
      </x:c>
      <x:c r="J491" s="18" t="n">
        <x:f>E491*G491</x:f>
        <x:v>15</x:v>
      </x:c>
      <x:c r="K491" s="11" t="str">
        <x:v>Other entry</x:v>
      </x:c>
      <x:c r="L491" s="2" t="str">
        <x:v>No selected flags</x:v>
      </x:c>
      <x:c r="M491" s="2" t="str"/>
      <x:c r="N491" s="2" t="str"/>
      <x:c r="O491" s="2" t="str">
        <x:v>No</x:v>
      </x:c>
    </x:row>
    <x:row r="492" ht="30" customHeight="1">
      <x:c r="A492" s="10" t="n">
        <x:v>484</x:v>
      </x:c>
      <x:c r="B492" s="10" t="n">
        <x:v>536408</x:v>
      </x:c>
      <x:c r="C492" s="10" t="n">
        <x:v>21705</x:v>
      </x:c>
      <x:c r="D492" s="16" t="str">
        <x:v>BAG 500g SWIRLY MARBLES</x:v>
      </x:c>
      <x:c r="E492" s="14" t="n">
        <x:v>12</x:v>
      </x:c>
      <x:c r="F492" s="17" t="n">
        <x:v>40513.486805555556</x:v>
      </x:c>
      <x:c r="G492" s="13" t="n">
        <x:v>1.65</x:v>
      </x:c>
      <x:c r="H492" s="15" t="n">
        <x:v>14307</x:v>
      </x:c>
      <x:c r="I492" s="2" t="str">
        <x:v>United Kingdom</x:v>
      </x:c>
      <x:c r="J492" s="18" t="n">
        <x:f>E492*G492</x:f>
        <x:v>19.799999999999997</x:v>
      </x:c>
      <x:c r="K492" s="11" t="str">
        <x:v>Other entry</x:v>
      </x:c>
      <x:c r="L492" s="2" t="str">
        <x:v>No selected flags</x:v>
      </x:c>
      <x:c r="M492" s="2" t="str"/>
      <x:c r="N492" s="2" t="str"/>
      <x:c r="O492" s="2" t="str">
        <x:v>No</x:v>
      </x:c>
    </x:row>
    <x:row r="493" ht="30" customHeight="1">
      <x:c r="A493" s="10" t="n">
        <x:v>485</x:v>
      </x:c>
      <x:c r="B493" s="10" t="n">
        <x:v>536409</x:v>
      </x:c>
      <x:c r="C493" s="10" t="str">
        <x:v>90199C</x:v>
      </x:c>
      <x:c r="D493" s="16" t="str">
        <x:v>5 STRAND GLASS NECKLACE CRYSTAL</x:v>
      </x:c>
      <x:c r="E493" s="14" t="n">
        <x:v>3</x:v>
      </x:c>
      <x:c r="F493" s="17" t="n">
        <x:v>40513.489583333336</x:v>
      </x:c>
      <x:c r="G493" s="13" t="n">
        <x:v>6.35</x:v>
      </x:c>
      <x:c r="H493" s="15" t="n">
        <x:v>17908</x:v>
      </x:c>
      <x:c r="I493" s="2" t="str">
        <x:v>United Kingdom</x:v>
      </x:c>
      <x:c r="J493" s="18" t="n">
        <x:f>E493*G493</x:f>
        <x:v>19.049999999999997</x:v>
      </x:c>
      <x:c r="K493" s="11" t="str">
        <x:v>Other entry</x:v>
      </x:c>
      <x:c r="L493" s="2" t="str">
        <x:v>No selected flags</x:v>
      </x:c>
      <x:c r="M493" s="2" t="str"/>
      <x:c r="N493" s="2" t="str"/>
      <x:c r="O493" s="2" t="str">
        <x:v>No</x:v>
      </x:c>
    </x:row>
    <x:row r="494" ht="30" customHeight="1">
      <x:c r="A494" s="10" t="n">
        <x:v>486</x:v>
      </x:c>
      <x:c r="B494" s="10" t="n">
        <x:v>536409</x:v>
      </x:c>
      <x:c r="C494" s="10" t="n">
        <x:v>21479</x:v>
      </x:c>
      <x:c r="D494" s="16" t="str">
        <x:v>WHITE SKULL HOT WATER BOTTLE</x:v>
      </x:c>
      <x:c r="E494" s="14" t="n">
        <x:v>1</x:v>
      </x:c>
      <x:c r="F494" s="17" t="n">
        <x:v>40513.489583333336</x:v>
      </x:c>
      <x:c r="G494" s="13" t="n">
        <x:v>3.75</x:v>
      </x:c>
      <x:c r="H494" s="15" t="n">
        <x:v>17908</x:v>
      </x:c>
      <x:c r="I494" s="2" t="str">
        <x:v>United Kingdom</x:v>
      </x:c>
      <x:c r="J494" s="18" t="n">
        <x:f>E494*G494</x:f>
        <x:v>3.75</x:v>
      </x:c>
      <x:c r="K494" s="11" t="str">
        <x:v>Other entry</x:v>
      </x:c>
      <x:c r="L494" s="2" t="str">
        <x:v>No selected flags</x:v>
      </x:c>
      <x:c r="M494" s="2" t="str"/>
      <x:c r="N494" s="2" t="str"/>
      <x:c r="O494" s="2" t="str">
        <x:v>Yes</x:v>
      </x:c>
    </x:row>
    <x:row r="495" ht="30" customHeight="1">
      <x:c r="A495" s="10" t="n">
        <x:v>487</x:v>
      </x:c>
      <x:c r="B495" s="10" t="n">
        <x:v>536409</x:v>
      </x:c>
      <x:c r="C495" s="10" t="n">
        <x:v>22111</x:v>
      </x:c>
      <x:c r="D495" s="16" t="str">
        <x:v>SCOTTIE DOG HOT WATER BOTTLE</x:v>
      </x:c>
      <x:c r="E495" s="14" t="n">
        <x:v>1</x:v>
      </x:c>
      <x:c r="F495" s="17" t="n">
        <x:v>40513.489583333336</x:v>
      </x:c>
      <x:c r="G495" s="13" t="n">
        <x:v>4.95</x:v>
      </x:c>
      <x:c r="H495" s="15" t="n">
        <x:v>17908</x:v>
      </x:c>
      <x:c r="I495" s="2" t="str">
        <x:v>United Kingdom</x:v>
      </x:c>
      <x:c r="J495" s="18" t="n">
        <x:f>E495*G495</x:f>
        <x:v>4.95</x:v>
      </x:c>
      <x:c r="K495" s="11" t="str">
        <x:v>Other entry</x:v>
      </x:c>
      <x:c r="L495" s="2" t="str">
        <x:v>Owner review</x:v>
      </x:c>
      <x:c r="M495" s="2" t="str">
        <x:v>Matching original rows</x:v>
      </x:c>
      <x:c r="N495" s="2" t="str">
        <x:v>487, 541</x:v>
      </x:c>
      <x:c r="O495" s="2" t="str">
        <x:v>No</x:v>
      </x:c>
    </x:row>
    <x:row r="496" ht="30" customHeight="1">
      <x:c r="A496" s="10" t="n">
        <x:v>488</x:v>
      </x:c>
      <x:c r="B496" s="10" t="n">
        <x:v>536409</x:v>
      </x:c>
      <x:c r="C496" s="10" t="n">
        <x:v>22785</x:v>
      </x:c>
      <x:c r="D496" s="16" t="str">
        <x:v>SQUARECUSHION COVER PINK UNION FLAG</x:v>
      </x:c>
      <x:c r="E496" s="14" t="n">
        <x:v>1</x:v>
      </x:c>
      <x:c r="F496" s="17" t="n">
        <x:v>40513.489583333336</x:v>
      </x:c>
      <x:c r="G496" s="13" t="n">
        <x:v>6.75</x:v>
      </x:c>
      <x:c r="H496" s="15" t="n">
        <x:v>17908</x:v>
      </x:c>
      <x:c r="I496" s="2" t="str">
        <x:v>United Kingdom</x:v>
      </x:c>
      <x:c r="J496" s="18" t="n">
        <x:f>E496*G496</x:f>
        <x:v>6.75</x:v>
      </x:c>
      <x:c r="K496" s="11" t="str">
        <x:v>Other entry</x:v>
      </x:c>
      <x:c r="L496" s="2" t="str">
        <x:v>No selected flags</x:v>
      </x:c>
      <x:c r="M496" s="2" t="str"/>
      <x:c r="N496" s="2" t="str"/>
      <x:c r="O496" s="2" t="str">
        <x:v>No</x:v>
      </x:c>
    </x:row>
    <x:row r="497" ht="30" customHeight="1">
      <x:c r="A497" s="10" t="n">
        <x:v>489</x:v>
      </x:c>
      <x:c r="B497" s="10" t="n">
        <x:v>536409</x:v>
      </x:c>
      <x:c r="C497" s="10" t="n">
        <x:v>22975</x:v>
      </x:c>
      <x:c r="D497" s="16" t="str">
        <x:v>SPACEBOY CHILDRENS EGG CUP</x:v>
      </x:c>
      <x:c r="E497" s="14" t="n">
        <x:v>1</x:v>
      </x:c>
      <x:c r="F497" s="17" t="n">
        <x:v>40513.489583333336</x:v>
      </x:c>
      <x:c r="G497" s="13" t="n">
        <x:v>1.25</x:v>
      </x:c>
      <x:c r="H497" s="15" t="n">
        <x:v>17908</x:v>
      </x:c>
      <x:c r="I497" s="2" t="str">
        <x:v>United Kingdom</x:v>
      </x:c>
      <x:c r="J497" s="18" t="n">
        <x:f>E497*G497</x:f>
        <x:v>1.25</x:v>
      </x:c>
      <x:c r="K497" s="11" t="str">
        <x:v>Other entry</x:v>
      </x:c>
      <x:c r="L497" s="2" t="str">
        <x:v>No selected flags</x:v>
      </x:c>
      <x:c r="M497" s="2" t="str"/>
      <x:c r="N497" s="2" t="str"/>
      <x:c r="O497" s="2" t="str">
        <x:v>No</x:v>
      </x:c>
    </x:row>
    <x:row r="498" ht="30" customHeight="1">
      <x:c r="A498" s="10" t="n">
        <x:v>490</x:v>
      </x:c>
      <x:c r="B498" s="10" t="n">
        <x:v>536409</x:v>
      </x:c>
      <x:c r="C498" s="10" t="n">
        <x:v>22972</x:v>
      </x:c>
      <x:c r="D498" s="16" t="str">
        <x:v>CHILDREN'S SPACEBOY MUG</x:v>
      </x:c>
      <x:c r="E498" s="14" t="n">
        <x:v>1</x:v>
      </x:c>
      <x:c r="F498" s="17" t="n">
        <x:v>40513.489583333336</x:v>
      </x:c>
      <x:c r="G498" s="13" t="n">
        <x:v>1.65</x:v>
      </x:c>
      <x:c r="H498" s="15" t="n">
        <x:v>17908</x:v>
      </x:c>
      <x:c r="I498" s="2" t="str">
        <x:v>United Kingdom</x:v>
      </x:c>
      <x:c r="J498" s="18" t="n">
        <x:f>E498*G498</x:f>
        <x:v>1.65</x:v>
      </x:c>
      <x:c r="K498" s="11" t="str">
        <x:v>Other entry</x:v>
      </x:c>
      <x:c r="L498" s="2" t="str">
        <x:v>No selected flags</x:v>
      </x:c>
      <x:c r="M498" s="2" t="str"/>
      <x:c r="N498" s="2" t="str"/>
      <x:c r="O498" s="2" t="str">
        <x:v>No</x:v>
      </x:c>
    </x:row>
    <x:row r="499" ht="30" customHeight="1">
      <x:c r="A499" s="10" t="n">
        <x:v>491</x:v>
      </x:c>
      <x:c r="B499" s="10" t="n">
        <x:v>536409</x:v>
      </x:c>
      <x:c r="C499" s="10" t="n">
        <x:v>22866</x:v>
      </x:c>
      <x:c r="D499" s="16" t="str">
        <x:v>HAND WARMER SCOTTY DOG DESIGN</x:v>
      </x:c>
      <x:c r="E499" s="14" t="n">
        <x:v>1</x:v>
      </x:c>
      <x:c r="F499" s="17" t="n">
        <x:v>40513.489583333336</x:v>
      </x:c>
      <x:c r="G499" s="13" t="n">
        <x:v>2.1</x:v>
      </x:c>
      <x:c r="H499" s="15" t="n">
        <x:v>17908</x:v>
      </x:c>
      <x:c r="I499" s="2" t="str">
        <x:v>United Kingdom</x:v>
      </x:c>
      <x:c r="J499" s="18" t="n">
        <x:f>E499*G499</x:f>
        <x:v>2.1</x:v>
      </x:c>
      <x:c r="K499" s="11" t="str">
        <x:v>Other entry</x:v>
      </x:c>
      <x:c r="L499" s="2" t="str">
        <x:v>Owner review</x:v>
      </x:c>
      <x:c r="M499" s="2" t="str">
        <x:v>Matching original rows</x:v>
      </x:c>
      <x:c r="N499" s="2" t="str">
        <x:v>491, 529</x:v>
      </x:c>
      <x:c r="O499" s="2" t="str">
        <x:v>No</x:v>
      </x:c>
    </x:row>
    <x:row r="500" ht="30" customHeight="1">
      <x:c r="A500" s="10" t="n">
        <x:v>492</x:v>
      </x:c>
      <x:c r="B500" s="10" t="n">
        <x:v>536409</x:v>
      </x:c>
      <x:c r="C500" s="10" t="n">
        <x:v>22568</x:v>
      </x:c>
      <x:c r="D500" s="16" t="str">
        <x:v>FELTCRAFT CUSHION OWL</x:v>
      </x:c>
      <x:c r="E500" s="14" t="n">
        <x:v>1</x:v>
      </x:c>
      <x:c r="F500" s="17" t="n">
        <x:v>40513.489583333336</x:v>
      </x:c>
      <x:c r="G500" s="13" t="n">
        <x:v>3.75</x:v>
      </x:c>
      <x:c r="H500" s="15" t="n">
        <x:v>17908</x:v>
      </x:c>
      <x:c r="I500" s="2" t="str">
        <x:v>United Kingdom</x:v>
      </x:c>
      <x:c r="J500" s="18" t="n">
        <x:f>E500*G500</x:f>
        <x:v>3.75</x:v>
      </x:c>
      <x:c r="K500" s="11" t="str">
        <x:v>Other entry</x:v>
      </x:c>
      <x:c r="L500" s="2" t="str">
        <x:v>No selected flags</x:v>
      </x:c>
      <x:c r="M500" s="2" t="str"/>
      <x:c r="N500" s="2" t="str"/>
      <x:c r="O500" s="2" t="str">
        <x:v>No</x:v>
      </x:c>
    </x:row>
    <x:row r="501" ht="30" customHeight="1">
      <x:c r="A501" s="10" t="n">
        <x:v>493</x:v>
      </x:c>
      <x:c r="B501" s="10" t="n">
        <x:v>536409</x:v>
      </x:c>
      <x:c r="C501" s="10" t="n">
        <x:v>85116</x:v>
      </x:c>
      <x:c r="D501" s="16" t="str">
        <x:v>BLACK CANDELABRA T-LIGHT HOLDER</x:v>
      </x:c>
      <x:c r="E501" s="14" t="n">
        <x:v>1</x:v>
      </x:c>
      <x:c r="F501" s="17" t="n">
        <x:v>40513.489583333336</x:v>
      </x:c>
      <x:c r="G501" s="13" t="n">
        <x:v>2.1</x:v>
      </x:c>
      <x:c r="H501" s="15" t="n">
        <x:v>17908</x:v>
      </x:c>
      <x:c r="I501" s="2" t="str">
        <x:v>United Kingdom</x:v>
      </x:c>
      <x:c r="J501" s="18" t="n">
        <x:f>E501*G501</x:f>
        <x:v>2.1</x:v>
      </x:c>
      <x:c r="K501" s="11" t="str">
        <x:v>Other entry</x:v>
      </x:c>
      <x:c r="L501" s="2" t="str">
        <x:v>No selected flags</x:v>
      </x:c>
      <x:c r="M501" s="2" t="str"/>
      <x:c r="N501" s="2" t="str"/>
      <x:c r="O501" s="2" t="str">
        <x:v>No</x:v>
      </x:c>
    </x:row>
    <x:row r="502" ht="30" customHeight="1">
      <x:c r="A502" s="10" t="n">
        <x:v>494</x:v>
      </x:c>
      <x:c r="B502" s="10" t="n">
        <x:v>536409</x:v>
      </x:c>
      <x:c r="C502" s="10" t="n">
        <x:v>22664</x:v>
      </x:c>
      <x:c r="D502" s="16" t="str">
        <x:v>TOY TIDY DOLLY GIRL DESIGN</x:v>
      </x:c>
      <x:c r="E502" s="14" t="n">
        <x:v>1</x:v>
      </x:c>
      <x:c r="F502" s="17" t="n">
        <x:v>40513.489583333336</x:v>
      </x:c>
      <x:c r="G502" s="13" t="n">
        <x:v>2.1</x:v>
      </x:c>
      <x:c r="H502" s="15" t="n">
        <x:v>17908</x:v>
      </x:c>
      <x:c r="I502" s="2" t="str">
        <x:v>United Kingdom</x:v>
      </x:c>
      <x:c r="J502" s="18" t="n">
        <x:f>E502*G502</x:f>
        <x:v>2.1</x:v>
      </x:c>
      <x:c r="K502" s="11" t="str">
        <x:v>Other entry</x:v>
      </x:c>
      <x:c r="L502" s="2" t="str">
        <x:v>No selected flags</x:v>
      </x:c>
      <x:c r="M502" s="2" t="str"/>
      <x:c r="N502" s="2" t="str"/>
      <x:c r="O502" s="2" t="str">
        <x:v>No</x:v>
      </x:c>
    </x:row>
    <x:row r="503" ht="30" customHeight="1">
      <x:c r="A503" s="10" t="n">
        <x:v>495</x:v>
      </x:c>
      <x:c r="B503" s="10" t="n">
        <x:v>536409</x:v>
      </x:c>
      <x:c r="C503" s="10" t="n">
        <x:v>21609</x:v>
      </x:c>
      <x:c r="D503" s="16" t="str">
        <x:v>SET 12 LAVENDER BOTANICAL T-LIGHTS</x:v>
      </x:c>
      <x:c r="E503" s="14" t="n">
        <x:v>1</x:v>
      </x:c>
      <x:c r="F503" s="17" t="n">
        <x:v>40513.489583333336</x:v>
      </x:c>
      <x:c r="G503" s="13" t="n">
        <x:v>2.95</x:v>
      </x:c>
      <x:c r="H503" s="15" t="n">
        <x:v>17908</x:v>
      </x:c>
      <x:c r="I503" s="2" t="str">
        <x:v>United Kingdom</x:v>
      </x:c>
      <x:c r="J503" s="18" t="n">
        <x:f>E503*G503</x:f>
        <x:v>2.95</x:v>
      </x:c>
      <x:c r="K503" s="11" t="str">
        <x:v>Other entry</x:v>
      </x:c>
      <x:c r="L503" s="2" t="str">
        <x:v>No selected flags</x:v>
      </x:c>
      <x:c r="M503" s="2" t="str"/>
      <x:c r="N503" s="2" t="str"/>
      <x:c r="O503" s="2" t="str">
        <x:v>Yes</x:v>
      </x:c>
    </x:row>
    <x:row r="504" ht="30" customHeight="1">
      <x:c r="A504" s="10" t="n">
        <x:v>496</x:v>
      </x:c>
      <x:c r="B504" s="10" t="n">
        <x:v>536409</x:v>
      </x:c>
      <x:c r="C504" s="10" t="n">
        <x:v>21866</x:v>
      </x:c>
      <x:c r="D504" s="16" t="str">
        <x:v>UNION JACK FLAG LUGGAGE TAG</x:v>
      </x:c>
      <x:c r="E504" s="14" t="n">
        <x:v>1</x:v>
      </x:c>
      <x:c r="F504" s="17" t="n">
        <x:v>40513.489583333336</x:v>
      </x:c>
      <x:c r="G504" s="13" t="n">
        <x:v>1.25</x:v>
      </x:c>
      <x:c r="H504" s="15" t="n">
        <x:v>17908</x:v>
      </x:c>
      <x:c r="I504" s="2" t="str">
        <x:v>United Kingdom</x:v>
      </x:c>
      <x:c r="J504" s="18" t="n">
        <x:f>E504*G504</x:f>
        <x:v>1.25</x:v>
      </x:c>
      <x:c r="K504" s="11" t="str">
        <x:v>Other entry</x:v>
      </x:c>
      <x:c r="L504" s="2" t="str">
        <x:v>Owner review</x:v>
      </x:c>
      <x:c r="M504" s="2" t="str">
        <x:v>Matching original rows</x:v>
      </x:c>
      <x:c r="N504" s="2" t="str">
        <x:v>496, 519</x:v>
      </x:c>
      <x:c r="O504" s="2" t="str">
        <x:v>No</x:v>
      </x:c>
    </x:row>
    <x:row r="505" ht="30" customHeight="1">
      <x:c r="A505" s="10" t="n">
        <x:v>497</x:v>
      </x:c>
      <x:c r="B505" s="10" t="n">
        <x:v>536409</x:v>
      </x:c>
      <x:c r="C505" s="10" t="n">
        <x:v>20669</x:v>
      </x:c>
      <x:c r="D505" s="16" t="str">
        <x:v>RED HEART LUGGAGE TAG</x:v>
      </x:c>
      <x:c r="E505" s="14" t="n">
        <x:v>1</x:v>
      </x:c>
      <x:c r="F505" s="17" t="n">
        <x:v>40513.489583333336</x:v>
      </x:c>
      <x:c r="G505" s="13" t="n">
        <x:v>1.25</x:v>
      </x:c>
      <x:c r="H505" s="15" t="n">
        <x:v>17908</x:v>
      </x:c>
      <x:c r="I505" s="2" t="str">
        <x:v>United Kingdom</x:v>
      </x:c>
      <x:c r="J505" s="18" t="n">
        <x:f>E505*G505</x:f>
        <x:v>1.25</x:v>
      </x:c>
      <x:c r="K505" s="11" t="str">
        <x:v>Other entry</x:v>
      </x:c>
      <x:c r="L505" s="2" t="str">
        <x:v>No selected flags</x:v>
      </x:c>
      <x:c r="M505" s="2" t="str"/>
      <x:c r="N505" s="2" t="str"/>
      <x:c r="O505" s="2" t="str">
        <x:v>No</x:v>
      </x:c>
    </x:row>
    <x:row r="506" ht="30" customHeight="1">
      <x:c r="A506" s="10" t="n">
        <x:v>498</x:v>
      </x:c>
      <x:c r="B506" s="10" t="n">
        <x:v>536409</x:v>
      </x:c>
      <x:c r="C506" s="10" t="str">
        <x:v>90129F</x:v>
      </x:c>
      <x:c r="D506" s="16" t="str">
        <x:v>RED GLASS TASSLE BAG CHARM</x:v>
      </x:c>
      <x:c r="E506" s="14" t="n">
        <x:v>1</x:v>
      </x:c>
      <x:c r="F506" s="17" t="n">
        <x:v>40513.489583333336</x:v>
      </x:c>
      <x:c r="G506" s="13" t="n">
        <x:v>2.95</x:v>
      </x:c>
      <x:c r="H506" s="15" t="n">
        <x:v>17908</x:v>
      </x:c>
      <x:c r="I506" s="2" t="str">
        <x:v>United Kingdom</x:v>
      </x:c>
      <x:c r="J506" s="18" t="n">
        <x:f>E506*G506</x:f>
        <x:v>2.95</x:v>
      </x:c>
      <x:c r="K506" s="11" t="str">
        <x:v>Other entry</x:v>
      </x:c>
      <x:c r="L506" s="2" t="str">
        <x:v>No selected flags</x:v>
      </x:c>
      <x:c r="M506" s="2" t="str"/>
      <x:c r="N506" s="2" t="str"/>
      <x:c r="O506" s="2" t="str">
        <x:v>No</x:v>
      </x:c>
    </x:row>
    <x:row r="507" ht="30" customHeight="1">
      <x:c r="A507" s="10" t="n">
        <x:v>499</x:v>
      </x:c>
      <x:c r="B507" s="10" t="n">
        <x:v>536409</x:v>
      </x:c>
      <x:c r="C507" s="10" t="str">
        <x:v>90210B</x:v>
      </x:c>
      <x:c r="D507" s="16" t="str">
        <x:v>CLEAR ACRYLIC FACETED BANGLE</x:v>
      </x:c>
      <x:c r="E507" s="14" t="n">
        <x:v>1</x:v>
      </x:c>
      <x:c r="F507" s="17" t="n">
        <x:v>40513.489583333336</x:v>
      </x:c>
      <x:c r="G507" s="13" t="n">
        <x:v>2.95</x:v>
      </x:c>
      <x:c r="H507" s="15" t="n">
        <x:v>17908</x:v>
      </x:c>
      <x:c r="I507" s="2" t="str">
        <x:v>United Kingdom</x:v>
      </x:c>
      <x:c r="J507" s="18" t="n">
        <x:f>E507*G507</x:f>
        <x:v>2.95</x:v>
      </x:c>
      <x:c r="K507" s="11" t="str">
        <x:v>Other entry</x:v>
      </x:c>
      <x:c r="L507" s="2" t="str">
        <x:v>No selected flags</x:v>
      </x:c>
      <x:c r="M507" s="2" t="str"/>
      <x:c r="N507" s="2" t="str"/>
      <x:c r="O507" s="2" t="str">
        <x:v>No</x:v>
      </x:c>
    </x:row>
    <x:row r="508" ht="30" customHeight="1">
      <x:c r="A508" s="10" t="n">
        <x:v>500</x:v>
      </x:c>
      <x:c r="B508" s="10" t="n">
        <x:v>536409</x:v>
      </x:c>
      <x:c r="C508" s="10" t="str">
        <x:v>90199C</x:v>
      </x:c>
      <x:c r="D508" s="16" t="str">
        <x:v>5 STRAND GLASS NECKLACE CRYSTAL</x:v>
      </x:c>
      <x:c r="E508" s="14" t="n">
        <x:v>1</x:v>
      </x:c>
      <x:c r="F508" s="17" t="n">
        <x:v>40513.489583333336</x:v>
      </x:c>
      <x:c r="G508" s="13" t="n">
        <x:v>6.35</x:v>
      </x:c>
      <x:c r="H508" s="15" t="n">
        <x:v>17908</x:v>
      </x:c>
      <x:c r="I508" s="2" t="str">
        <x:v>United Kingdom</x:v>
      </x:c>
      <x:c r="J508" s="18" t="n">
        <x:f>E508*G508</x:f>
        <x:v>6.35</x:v>
      </x:c>
      <x:c r="K508" s="11" t="str">
        <x:v>Other entry</x:v>
      </x:c>
      <x:c r="L508" s="2" t="str">
        <x:v>No selected flags</x:v>
      </x:c>
      <x:c r="M508" s="2" t="str"/>
      <x:c r="N508" s="2" t="str"/>
      <x:c r="O508" s="2" t="str">
        <x:v>No</x:v>
      </x:c>
    </x:row>
    <x:row r="509" ht="30" customHeight="1">
      <x:c r="A509" s="10" t="n">
        <x:v>501</x:v>
      </x:c>
      <x:c r="B509" s="10" t="n">
        <x:v>536409</x:v>
      </x:c>
      <x:c r="C509" s="10" t="n">
        <x:v>21955</x:v>
      </x:c>
      <x:c r="D509" s="16" t="str">
        <x:v>DOORMAT UNION JACK GUNS AND ROSES</x:v>
      </x:c>
      <x:c r="E509" s="14" t="n">
        <x:v>1</x:v>
      </x:c>
      <x:c r="F509" s="17" t="n">
        <x:v>40513.489583333336</x:v>
      </x:c>
      <x:c r="G509" s="13" t="n">
        <x:v>7.95</x:v>
      </x:c>
      <x:c r="H509" s="15" t="n">
        <x:v>17908</x:v>
      </x:c>
      <x:c r="I509" s="2" t="str">
        <x:v>United Kingdom</x:v>
      </x:c>
      <x:c r="J509" s="18" t="n">
        <x:f>E509*G509</x:f>
        <x:v>7.95</x:v>
      </x:c>
      <x:c r="K509" s="11" t="str">
        <x:v>Other entry</x:v>
      </x:c>
      <x:c r="L509" s="2" t="str">
        <x:v>No selected flags</x:v>
      </x:c>
      <x:c r="M509" s="2" t="str"/>
      <x:c r="N509" s="2" t="str"/>
      <x:c r="O509" s="2" t="str">
        <x:v>No</x:v>
      </x:c>
    </x:row>
    <x:row r="510" ht="30" customHeight="1">
      <x:c r="A510" s="10" t="n">
        <x:v>502</x:v>
      </x:c>
      <x:c r="B510" s="10" t="n">
        <x:v>536409</x:v>
      </x:c>
      <x:c r="C510" s="10" t="str">
        <x:v>72802C</x:v>
      </x:c>
      <x:c r="D510" s="16" t="str">
        <x:v>VANILLA SCENT CANDLE JEWELLED BOX</x:v>
      </x:c>
      <x:c r="E510" s="14" t="n">
        <x:v>1</x:v>
      </x:c>
      <x:c r="F510" s="17" t="n">
        <x:v>40513.489583333336</x:v>
      </x:c>
      <x:c r="G510" s="13" t="n">
        <x:v>4.25</x:v>
      </x:c>
      <x:c r="H510" s="15" t="n">
        <x:v>17908</x:v>
      </x:c>
      <x:c r="I510" s="2" t="str">
        <x:v>United Kingdom</x:v>
      </x:c>
      <x:c r="J510" s="18" t="n">
        <x:f>E510*G510</x:f>
        <x:v>4.25</x:v>
      </x:c>
      <x:c r="K510" s="11" t="str">
        <x:v>Other entry</x:v>
      </x:c>
      <x:c r="L510" s="2" t="str">
        <x:v>No selected flags</x:v>
      </x:c>
      <x:c r="M510" s="2" t="str"/>
      <x:c r="N510" s="2" t="str"/>
      <x:c r="O510" s="2" t="str">
        <x:v>No</x:v>
      </x:c>
    </x:row>
    <x:row r="511" ht="30" customHeight="1">
      <x:c r="A511" s="10" t="n">
        <x:v>503</x:v>
      </x:c>
      <x:c r="B511" s="10" t="n">
        <x:v>536409</x:v>
      </x:c>
      <x:c r="C511" s="10" t="n">
        <x:v>22109</x:v>
      </x:c>
      <x:c r="D511" s="16" t="str">
        <x:v>FULL ENGLISH BREAKFAST PLATE</x:v>
      </x:c>
      <x:c r="E511" s="14" t="n">
        <x:v>1</x:v>
      </x:c>
      <x:c r="F511" s="17" t="n">
        <x:v>40513.489583333336</x:v>
      </x:c>
      <x:c r="G511" s="13" t="n">
        <x:v>3.75</x:v>
      </x:c>
      <x:c r="H511" s="15" t="n">
        <x:v>17908</x:v>
      </x:c>
      <x:c r="I511" s="2" t="str">
        <x:v>United Kingdom</x:v>
      </x:c>
      <x:c r="J511" s="18" t="n">
        <x:f>E511*G511</x:f>
        <x:v>3.75</x:v>
      </x:c>
      <x:c r="K511" s="11" t="str">
        <x:v>Other entry</x:v>
      </x:c>
      <x:c r="L511" s="2" t="str">
        <x:v>No selected flags</x:v>
      </x:c>
      <x:c r="M511" s="2" t="str"/>
      <x:c r="N511" s="2" t="str"/>
      <x:c r="O511" s="2" t="str">
        <x:v>No</x:v>
      </x:c>
    </x:row>
    <x:row r="512" ht="30" customHeight="1">
      <x:c r="A512" s="10" t="n">
        <x:v>504</x:v>
      </x:c>
      <x:c r="B512" s="10" t="n">
        <x:v>536409</x:v>
      </x:c>
      <x:c r="C512" s="10" t="n">
        <x:v>85116</x:v>
      </x:c>
      <x:c r="D512" s="16" t="str">
        <x:v>BLACK CANDELABRA T-LIGHT HOLDER</x:v>
      </x:c>
      <x:c r="E512" s="14" t="n">
        <x:v>5</x:v>
      </x:c>
      <x:c r="F512" s="17" t="n">
        <x:v>40513.489583333336</x:v>
      </x:c>
      <x:c r="G512" s="13" t="n">
        <x:v>2.1</x:v>
      </x:c>
      <x:c r="H512" s="15" t="n">
        <x:v>17908</x:v>
      </x:c>
      <x:c r="I512" s="2" t="str">
        <x:v>United Kingdom</x:v>
      </x:c>
      <x:c r="J512" s="18" t="n">
        <x:f>E512*G512</x:f>
        <x:v>10.5</x:v>
      </x:c>
      <x:c r="K512" s="11" t="str">
        <x:v>Other entry</x:v>
      </x:c>
      <x:c r="L512" s="2" t="str">
        <x:v>No selected flags</x:v>
      </x:c>
      <x:c r="M512" s="2" t="str"/>
      <x:c r="N512" s="2" t="str"/>
      <x:c r="O512" s="2" t="str">
        <x:v>No</x:v>
      </x:c>
    </x:row>
    <x:row r="513" ht="30" customHeight="1">
      <x:c r="A513" s="10" t="n">
        <x:v>505</x:v>
      </x:c>
      <x:c r="B513" s="10" t="n">
        <x:v>536409</x:v>
      </x:c>
      <x:c r="C513" s="10" t="n">
        <x:v>22531</x:v>
      </x:c>
      <x:c r="D513" s="16" t="str">
        <x:v>MAGIC DRAWING SLATE CIRCUS PARADE</x:v>
      </x:c>
      <x:c r="E513" s="14" t="n">
        <x:v>1</x:v>
      </x:c>
      <x:c r="F513" s="17" t="n">
        <x:v>40513.489583333336</x:v>
      </x:c>
      <x:c r="G513" s="13" t="n">
        <x:v>0.42</x:v>
      </x:c>
      <x:c r="H513" s="15" t="n">
        <x:v>17908</x:v>
      </x:c>
      <x:c r="I513" s="2" t="str">
        <x:v>United Kingdom</x:v>
      </x:c>
      <x:c r="J513" s="18" t="n">
        <x:f>E513*G513</x:f>
        <x:v>0.42</x:v>
      </x:c>
      <x:c r="K513" s="11" t="str">
        <x:v>Other entry</x:v>
      </x:c>
      <x:c r="L513" s="2" t="str">
        <x:v>No selected flags</x:v>
      </x:c>
      <x:c r="M513" s="2" t="str"/>
      <x:c r="N513" s="2" t="str"/>
      <x:c r="O513" s="2" t="str">
        <x:v>Yes</x:v>
      </x:c>
    </x:row>
    <x:row r="514" ht="30" customHeight="1">
      <x:c r="A514" s="10" t="n">
        <x:v>506</x:v>
      </x:c>
      <x:c r="B514" s="10" t="n">
        <x:v>536409</x:v>
      </x:c>
      <x:c r="C514" s="10" t="n">
        <x:v>21811</x:v>
      </x:c>
      <x:c r="D514" s="16" t="str">
        <x:v>CHRISTMAS HANGING HEART WITH BELL</x:v>
      </x:c>
      <x:c r="E514" s="14" t="n">
        <x:v>1</x:v>
      </x:c>
      <x:c r="F514" s="17" t="n">
        <x:v>40513.489583333336</x:v>
      </x:c>
      <x:c r="G514" s="13" t="n">
        <x:v>1.25</x:v>
      </x:c>
      <x:c r="H514" s="15" t="n">
        <x:v>17908</x:v>
      </x:c>
      <x:c r="I514" s="2" t="str">
        <x:v>United Kingdom</x:v>
      </x:c>
      <x:c r="J514" s="18" t="n">
        <x:f>E514*G514</x:f>
        <x:v>1.25</x:v>
      </x:c>
      <x:c r="K514" s="11" t="str">
        <x:v>Other entry</x:v>
      </x:c>
      <x:c r="L514" s="2" t="str">
        <x:v>No selected flags</x:v>
      </x:c>
      <x:c r="M514" s="2" t="str"/>
      <x:c r="N514" s="2" t="str"/>
      <x:c r="O514" s="2" t="str">
        <x:v>No</x:v>
      </x:c>
    </x:row>
    <x:row r="515" ht="30" customHeight="1">
      <x:c r="A515" s="10" t="n">
        <x:v>507</x:v>
      </x:c>
      <x:c r="B515" s="10" t="n">
        <x:v>536409</x:v>
      </x:c>
      <x:c r="C515" s="10" t="n">
        <x:v>22183</x:v>
      </x:c>
      <x:c r="D515" s="16" t="str">
        <x:v>CAKE STAND VICTORIAN FILIGREE MED</x:v>
      </x:c>
      <x:c r="E515" s="14" t="n">
        <x:v>1</x:v>
      </x:c>
      <x:c r="F515" s="17" t="n">
        <x:v>40513.489583333336</x:v>
      </x:c>
      <x:c r="G515" s="13" t="n">
        <x:v>6.75</x:v>
      </x:c>
      <x:c r="H515" s="15" t="n">
        <x:v>17908</x:v>
      </x:c>
      <x:c r="I515" s="2" t="str">
        <x:v>United Kingdom</x:v>
      </x:c>
      <x:c r="J515" s="18" t="n">
        <x:f>E515*G515</x:f>
        <x:v>6.75</x:v>
      </x:c>
      <x:c r="K515" s="11" t="str">
        <x:v>Other entry</x:v>
      </x:c>
      <x:c r="L515" s="2" t="str">
        <x:v>No selected flags</x:v>
      </x:c>
      <x:c r="M515" s="2" t="str"/>
      <x:c r="N515" s="2" t="str"/>
      <x:c r="O515" s="2" t="str">
        <x:v>No</x:v>
      </x:c>
    </x:row>
    <x:row r="516" ht="30" customHeight="1">
      <x:c r="A516" s="10" t="n">
        <x:v>508</x:v>
      </x:c>
      <x:c r="B516" s="10" t="n">
        <x:v>536409</x:v>
      </x:c>
      <x:c r="C516" s="10" t="n">
        <x:v>21678</x:v>
      </x:c>
      <x:c r="D516" s="16" t="str">
        <x:v>PAISLEY PATTERN STICKERS</x:v>
      </x:c>
      <x:c r="E516" s="14" t="n">
        <x:v>6</x:v>
      </x:c>
      <x:c r="F516" s="17" t="n">
        <x:v>40513.489583333336</x:v>
      </x:c>
      <x:c r="G516" s="13" t="n">
        <x:v>0.85</x:v>
      </x:c>
      <x:c r="H516" s="15" t="n">
        <x:v>17908</x:v>
      </x:c>
      <x:c r="I516" s="2" t="str">
        <x:v>United Kingdom</x:v>
      </x:c>
      <x:c r="J516" s="18" t="n">
        <x:f>E516*G516</x:f>
        <x:v>5.1</x:v>
      </x:c>
      <x:c r="K516" s="11" t="str">
        <x:v>Other entry</x:v>
      </x:c>
      <x:c r="L516" s="2" t="str">
        <x:v>No selected flags</x:v>
      </x:c>
      <x:c r="M516" s="2" t="str"/>
      <x:c r="N516" s="2" t="str"/>
      <x:c r="O516" s="2" t="str">
        <x:v>Yes</x:v>
      </x:c>
    </x:row>
    <x:row r="517" ht="30" customHeight="1">
      <x:c r="A517" s="10" t="n">
        <x:v>509</x:v>
      </x:c>
      <x:c r="B517" s="10" t="n">
        <x:v>536409</x:v>
      </x:c>
      <x:c r="C517" s="10" t="n">
        <x:v>21676</x:v>
      </x:c>
      <x:c r="D517" s="16" t="str">
        <x:v>FLOWERS STICKERS</x:v>
      </x:c>
      <x:c r="E517" s="14" t="n">
        <x:v>6</x:v>
      </x:c>
      <x:c r="F517" s="17" t="n">
        <x:v>40513.489583333336</x:v>
      </x:c>
      <x:c r="G517" s="13" t="n">
        <x:v>0.85</x:v>
      </x:c>
      <x:c r="H517" s="15" t="n">
        <x:v>17908</x:v>
      </x:c>
      <x:c r="I517" s="2" t="str">
        <x:v>United Kingdom</x:v>
      </x:c>
      <x:c r="J517" s="18" t="n">
        <x:f>E517*G517</x:f>
        <x:v>5.1</x:v>
      </x:c>
      <x:c r="K517" s="11" t="str">
        <x:v>Other entry</x:v>
      </x:c>
      <x:c r="L517" s="2" t="str">
        <x:v>No selected flags</x:v>
      </x:c>
      <x:c r="M517" s="2" t="str"/>
      <x:c r="N517" s="2" t="str"/>
      <x:c r="O517" s="2" t="str">
        <x:v>Yes</x:v>
      </x:c>
    </x:row>
    <x:row r="518" ht="30" customHeight="1">
      <x:c r="A518" s="10" t="n">
        <x:v>510</x:v>
      </x:c>
      <x:c r="B518" s="10" t="n">
        <x:v>536409</x:v>
      </x:c>
      <x:c r="C518" s="10" t="str">
        <x:v>84625A</x:v>
      </x:c>
      <x:c r="D518" s="16" t="str">
        <x:v>PINK NEW BAROQUECANDLESTICK CANDLE</x:v>
      </x:c>
      <x:c r="E518" s="14" t="n">
        <x:v>1</x:v>
      </x:c>
      <x:c r="F518" s="17" t="n">
        <x:v>40513.489583333336</x:v>
      </x:c>
      <x:c r="G518" s="13" t="n">
        <x:v>2.95</x:v>
      </x:c>
      <x:c r="H518" s="15" t="n">
        <x:v>17908</x:v>
      </x:c>
      <x:c r="I518" s="2" t="str">
        <x:v>United Kingdom</x:v>
      </x:c>
      <x:c r="J518" s="18" t="n">
        <x:f>E518*G518</x:f>
        <x:v>2.95</x:v>
      </x:c>
      <x:c r="K518" s="11" t="str">
        <x:v>Other entry</x:v>
      </x:c>
      <x:c r="L518" s="2" t="str">
        <x:v>No selected flags</x:v>
      </x:c>
      <x:c r="M518" s="2" t="str"/>
      <x:c r="N518" s="2" t="str"/>
      <x:c r="O518" s="2" t="str">
        <x:v>No</x:v>
      </x:c>
    </x:row>
    <x:row r="519" ht="30" customHeight="1">
      <x:c r="A519" s="10" t="n">
        <x:v>511</x:v>
      </x:c>
      <x:c r="B519" s="10" t="n">
        <x:v>536409</x:v>
      </x:c>
      <x:c r="C519" s="10" t="str">
        <x:v>84625C</x:v>
      </x:c>
      <x:c r="D519" s="16" t="str">
        <x:v>BLUE NEW BAROQUE CANDLESTICK CANDLE</x:v>
      </x:c>
      <x:c r="E519" s="14" t="n">
        <x:v>3</x:v>
      </x:c>
      <x:c r="F519" s="17" t="n">
        <x:v>40513.489583333336</x:v>
      </x:c>
      <x:c r="G519" s="13" t="n">
        <x:v>2.95</x:v>
      </x:c>
      <x:c r="H519" s="15" t="n">
        <x:v>17908</x:v>
      </x:c>
      <x:c r="I519" s="2" t="str">
        <x:v>United Kingdom</x:v>
      </x:c>
      <x:c r="J519" s="18" t="n">
        <x:f>E519*G519</x:f>
        <x:v>8.850000000000001</x:v>
      </x:c>
      <x:c r="K519" s="11" t="str">
        <x:v>Other entry</x:v>
      </x:c>
      <x:c r="L519" s="2" t="str">
        <x:v>No selected flags</x:v>
      </x:c>
      <x:c r="M519" s="2" t="str"/>
      <x:c r="N519" s="2" t="str"/>
      <x:c r="O519" s="2" t="str">
        <x:v>No</x:v>
      </x:c>
    </x:row>
    <x:row r="520" ht="30" customHeight="1">
      <x:c r="A520" s="10" t="n">
        <x:v>512</x:v>
      </x:c>
      <x:c r="B520" s="10" t="n">
        <x:v>536409</x:v>
      </x:c>
      <x:c r="C520" s="10" t="n">
        <x:v>21931</x:v>
      </x:c>
      <x:c r="D520" s="16" t="str">
        <x:v>JUMBO STORAGE BAG SUKI</x:v>
      </x:c>
      <x:c r="E520" s="14" t="n">
        <x:v>2</x:v>
      </x:c>
      <x:c r="F520" s="17" t="n">
        <x:v>40513.489583333336</x:v>
      </x:c>
      <x:c r="G520" s="13" t="n">
        <x:v>1.95</x:v>
      </x:c>
      <x:c r="H520" s="15" t="n">
        <x:v>17908</x:v>
      </x:c>
      <x:c r="I520" s="2" t="str">
        <x:v>United Kingdom</x:v>
      </x:c>
      <x:c r="J520" s="18" t="n">
        <x:f>E520*G520</x:f>
        <x:v>3.9</x:v>
      </x:c>
      <x:c r="K520" s="11" t="str">
        <x:v>Other entry</x:v>
      </x:c>
      <x:c r="L520" s="2" t="str">
        <x:v>No selected flags</x:v>
      </x:c>
      <x:c r="M520" s="2" t="str"/>
      <x:c r="N520" s="2" t="str"/>
      <x:c r="O520" s="2" t="str">
        <x:v>No</x:v>
      </x:c>
    </x:row>
    <x:row r="521" ht="30" customHeight="1">
      <x:c r="A521" s="10" t="n">
        <x:v>513</x:v>
      </x:c>
      <x:c r="B521" s="10" t="n">
        <x:v>536409</x:v>
      </x:c>
      <x:c r="C521" s="10" t="str">
        <x:v>85169B</x:v>
      </x:c>
      <x:c r="D521" s="16" t="str">
        <x:v>BLACK LOVE BIRD CANDLE</x:v>
      </x:c>
      <x:c r="E521" s="14" t="n">
        <x:v>12</x:v>
      </x:c>
      <x:c r="F521" s="17" t="n">
        <x:v>40513.489583333336</x:v>
      </x:c>
      <x:c r="G521" s="13" t="n">
        <x:v>1.25</x:v>
      </x:c>
      <x:c r="H521" s="15" t="n">
        <x:v>17908</x:v>
      </x:c>
      <x:c r="I521" s="2" t="str">
        <x:v>United Kingdom</x:v>
      </x:c>
      <x:c r="J521" s="18" t="n">
        <x:f>E521*G521</x:f>
        <x:v>15</x:v>
      </x:c>
      <x:c r="K521" s="11" t="str">
        <x:v>Other entry</x:v>
      </x:c>
      <x:c r="L521" s="2" t="str">
        <x:v>No selected flags</x:v>
      </x:c>
      <x:c r="M521" s="2" t="str"/>
      <x:c r="N521" s="2" t="str"/>
      <x:c r="O521" s="2" t="str">
        <x:v>No</x:v>
      </x:c>
    </x:row>
    <x:row r="522" ht="30" customHeight="1">
      <x:c r="A522" s="10" t="n">
        <x:v>514</x:v>
      </x:c>
      <x:c r="B522" s="10" t="n">
        <x:v>536409</x:v>
      </x:c>
      <x:c r="C522" s="10" t="n">
        <x:v>16238</x:v>
      </x:c>
      <x:c r="D522" s="16" t="str">
        <x:v>PARTY TIME PENCIL ERASERS</x:v>
      </x:c>
      <x:c r="E522" s="14" t="n">
        <x:v>28</x:v>
      </x:c>
      <x:c r="F522" s="17" t="n">
        <x:v>40513.489583333336</x:v>
      </x:c>
      <x:c r="G522" s="13" t="n">
        <x:v>0.21</x:v>
      </x:c>
      <x:c r="H522" s="15" t="n">
        <x:v>17908</x:v>
      </x:c>
      <x:c r="I522" s="2" t="str">
        <x:v>United Kingdom</x:v>
      </x:c>
      <x:c r="J522" s="18" t="n">
        <x:f>E522*G522</x:f>
        <x:v>5.88</x:v>
      </x:c>
      <x:c r="K522" s="11" t="str">
        <x:v>Other entry</x:v>
      </x:c>
      <x:c r="L522" s="2" t="str">
        <x:v>No selected flags</x:v>
      </x:c>
      <x:c r="M522" s="2" t="str"/>
      <x:c r="N522" s="2" t="str"/>
      <x:c r="O522" s="2" t="str">
        <x:v>No</x:v>
      </x:c>
    </x:row>
    <x:row r="523" ht="30" customHeight="1">
      <x:c r="A523" s="10" t="n">
        <x:v>515</x:v>
      </x:c>
      <x:c r="B523" s="10" t="n">
        <x:v>536409</x:v>
      </x:c>
      <x:c r="C523" s="10" t="n">
        <x:v>20668</x:v>
      </x:c>
      <x:c r="D523" s="16" t="str">
        <x:v>DISCO BALL CHRISTMAS DECORATION</x:v>
      </x:c>
      <x:c r="E523" s="14" t="n">
        <x:v>24</x:v>
      </x:c>
      <x:c r="F523" s="17" t="n">
        <x:v>40513.489583333336</x:v>
      </x:c>
      <x:c r="G523" s="13" t="n">
        <x:v>0.12</x:v>
      </x:c>
      <x:c r="H523" s="15" t="n">
        <x:v>17908</x:v>
      </x:c>
      <x:c r="I523" s="2" t="str">
        <x:v>United Kingdom</x:v>
      </x:c>
      <x:c r="J523" s="18" t="n">
        <x:f>E523*G523</x:f>
        <x:v>2.88</x:v>
      </x:c>
      <x:c r="K523" s="11" t="str">
        <x:v>Other entry</x:v>
      </x:c>
      <x:c r="L523" s="2" t="str">
        <x:v>No selected flags</x:v>
      </x:c>
      <x:c r="M523" s="2" t="str"/>
      <x:c r="N523" s="2" t="str"/>
      <x:c r="O523" s="2" t="str">
        <x:v>No</x:v>
      </x:c>
    </x:row>
    <x:row r="524" ht="30" customHeight="1">
      <x:c r="A524" s="10" t="n">
        <x:v>516</x:v>
      </x:c>
      <x:c r="B524" s="10" t="n">
        <x:v>536409</x:v>
      </x:c>
      <x:c r="C524" s="10" t="n">
        <x:v>84906</x:v>
      </x:c>
      <x:c r="D524" s="16" t="str">
        <x:v>PINK B'FLY C/COVER W BOBBLES</x:v>
      </x:c>
      <x:c r="E524" s="14" t="n">
        <x:v>1</x:v>
      </x:c>
      <x:c r="F524" s="17" t="n">
        <x:v>40513.489583333336</x:v>
      </x:c>
      <x:c r="G524" s="13" t="n">
        <x:v>5.95</x:v>
      </x:c>
      <x:c r="H524" s="15" t="n">
        <x:v>17908</x:v>
      </x:c>
      <x:c r="I524" s="2" t="str">
        <x:v>United Kingdom</x:v>
      </x:c>
      <x:c r="J524" s="18" t="n">
        <x:f>E524*G524</x:f>
        <x:v>5.95</x:v>
      </x:c>
      <x:c r="K524" s="11" t="str">
        <x:v>Other entry</x:v>
      </x:c>
      <x:c r="L524" s="2" t="str">
        <x:v>No selected flags</x:v>
      </x:c>
      <x:c r="M524" s="2" t="str"/>
      <x:c r="N524" s="2" t="str"/>
      <x:c r="O524" s="2" t="str">
        <x:v>No</x:v>
      </x:c>
    </x:row>
    <x:row r="525" ht="30" customHeight="1">
      <x:c r="A525" s="10" t="n">
        <x:v>517</x:v>
      </x:c>
      <x:c r="B525" s="10" t="n">
        <x:v>536409</x:v>
      </x:c>
      <x:c r="C525" s="10" t="n">
        <x:v>21867</x:v>
      </x:c>
      <x:c r="D525" s="16" t="str">
        <x:v>PINK UNION JACK LUGGAGE TAG</x:v>
      </x:c>
      <x:c r="E525" s="14" t="n">
        <x:v>1</x:v>
      </x:c>
      <x:c r="F525" s="17" t="n">
        <x:v>40513.489583333336</x:v>
      </x:c>
      <x:c r="G525" s="13" t="n">
        <x:v>1.25</x:v>
      </x:c>
      <x:c r="H525" s="15" t="n">
        <x:v>17908</x:v>
      </x:c>
      <x:c r="I525" s="2" t="str">
        <x:v>United Kingdom</x:v>
      </x:c>
      <x:c r="J525" s="18" t="n">
        <x:f>E525*G525</x:f>
        <x:v>1.25</x:v>
      </x:c>
      <x:c r="K525" s="11" t="str">
        <x:v>Other entry</x:v>
      </x:c>
      <x:c r="L525" s="2" t="str">
        <x:v>No selected flags</x:v>
      </x:c>
      <x:c r="M525" s="2" t="str"/>
      <x:c r="N525" s="2" t="str"/>
      <x:c r="O525" s="2" t="str">
        <x:v>Yes</x:v>
      </x:c>
    </x:row>
    <x:row r="526" ht="30" customHeight="1">
      <x:c r="A526" s="10" t="n">
        <x:v>518</x:v>
      </x:c>
      <x:c r="B526" s="10" t="n">
        <x:v>536409</x:v>
      </x:c>
      <x:c r="C526" s="10" t="n">
        <x:v>22075</x:v>
      </x:c>
      <x:c r="D526" s="16" t="str">
        <x:v>6 RIBBONS ELEGANT CHRISTMAS</x:v>
      </x:c>
      <x:c r="E526" s="14" t="n">
        <x:v>1</x:v>
      </x:c>
      <x:c r="F526" s="17" t="n">
        <x:v>40513.489583333336</x:v>
      </x:c>
      <x:c r="G526" s="13" t="n">
        <x:v>1.65</x:v>
      </x:c>
      <x:c r="H526" s="15" t="n">
        <x:v>17908</x:v>
      </x:c>
      <x:c r="I526" s="2" t="str">
        <x:v>United Kingdom</x:v>
      </x:c>
      <x:c r="J526" s="18" t="n">
        <x:f>E526*G526</x:f>
        <x:v>1.65</x:v>
      </x:c>
      <x:c r="K526" s="11" t="str">
        <x:v>Other entry</x:v>
      </x:c>
      <x:c r="L526" s="2" t="str">
        <x:v>No selected flags</x:v>
      </x:c>
      <x:c r="M526" s="2" t="str"/>
      <x:c r="N526" s="2" t="str"/>
      <x:c r="O526" s="2" t="str">
        <x:v>Yes</x:v>
      </x:c>
    </x:row>
    <x:row r="527" ht="30" customHeight="1">
      <x:c r="A527" s="10" t="n">
        <x:v>519</x:v>
      </x:c>
      <x:c r="B527" s="10" t="n">
        <x:v>536409</x:v>
      </x:c>
      <x:c r="C527" s="10" t="n">
        <x:v>21866</x:v>
      </x:c>
      <x:c r="D527" s="16" t="str">
        <x:v>UNION JACK FLAG LUGGAGE TAG</x:v>
      </x:c>
      <x:c r="E527" s="14" t="n">
        <x:v>1</x:v>
      </x:c>
      <x:c r="F527" s="17" t="n">
        <x:v>40513.489583333336</x:v>
      </x:c>
      <x:c r="G527" s="13" t="n">
        <x:v>1.25</x:v>
      </x:c>
      <x:c r="H527" s="15" t="n">
        <x:v>17908</x:v>
      </x:c>
      <x:c r="I527" s="2" t="str">
        <x:v>United Kingdom</x:v>
      </x:c>
      <x:c r="J527" s="18" t="n">
        <x:f>E527*G527</x:f>
        <x:v>1.25</x:v>
      </x:c>
      <x:c r="K527" s="11" t="str">
        <x:v>Other entry</x:v>
      </x:c>
      <x:c r="L527" s="2" t="str">
        <x:v>Owner review</x:v>
      </x:c>
      <x:c r="M527" s="2" t="str">
        <x:v>Matching original rows</x:v>
      </x:c>
      <x:c r="N527" s="2" t="str">
        <x:v>496, 519</x:v>
      </x:c>
      <x:c r="O527" s="2" t="str">
        <x:v>No</x:v>
      </x:c>
    </x:row>
    <x:row r="528" ht="30" customHeight="1">
      <x:c r="A528" s="10" t="n">
        <x:v>520</x:v>
      </x:c>
      <x:c r="B528" s="10" t="n">
        <x:v>536409</x:v>
      </x:c>
      <x:c r="C528" s="10" t="n">
        <x:v>21326</x:v>
      </x:c>
      <x:c r="D528" s="16" t="str">
        <x:v>AGED GLASS SILVER T-LIGHT HOLDER</x:v>
      </x:c>
      <x:c r="E528" s="14" t="n">
        <x:v>12</x:v>
      </x:c>
      <x:c r="F528" s="17" t="n">
        <x:v>40513.489583333336</x:v>
      </x:c>
      <x:c r="G528" s="13" t="n">
        <x:v>0.65</x:v>
      </x:c>
      <x:c r="H528" s="15" t="n">
        <x:v>17908</x:v>
      </x:c>
      <x:c r="I528" s="2" t="str">
        <x:v>United Kingdom</x:v>
      </x:c>
      <x:c r="J528" s="18" t="n">
        <x:f>E528*G528</x:f>
        <x:v>7.800000000000001</x:v>
      </x:c>
      <x:c r="K528" s="11" t="str">
        <x:v>Other entry</x:v>
      </x:c>
      <x:c r="L528" s="2" t="str">
        <x:v>No selected flags</x:v>
      </x:c>
      <x:c r="M528" s="2" t="str"/>
      <x:c r="N528" s="2" t="str"/>
      <x:c r="O528" s="2" t="str">
        <x:v>No</x:v>
      </x:c>
    </x:row>
    <x:row r="529" ht="30" customHeight="1">
      <x:c r="A529" s="10" t="n">
        <x:v>521</x:v>
      </x:c>
      <x:c r="B529" s="10" t="n">
        <x:v>536409</x:v>
      </x:c>
      <x:c r="C529" s="10" t="n">
        <x:v>21065</x:v>
      </x:c>
      <x:c r="D529" s="16" t="str">
        <x:v>BOOM BOX SPEAKER GIRLS</x:v>
      </x:c>
      <x:c r="E529" s="14" t="n">
        <x:v>1</x:v>
      </x:c>
      <x:c r="F529" s="17" t="n">
        <x:v>40513.489583333336</x:v>
      </x:c>
      <x:c r="G529" s="13" t="n">
        <x:v>5.95</x:v>
      </x:c>
      <x:c r="H529" s="15" t="n">
        <x:v>17908</x:v>
      </x:c>
      <x:c r="I529" s="2" t="str">
        <x:v>United Kingdom</x:v>
      </x:c>
      <x:c r="J529" s="18" t="n">
        <x:f>E529*G529</x:f>
        <x:v>5.95</x:v>
      </x:c>
      <x:c r="K529" s="11" t="str">
        <x:v>Other entry</x:v>
      </x:c>
      <x:c r="L529" s="2" t="str">
        <x:v>No selected flags</x:v>
      </x:c>
      <x:c r="M529" s="2" t="str"/>
      <x:c r="N529" s="2" t="str"/>
      <x:c r="O529" s="2" t="str">
        <x:v>No</x:v>
      </x:c>
    </x:row>
    <x:row r="530" ht="30" customHeight="1">
      <x:c r="A530" s="10" t="n">
        <x:v>522</x:v>
      </x:c>
      <x:c r="B530" s="10" t="n">
        <x:v>536409</x:v>
      </x:c>
      <x:c r="C530" s="10" t="n">
        <x:v>22074</x:v>
      </x:c>
      <x:c r="D530" s="16" t="str">
        <x:v>6 RIBBONS SHIMMERING PINKS</x:v>
      </x:c>
      <x:c r="E530" s="14" t="n">
        <x:v>1</x:v>
      </x:c>
      <x:c r="F530" s="17" t="n">
        <x:v>40513.489583333336</x:v>
      </x:c>
      <x:c r="G530" s="13" t="n">
        <x:v>1.65</x:v>
      </x:c>
      <x:c r="H530" s="15" t="n">
        <x:v>17908</x:v>
      </x:c>
      <x:c r="I530" s="2" t="str">
        <x:v>United Kingdom</x:v>
      </x:c>
      <x:c r="J530" s="18" t="n">
        <x:f>E530*G530</x:f>
        <x:v>1.65</x:v>
      </x:c>
      <x:c r="K530" s="11" t="str">
        <x:v>Other entry</x:v>
      </x:c>
      <x:c r="L530" s="2" t="str">
        <x:v>No selected flags</x:v>
      </x:c>
      <x:c r="M530" s="2" t="str"/>
      <x:c r="N530" s="2" t="str"/>
      <x:c r="O530" s="2" t="str">
        <x:v>Yes</x:v>
      </x:c>
    </x:row>
    <x:row r="531" ht="30" customHeight="1">
      <x:c r="A531" s="10" t="n">
        <x:v>523</x:v>
      </x:c>
      <x:c r="B531" s="10" t="n">
        <x:v>536409</x:v>
      </x:c>
      <x:c r="C531" s="10" t="n">
        <x:v>22900</x:v>
      </x:c>
      <x:c r="D531" s="16" t="str">
        <x:v>SET 2 TEA TOWELS I LOVE LONDON</x:v>
      </x:c>
      <x:c r="E531" s="14" t="n">
        <x:v>1</x:v>
      </x:c>
      <x:c r="F531" s="17" t="n">
        <x:v>40513.489583333336</x:v>
      </x:c>
      <x:c r="G531" s="13" t="n">
        <x:v>2.95</x:v>
      </x:c>
      <x:c r="H531" s="15" t="n">
        <x:v>17908</x:v>
      </x:c>
      <x:c r="I531" s="2" t="str">
        <x:v>United Kingdom</x:v>
      </x:c>
      <x:c r="J531" s="18" t="n">
        <x:f>E531*G531</x:f>
        <x:v>2.95</x:v>
      </x:c>
      <x:c r="K531" s="11" t="str">
        <x:v>Other entry</x:v>
      </x:c>
      <x:c r="L531" s="2" t="str">
        <x:v>Owner review</x:v>
      </x:c>
      <x:c r="M531" s="2" t="str">
        <x:v>Matching original rows</x:v>
      </x:c>
      <x:c r="N531" s="2" t="str">
        <x:v>523, 539</x:v>
      </x:c>
      <x:c r="O531" s="2" t="str">
        <x:v>Yes</x:v>
      </x:c>
    </x:row>
    <x:row r="532" ht="30" customHeight="1">
      <x:c r="A532" s="10" t="n">
        <x:v>524</x:v>
      </x:c>
      <x:c r="B532" s="10" t="n">
        <x:v>536409</x:v>
      </x:c>
      <x:c r="C532" s="10" t="n">
        <x:v>20713</x:v>
      </x:c>
      <x:c r="D532" s="16" t="str">
        <x:v>JUMBO BAG OWLS</x:v>
      </x:c>
      <x:c r="E532" s="14" t="n">
        <x:v>1</x:v>
      </x:c>
      <x:c r="F532" s="17" t="n">
        <x:v>40513.489583333336</x:v>
      </x:c>
      <x:c r="G532" s="13" t="n">
        <x:v>1.95</x:v>
      </x:c>
      <x:c r="H532" s="15" t="n">
        <x:v>17908</x:v>
      </x:c>
      <x:c r="I532" s="2" t="str">
        <x:v>United Kingdom</x:v>
      </x:c>
      <x:c r="J532" s="18" t="n">
        <x:f>E532*G532</x:f>
        <x:v>1.95</x:v>
      </x:c>
      <x:c r="K532" s="11" t="str">
        <x:v>Other entry</x:v>
      </x:c>
      <x:c r="L532" s="2" t="str">
        <x:v>No selected flags</x:v>
      </x:c>
      <x:c r="M532" s="2" t="str"/>
      <x:c r="N532" s="2" t="str"/>
      <x:c r="O532" s="2" t="str">
        <x:v>No</x:v>
      </x:c>
    </x:row>
    <x:row r="533" ht="30" customHeight="1">
      <x:c r="A533" s="10" t="n">
        <x:v>525</x:v>
      </x:c>
      <x:c r="B533" s="10" t="n">
        <x:v>536409</x:v>
      </x:c>
      <x:c r="C533" s="10" t="n">
        <x:v>20966</x:v>
      </x:c>
      <x:c r="D533" s="16" t="str">
        <x:v>SANDWICH BATH SPONGE</x:v>
      </x:c>
      <x:c r="E533" s="14" t="n">
        <x:v>2</x:v>
      </x:c>
      <x:c r="F533" s="17" t="n">
        <x:v>40513.489583333336</x:v>
      </x:c>
      <x:c r="G533" s="13" t="n">
        <x:v>1.25</x:v>
      </x:c>
      <x:c r="H533" s="15" t="n">
        <x:v>17908</x:v>
      </x:c>
      <x:c r="I533" s="2" t="str">
        <x:v>United Kingdom</x:v>
      </x:c>
      <x:c r="J533" s="18" t="n">
        <x:f>E533*G533</x:f>
        <x:v>2.5</x:v>
      </x:c>
      <x:c r="K533" s="11" t="str">
        <x:v>Other entry</x:v>
      </x:c>
      <x:c r="L533" s="2" t="str">
        <x:v>No selected flags</x:v>
      </x:c>
      <x:c r="M533" s="2" t="str"/>
      <x:c r="N533" s="2" t="str"/>
      <x:c r="O533" s="2" t="str">
        <x:v>No</x:v>
      </x:c>
    </x:row>
    <x:row r="534" ht="30" customHeight="1">
      <x:c r="A534" s="10" t="n">
        <x:v>526</x:v>
      </x:c>
      <x:c r="B534" s="10" t="n">
        <x:v>536409</x:v>
      </x:c>
      <x:c r="C534" s="10" t="n">
        <x:v>21116</x:v>
      </x:c>
      <x:c r="D534" s="16" t="str">
        <x:v>OWL DOORSTOP</x:v>
      </x:c>
      <x:c r="E534" s="14" t="n">
        <x:v>1</x:v>
      </x:c>
      <x:c r="F534" s="17" t="n">
        <x:v>40513.489583333336</x:v>
      </x:c>
      <x:c r="G534" s="13" t="n">
        <x:v>4.95</x:v>
      </x:c>
      <x:c r="H534" s="15" t="n">
        <x:v>17908</x:v>
      </x:c>
      <x:c r="I534" s="2" t="str">
        <x:v>United Kingdom</x:v>
      </x:c>
      <x:c r="J534" s="18" t="n">
        <x:f>E534*G534</x:f>
        <x:v>4.95</x:v>
      </x:c>
      <x:c r="K534" s="11" t="str">
        <x:v>Other entry</x:v>
      </x:c>
      <x:c r="L534" s="2" t="str">
        <x:v>No selected flags</x:v>
      </x:c>
      <x:c r="M534" s="2" t="str"/>
      <x:c r="N534" s="2" t="str"/>
      <x:c r="O534" s="2" t="str">
        <x:v>No</x:v>
      </x:c>
    </x:row>
    <x:row r="535" ht="30" customHeight="1">
      <x:c r="A535" s="10" t="n">
        <x:v>527</x:v>
      </x:c>
      <x:c r="B535" s="10" t="n">
        <x:v>536409</x:v>
      </x:c>
      <x:c r="C535" s="10" t="str">
        <x:v>90199C</x:v>
      </x:c>
      <x:c r="D535" s="16" t="str">
        <x:v>5 STRAND GLASS NECKLACE CRYSTAL</x:v>
      </x:c>
      <x:c r="E535" s="14" t="n">
        <x:v>2</x:v>
      </x:c>
      <x:c r="F535" s="17" t="n">
        <x:v>40513.489583333336</x:v>
      </x:c>
      <x:c r="G535" s="13" t="n">
        <x:v>6.35</x:v>
      </x:c>
      <x:c r="H535" s="15" t="n">
        <x:v>17908</x:v>
      </x:c>
      <x:c r="I535" s="2" t="str">
        <x:v>United Kingdom</x:v>
      </x:c>
      <x:c r="J535" s="18" t="n">
        <x:f>E535*G535</x:f>
        <x:v>12.7</x:v>
      </x:c>
      <x:c r="K535" s="11" t="str">
        <x:v>Other entry</x:v>
      </x:c>
      <x:c r="L535" s="2" t="str">
        <x:v>No selected flags</x:v>
      </x:c>
      <x:c r="M535" s="2" t="str"/>
      <x:c r="N535" s="2" t="str"/>
      <x:c r="O535" s="2" t="str">
        <x:v>No</x:v>
      </x:c>
    </x:row>
    <x:row r="536" ht="30" customHeight="1">
      <x:c r="A536" s="10" t="n">
        <x:v>528</x:v>
      </x:c>
      <x:c r="B536" s="10" t="n">
        <x:v>536409</x:v>
      </x:c>
      <x:c r="C536" s="10" t="n">
        <x:v>22633</x:v>
      </x:c>
      <x:c r="D536" s="16" t="str">
        <x:v>HAND WARMER UNION JACK</x:v>
      </x:c>
      <x:c r="E536" s="14" t="n">
        <x:v>1</x:v>
      </x:c>
      <x:c r="F536" s="17" t="n">
        <x:v>40513.489583333336</x:v>
      </x:c>
      <x:c r="G536" s="13" t="n">
        <x:v>2.1</x:v>
      </x:c>
      <x:c r="H536" s="15" t="n">
        <x:v>17908</x:v>
      </x:c>
      <x:c r="I536" s="2" t="str">
        <x:v>United Kingdom</x:v>
      </x:c>
      <x:c r="J536" s="18" t="n">
        <x:f>E536*G536</x:f>
        <x:v>2.1</x:v>
      </x:c>
      <x:c r="K536" s="11" t="str">
        <x:v>Other entry</x:v>
      </x:c>
      <x:c r="L536" s="2" t="str">
        <x:v>No selected flags</x:v>
      </x:c>
      <x:c r="M536" s="2" t="str"/>
      <x:c r="N536" s="2" t="str"/>
      <x:c r="O536" s="2" t="str">
        <x:v>No</x:v>
      </x:c>
    </x:row>
    <x:row r="537" ht="30" customHeight="1">
      <x:c r="A537" s="10" t="n">
        <x:v>529</x:v>
      </x:c>
      <x:c r="B537" s="10" t="n">
        <x:v>536409</x:v>
      </x:c>
      <x:c r="C537" s="10" t="n">
        <x:v>22866</x:v>
      </x:c>
      <x:c r="D537" s="16" t="str">
        <x:v>HAND WARMER SCOTTY DOG DESIGN</x:v>
      </x:c>
      <x:c r="E537" s="14" t="n">
        <x:v>1</x:v>
      </x:c>
      <x:c r="F537" s="17" t="n">
        <x:v>40513.489583333336</x:v>
      </x:c>
      <x:c r="G537" s="13" t="n">
        <x:v>2.1</x:v>
      </x:c>
      <x:c r="H537" s="15" t="n">
        <x:v>17908</x:v>
      </x:c>
      <x:c r="I537" s="2" t="str">
        <x:v>United Kingdom</x:v>
      </x:c>
      <x:c r="J537" s="18" t="n">
        <x:f>E537*G537</x:f>
        <x:v>2.1</x:v>
      </x:c>
      <x:c r="K537" s="11" t="str">
        <x:v>Other entry</x:v>
      </x:c>
      <x:c r="L537" s="2" t="str">
        <x:v>Owner review</x:v>
      </x:c>
      <x:c r="M537" s="2" t="str">
        <x:v>Matching original rows</x:v>
      </x:c>
      <x:c r="N537" s="2" t="str">
        <x:v>491, 529</x:v>
      </x:c>
      <x:c r="O537" s="2" t="str">
        <x:v>No</x:v>
      </x:c>
    </x:row>
    <x:row r="538" ht="30" customHeight="1">
      <x:c r="A538" s="10" t="n">
        <x:v>530</x:v>
      </x:c>
      <x:c r="B538" s="10" t="n">
        <x:v>536409</x:v>
      </x:c>
      <x:c r="C538" s="10" t="n">
        <x:v>22198</x:v>
      </x:c>
      <x:c r="D538" s="16" t="str">
        <x:v>LARGE POPCORN HOLDER</x:v>
      </x:c>
      <x:c r="E538" s="14" t="n">
        <x:v>1</x:v>
      </x:c>
      <x:c r="F538" s="17" t="n">
        <x:v>40513.489583333336</x:v>
      </x:c>
      <x:c r="G538" s="13" t="n">
        <x:v>1.65</x:v>
      </x:c>
      <x:c r="H538" s="15" t="n">
        <x:v>17908</x:v>
      </x:c>
      <x:c r="I538" s="2" t="str">
        <x:v>United Kingdom</x:v>
      </x:c>
      <x:c r="J538" s="18" t="n">
        <x:f>E538*G538</x:f>
        <x:v>1.65</x:v>
      </x:c>
      <x:c r="K538" s="11" t="str">
        <x:v>Other entry</x:v>
      </x:c>
      <x:c r="L538" s="2" t="str">
        <x:v>No selected flags</x:v>
      </x:c>
      <x:c r="M538" s="2" t="str"/>
      <x:c r="N538" s="2" t="str"/>
      <x:c r="O538" s="2" t="str">
        <x:v>Yes</x:v>
      </x:c>
    </x:row>
    <x:row r="539" ht="30" customHeight="1">
      <x:c r="A539" s="10" t="n">
        <x:v>531</x:v>
      </x:c>
      <x:c r="B539" s="10" t="n">
        <x:v>536409</x:v>
      </x:c>
      <x:c r="C539" s="10" t="n">
        <x:v>21824</x:v>
      </x:c>
      <x:c r="D539" s="16" t="str">
        <x:v>PAINTED METAL STAR WITH HOLLY BELLS</x:v>
      </x:c>
      <x:c r="E539" s="14" t="n">
        <x:v>3</x:v>
      </x:c>
      <x:c r="F539" s="17" t="n">
        <x:v>40513.489583333336</x:v>
      </x:c>
      <x:c r="G539" s="13" t="n">
        <x:v>1.45</x:v>
      </x:c>
      <x:c r="H539" s="15" t="n">
        <x:v>17908</x:v>
      </x:c>
      <x:c r="I539" s="2" t="str">
        <x:v>United Kingdom</x:v>
      </x:c>
      <x:c r="J539" s="18" t="n">
        <x:f>E539*G539</x:f>
        <x:v>4.35</x:v>
      </x:c>
      <x:c r="K539" s="11" t="str">
        <x:v>Other entry</x:v>
      </x:c>
      <x:c r="L539" s="2" t="str">
        <x:v>No selected flags</x:v>
      </x:c>
      <x:c r="M539" s="2" t="str"/>
      <x:c r="N539" s="2" t="str"/>
      <x:c r="O539" s="2" t="str">
        <x:v>No</x:v>
      </x:c>
    </x:row>
    <x:row r="540" ht="30" customHeight="1">
      <x:c r="A540" s="10" t="n">
        <x:v>532</x:v>
      </x:c>
      <x:c r="B540" s="10" t="n">
        <x:v>536409</x:v>
      </x:c>
      <x:c r="C540" s="10" t="n">
        <x:v>21823</x:v>
      </x:c>
      <x:c r="D540" s="16" t="str">
        <x:v>PAINTED METAL HEART WITH HOLLY BELL</x:v>
      </x:c>
      <x:c r="E540" s="14" t="n">
        <x:v>3</x:v>
      </x:c>
      <x:c r="F540" s="17" t="n">
        <x:v>40513.489583333336</x:v>
      </x:c>
      <x:c r="G540" s="13" t="n">
        <x:v>1.45</x:v>
      </x:c>
      <x:c r="H540" s="15" t="n">
        <x:v>17908</x:v>
      </x:c>
      <x:c r="I540" s="2" t="str">
        <x:v>United Kingdom</x:v>
      </x:c>
      <x:c r="J540" s="18" t="n">
        <x:f>E540*G540</x:f>
        <x:v>4.35</x:v>
      </x:c>
      <x:c r="K540" s="11" t="str">
        <x:v>Other entry</x:v>
      </x:c>
      <x:c r="L540" s="2" t="str">
        <x:v>No selected flags</x:v>
      </x:c>
      <x:c r="M540" s="2" t="str"/>
      <x:c r="N540" s="2" t="str"/>
      <x:c r="O540" s="2" t="str">
        <x:v>No</x:v>
      </x:c>
    </x:row>
    <x:row r="541" ht="30" customHeight="1">
      <x:c r="A541" s="10" t="n">
        <x:v>533</x:v>
      </x:c>
      <x:c r="B541" s="10" t="n">
        <x:v>536409</x:v>
      </x:c>
      <x:c r="C541" s="10" t="n">
        <x:v>22153</x:v>
      </x:c>
      <x:c r="D541" s="16" t="str">
        <x:v>ANGEL DECORATION STARS ON DRESS</x:v>
      </x:c>
      <x:c r="E541" s="14" t="n">
        <x:v>6</x:v>
      </x:c>
      <x:c r="F541" s="17" t="n">
        <x:v>40513.489583333336</x:v>
      </x:c>
      <x:c r="G541" s="13" t="n">
        <x:v>0.42</x:v>
      </x:c>
      <x:c r="H541" s="15" t="n">
        <x:v>17908</x:v>
      </x:c>
      <x:c r="I541" s="2" t="str">
        <x:v>United Kingdom</x:v>
      </x:c>
      <x:c r="J541" s="18" t="n">
        <x:f>E541*G541</x:f>
        <x:v>2.52</x:v>
      </x:c>
      <x:c r="K541" s="11" t="str">
        <x:v>Other entry</x:v>
      </x:c>
      <x:c r="L541" s="2" t="str">
        <x:v>No selected flags</x:v>
      </x:c>
      <x:c r="M541" s="2" t="str"/>
      <x:c r="N541" s="2" t="str"/>
      <x:c r="O541" s="2" t="str">
        <x:v>No</x:v>
      </x:c>
    </x:row>
    <x:row r="542" ht="30" customHeight="1">
      <x:c r="A542" s="10" t="n">
        <x:v>534</x:v>
      </x:c>
      <x:c r="B542" s="10" t="n">
        <x:v>536409</x:v>
      </x:c>
      <x:c r="C542" s="10" t="n">
        <x:v>22197</x:v>
      </x:c>
      <x:c r="D542" s="16" t="str">
        <x:v>SMALL POPCORN HOLDER</x:v>
      </x:c>
      <x:c r="E542" s="14" t="n">
        <x:v>2</x:v>
      </x:c>
      <x:c r="F542" s="17" t="n">
        <x:v>40513.489583333336</x:v>
      </x:c>
      <x:c r="G542" s="13" t="n">
        <x:v>0.85</x:v>
      </x:c>
      <x:c r="H542" s="15" t="n">
        <x:v>17908</x:v>
      </x:c>
      <x:c r="I542" s="2" t="str">
        <x:v>United Kingdom</x:v>
      </x:c>
      <x:c r="J542" s="18" t="n">
        <x:f>E542*G542</x:f>
        <x:v>1.7</x:v>
      </x:c>
      <x:c r="K542" s="11" t="str">
        <x:v>Other entry</x:v>
      </x:c>
      <x:c r="L542" s="2" t="str">
        <x:v>No selected flags</x:v>
      </x:c>
      <x:c r="M542" s="2" t="str"/>
      <x:c r="N542" s="2" t="str"/>
      <x:c r="O542" s="2" t="str">
        <x:v>No</x:v>
      </x:c>
    </x:row>
    <x:row r="543" ht="30" customHeight="1">
      <x:c r="A543" s="10" t="n">
        <x:v>535</x:v>
      </x:c>
      <x:c r="B543" s="10" t="n">
        <x:v>536409</x:v>
      </x:c>
      <x:c r="C543" s="10" t="str">
        <x:v>85099B</x:v>
      </x:c>
      <x:c r="D543" s="16" t="str">
        <x:v>JUMBO BAG RED RETROSPOT</x:v>
      </x:c>
      <x:c r="E543" s="14" t="n">
        <x:v>2</x:v>
      </x:c>
      <x:c r="F543" s="17" t="n">
        <x:v>40513.489583333336</x:v>
      </x:c>
      <x:c r="G543" s="13" t="n">
        <x:v>1.95</x:v>
      </x:c>
      <x:c r="H543" s="15" t="n">
        <x:v>17908</x:v>
      </x:c>
      <x:c r="I543" s="2" t="str">
        <x:v>United Kingdom</x:v>
      </x:c>
      <x:c r="J543" s="18" t="n">
        <x:f>E543*G543</x:f>
        <x:v>3.9</x:v>
      </x:c>
      <x:c r="K543" s="11" t="str">
        <x:v>Other entry</x:v>
      </x:c>
      <x:c r="L543" s="2" t="str">
        <x:v>No selected flags</x:v>
      </x:c>
      <x:c r="M543" s="2" t="str"/>
      <x:c r="N543" s="2" t="str"/>
      <x:c r="O543" s="2" t="str">
        <x:v>No</x:v>
      </x:c>
    </x:row>
    <x:row r="544" ht="30" customHeight="1">
      <x:c r="A544" s="10" t="n">
        <x:v>536</x:v>
      </x:c>
      <x:c r="B544" s="10" t="n">
        <x:v>536409</x:v>
      </x:c>
      <x:c r="C544" s="10" t="str">
        <x:v>85099F</x:v>
      </x:c>
      <x:c r="D544" s="16" t="str">
        <x:v>JUMBO BAG STRAWBERRY</x:v>
      </x:c>
      <x:c r="E544" s="14" t="n">
        <x:v>1</x:v>
      </x:c>
      <x:c r="F544" s="17" t="n">
        <x:v>40513.489583333336</x:v>
      </x:c>
      <x:c r="G544" s="13" t="n">
        <x:v>1.95</x:v>
      </x:c>
      <x:c r="H544" s="15" t="n">
        <x:v>17908</x:v>
      </x:c>
      <x:c r="I544" s="2" t="str">
        <x:v>United Kingdom</x:v>
      </x:c>
      <x:c r="J544" s="18" t="n">
        <x:f>E544*G544</x:f>
        <x:v>1.95</x:v>
      </x:c>
      <x:c r="K544" s="11" t="str">
        <x:v>Other entry</x:v>
      </x:c>
      <x:c r="L544" s="2" t="str">
        <x:v>No selected flags</x:v>
      </x:c>
      <x:c r="M544" s="2" t="str"/>
      <x:c r="N544" s="2" t="str"/>
      <x:c r="O544" s="2" t="str">
        <x:v>No</x:v>
      </x:c>
    </x:row>
    <x:row r="545" ht="30" customHeight="1">
      <x:c r="A545" s="10" t="n">
        <x:v>537</x:v>
      </x:c>
      <x:c r="B545" s="10" t="n">
        <x:v>536409</x:v>
      </x:c>
      <x:c r="C545" s="10" t="n">
        <x:v>20717</x:v>
      </x:c>
      <x:c r="D545" s="16" t="str">
        <x:v>STRAWBERRY SHOPPER BAG</x:v>
      </x:c>
      <x:c r="E545" s="14" t="n">
        <x:v>1</x:v>
      </x:c>
      <x:c r="F545" s="17" t="n">
        <x:v>40513.489583333336</x:v>
      </x:c>
      <x:c r="G545" s="13" t="n">
        <x:v>1.25</x:v>
      </x:c>
      <x:c r="H545" s="15" t="n">
        <x:v>17908</x:v>
      </x:c>
      <x:c r="I545" s="2" t="str">
        <x:v>United Kingdom</x:v>
      </x:c>
      <x:c r="J545" s="18" t="n">
        <x:f>E545*G545</x:f>
        <x:v>1.25</x:v>
      </x:c>
      <x:c r="K545" s="11" t="str">
        <x:v>Other entry</x:v>
      </x:c>
      <x:c r="L545" s="2" t="str">
        <x:v>No selected flags</x:v>
      </x:c>
      <x:c r="M545" s="2" t="str"/>
      <x:c r="N545" s="2" t="str"/>
      <x:c r="O545" s="2" t="str">
        <x:v>No</x:v>
      </x:c>
    </x:row>
    <x:row r="546" ht="30" customHeight="1">
      <x:c r="A546" s="10" t="n">
        <x:v>538</x:v>
      </x:c>
      <x:c r="B546" s="10" t="n">
        <x:v>536409</x:v>
      </x:c>
      <x:c r="C546" s="10" t="n">
        <x:v>20723</x:v>
      </x:c>
      <x:c r="D546" s="16" t="str">
        <x:v>STRAWBERRY CHARLOTTE BAG</x:v>
      </x:c>
      <x:c r="E546" s="14" t="n">
        <x:v>1</x:v>
      </x:c>
      <x:c r="F546" s="17" t="n">
        <x:v>40513.489583333336</x:v>
      </x:c>
      <x:c r="G546" s="13" t="n">
        <x:v>0.85</x:v>
      </x:c>
      <x:c r="H546" s="15" t="n">
        <x:v>17908</x:v>
      </x:c>
      <x:c r="I546" s="2" t="str">
        <x:v>United Kingdom</x:v>
      </x:c>
      <x:c r="J546" s="18" t="n">
        <x:f>E546*G546</x:f>
        <x:v>0.85</x:v>
      </x:c>
      <x:c r="K546" s="11" t="str">
        <x:v>Other entry</x:v>
      </x:c>
      <x:c r="L546" s="2" t="str">
        <x:v>No selected flags</x:v>
      </x:c>
      <x:c r="M546" s="2" t="str"/>
      <x:c r="N546" s="2" t="str"/>
      <x:c r="O546" s="2" t="str">
        <x:v>No</x:v>
      </x:c>
    </x:row>
    <x:row r="547" ht="30" customHeight="1">
      <x:c r="A547" s="10" t="n">
        <x:v>539</x:v>
      </x:c>
      <x:c r="B547" s="10" t="n">
        <x:v>536409</x:v>
      </x:c>
      <x:c r="C547" s="10" t="n">
        <x:v>22900</x:v>
      </x:c>
      <x:c r="D547" s="16" t="str">
        <x:v>SET 2 TEA TOWELS I LOVE LONDON</x:v>
      </x:c>
      <x:c r="E547" s="14" t="n">
        <x:v>1</x:v>
      </x:c>
      <x:c r="F547" s="17" t="n">
        <x:v>40513.489583333336</x:v>
      </x:c>
      <x:c r="G547" s="13" t="n">
        <x:v>2.95</x:v>
      </x:c>
      <x:c r="H547" s="15" t="n">
        <x:v>17908</x:v>
      </x:c>
      <x:c r="I547" s="2" t="str">
        <x:v>United Kingdom</x:v>
      </x:c>
      <x:c r="J547" s="18" t="n">
        <x:f>E547*G547</x:f>
        <x:v>2.95</x:v>
      </x:c>
      <x:c r="K547" s="11" t="str">
        <x:v>Other entry</x:v>
      </x:c>
      <x:c r="L547" s="2" t="str">
        <x:v>Owner review</x:v>
      </x:c>
      <x:c r="M547" s="2" t="str">
        <x:v>Matching original rows</x:v>
      </x:c>
      <x:c r="N547" s="2" t="str">
        <x:v>523, 539</x:v>
      </x:c>
      <x:c r="O547" s="2" t="str">
        <x:v>Yes</x:v>
      </x:c>
    </x:row>
    <x:row r="548" ht="30" customHeight="1">
      <x:c r="A548" s="10" t="n">
        <x:v>540</x:v>
      </x:c>
      <x:c r="B548" s="10" t="n">
        <x:v>536409</x:v>
      </x:c>
      <x:c r="C548" s="10" t="n">
        <x:v>21980</x:v>
      </x:c>
      <x:c r="D548" s="16" t="str">
        <x:v>PACK OF 12 RED RETROSPOT TISSUES</x:v>
      </x:c>
      <x:c r="E548" s="14" t="n">
        <x:v>12</x:v>
      </x:c>
      <x:c r="F548" s="17" t="n">
        <x:v>40513.489583333336</x:v>
      </x:c>
      <x:c r="G548" s="13" t="n">
        <x:v>0.29</x:v>
      </x:c>
      <x:c r="H548" s="15" t="n">
        <x:v>17908</x:v>
      </x:c>
      <x:c r="I548" s="2" t="str">
        <x:v>United Kingdom</x:v>
      </x:c>
      <x:c r="J548" s="18" t="n">
        <x:f>E548*G548</x:f>
        <x:v>3.4799999999999995</x:v>
      </x:c>
      <x:c r="K548" s="11" t="str">
        <x:v>Other entry</x:v>
      </x:c>
      <x:c r="L548" s="2" t="str">
        <x:v>No selected flags</x:v>
      </x:c>
      <x:c r="M548" s="2" t="str"/>
      <x:c r="N548" s="2" t="str"/>
      <x:c r="O548" s="2" t="str">
        <x:v>Yes</x:v>
      </x:c>
    </x:row>
    <x:row r="549" ht="30" customHeight="1">
      <x:c r="A549" s="10" t="n">
        <x:v>541</x:v>
      </x:c>
      <x:c r="B549" s="10" t="n">
        <x:v>536409</x:v>
      </x:c>
      <x:c r="C549" s="10" t="n">
        <x:v>22111</x:v>
      </x:c>
      <x:c r="D549" s="16" t="str">
        <x:v>SCOTTIE DOG HOT WATER BOTTLE</x:v>
      </x:c>
      <x:c r="E549" s="14" t="n">
        <x:v>1</x:v>
      </x:c>
      <x:c r="F549" s="17" t="n">
        <x:v>40513.489583333336</x:v>
      </x:c>
      <x:c r="G549" s="13" t="n">
        <x:v>4.95</x:v>
      </x:c>
      <x:c r="H549" s="15" t="n">
        <x:v>17908</x:v>
      </x:c>
      <x:c r="I549" s="2" t="str">
        <x:v>United Kingdom</x:v>
      </x:c>
      <x:c r="J549" s="18" t="n">
        <x:f>E549*G549</x:f>
        <x:v>4.95</x:v>
      </x:c>
      <x:c r="K549" s="11" t="str">
        <x:v>Other entry</x:v>
      </x:c>
      <x:c r="L549" s="2" t="str">
        <x:v>Owner review</x:v>
      </x:c>
      <x:c r="M549" s="2" t="str">
        <x:v>Matching original rows</x:v>
      </x:c>
      <x:c r="N549" s="2" t="str">
        <x:v>487, 541</x:v>
      </x:c>
      <x:c r="O549" s="2" t="str">
        <x:v>No</x:v>
      </x:c>
    </x:row>
    <x:row r="550" ht="30" customHeight="1">
      <x:c r="A550" s="10" t="n">
        <x:v>542</x:v>
      </x:c>
      <x:c r="B550" s="10" t="n">
        <x:v>536409</x:v>
      </x:c>
      <x:c r="C550" s="10" t="n">
        <x:v>22112</x:v>
      </x:c>
      <x:c r="D550" s="16" t="str">
        <x:v>CHOCOLATE HOT WATER BOTTLE</x:v>
      </x:c>
      <x:c r="E550" s="14" t="n">
        <x:v>1</x:v>
      </x:c>
      <x:c r="F550" s="17" t="n">
        <x:v>40513.489583333336</x:v>
      </x:c>
      <x:c r="G550" s="13" t="n">
        <x:v>4.95</x:v>
      </x:c>
      <x:c r="H550" s="15" t="n">
        <x:v>17908</x:v>
      </x:c>
      <x:c r="I550" s="2" t="str">
        <x:v>United Kingdom</x:v>
      </x:c>
      <x:c r="J550" s="18" t="n">
        <x:f>E550*G550</x:f>
        <x:v>4.95</x:v>
      </x:c>
      <x:c r="K550" s="11" t="str">
        <x:v>Other entry</x:v>
      </x:c>
      <x:c r="L550" s="2" t="str">
        <x:v>No selected flags</x:v>
      </x:c>
      <x:c r="M550" s="2" t="str"/>
      <x:c r="N550" s="2" t="str"/>
      <x:c r="O550" s="2" t="str">
        <x:v>No</x:v>
      </x:c>
    </x:row>
    <x:row r="551" ht="30" customHeight="1">
      <x:c r="A551" s="10" t="n">
        <x:v>543</x:v>
      </x:c>
      <x:c r="B551" s="10" t="n">
        <x:v>536412</x:v>
      </x:c>
      <x:c r="C551" s="10" t="n">
        <x:v>20728</x:v>
      </x:c>
      <x:c r="D551" s="16" t="str">
        <x:v>LUNCH BAG CARS BLUE</x:v>
      </x:c>
      <x:c r="E551" s="14" t="n">
        <x:v>3</x:v>
      </x:c>
      <x:c r="F551" s="17" t="n">
        <x:v>40513.49236111111</x:v>
      </x:c>
      <x:c r="G551" s="13" t="n">
        <x:v>1.65</x:v>
      </x:c>
      <x:c r="H551" s="15" t="n">
        <x:v>17920</x:v>
      </x:c>
      <x:c r="I551" s="2" t="str">
        <x:v>United Kingdom</x:v>
      </x:c>
      <x:c r="J551" s="18" t="n">
        <x:f>E551*G551</x:f>
        <x:v>4.949999999999999</x:v>
      </x:c>
      <x:c r="K551" s="11" t="str">
        <x:v>Other entry</x:v>
      </x:c>
      <x:c r="L551" s="2" t="str">
        <x:v>No selected flags</x:v>
      </x:c>
      <x:c r="M551" s="2" t="str"/>
      <x:c r="N551" s="2" t="str"/>
      <x:c r="O551" s="2" t="str">
        <x:v>No</x:v>
      </x:c>
    </x:row>
    <x:row r="552" ht="30" customHeight="1">
      <x:c r="A552" s="10" t="n">
        <x:v>544</x:v>
      </x:c>
      <x:c r="B552" s="10" t="n">
        <x:v>536412</x:v>
      </x:c>
      <x:c r="C552" s="10" t="n">
        <x:v>22382</x:v>
      </x:c>
      <x:c r="D552" s="16" t="str">
        <x:v>LUNCH BAG SPACEBOY DESIGN</x:v>
      </x:c>
      <x:c r="E552" s="14" t="n">
        <x:v>3</x:v>
      </x:c>
      <x:c r="F552" s="17" t="n">
        <x:v>40513.49236111111</x:v>
      </x:c>
      <x:c r="G552" s="13" t="n">
        <x:v>1.65</x:v>
      </x:c>
      <x:c r="H552" s="15" t="n">
        <x:v>17920</x:v>
      </x:c>
      <x:c r="I552" s="2" t="str">
        <x:v>United Kingdom</x:v>
      </x:c>
      <x:c r="J552" s="18" t="n">
        <x:f>E552*G552</x:f>
        <x:v>4.949999999999999</x:v>
      </x:c>
      <x:c r="K552" s="11" t="str">
        <x:v>Other entry</x:v>
      </x:c>
      <x:c r="L552" s="2" t="str">
        <x:v>No selected flags</x:v>
      </x:c>
      <x:c r="M552" s="2" t="str"/>
      <x:c r="N552" s="2" t="str"/>
      <x:c r="O552" s="2" t="str">
        <x:v>Yes</x:v>
      </x:c>
    </x:row>
    <x:row r="553" ht="30" customHeight="1">
      <x:c r="A553" s="10" t="n">
        <x:v>545</x:v>
      </x:c>
      <x:c r="B553" s="10" t="n">
        <x:v>536412</x:v>
      </x:c>
      <x:c r="C553" s="10" t="n">
        <x:v>22326</x:v>
      </x:c>
      <x:c r="D553" s="16" t="str">
        <x:v>ROUND SNACK BOXES SET OF4 WOODLAND</x:v>
      </x:c>
      <x:c r="E553" s="14" t="n">
        <x:v>1</x:v>
      </x:c>
      <x:c r="F553" s="17" t="n">
        <x:v>40513.49236111111</x:v>
      </x:c>
      <x:c r="G553" s="13" t="n">
        <x:v>2.95</x:v>
      </x:c>
      <x:c r="H553" s="15" t="n">
        <x:v>17920</x:v>
      </x:c>
      <x:c r="I553" s="2" t="str">
        <x:v>United Kingdom</x:v>
      </x:c>
      <x:c r="J553" s="18" t="n">
        <x:f>E553*G553</x:f>
        <x:v>2.95</x:v>
      </x:c>
      <x:c r="K553" s="11" t="str">
        <x:v>Other entry</x:v>
      </x:c>
      <x:c r="L553" s="2" t="str">
        <x:v>No selected flags</x:v>
      </x:c>
      <x:c r="M553" s="2" t="str"/>
      <x:c r="N553" s="2" t="str"/>
      <x:c r="O553" s="2" t="str">
        <x:v>Yes</x:v>
      </x:c>
    </x:row>
    <x:row r="554" ht="30" customHeight="1">
      <x:c r="A554" s="10" t="n">
        <x:v>546</x:v>
      </x:c>
      <x:c r="B554" s="10" t="n">
        <x:v>536412</x:v>
      </x:c>
      <x:c r="C554" s="10" t="n">
        <x:v>22662</x:v>
      </x:c>
      <x:c r="D554" s="16" t="str">
        <x:v>LUNCH BAG DOLLY GIRL DESIGN</x:v>
      </x:c>
      <x:c r="E554" s="14" t="n">
        <x:v>4</x:v>
      </x:c>
      <x:c r="F554" s="17" t="n">
        <x:v>40513.49236111111</x:v>
      </x:c>
      <x:c r="G554" s="13" t="n">
        <x:v>1.65</x:v>
      </x:c>
      <x:c r="H554" s="15" t="n">
        <x:v>17920</x:v>
      </x:c>
      <x:c r="I554" s="2" t="str">
        <x:v>United Kingdom</x:v>
      </x:c>
      <x:c r="J554" s="18" t="n">
        <x:f>E554*G554</x:f>
        <x:v>6.6</x:v>
      </x:c>
      <x:c r="K554" s="11" t="str">
        <x:v>Other entry</x:v>
      </x:c>
      <x:c r="L554" s="2" t="str">
        <x:v>No selected flags</x:v>
      </x:c>
      <x:c r="M554" s="2" t="str"/>
      <x:c r="N554" s="2" t="str"/>
      <x:c r="O554" s="2" t="str">
        <x:v>No</x:v>
      </x:c>
    </x:row>
    <x:row r="555" ht="30" customHeight="1">
      <x:c r="A555" s="10" t="n">
        <x:v>547</x:v>
      </x:c>
      <x:c r="B555" s="10" t="n">
        <x:v>536412</x:v>
      </x:c>
      <x:c r="C555" s="10" t="n">
        <x:v>22383</x:v>
      </x:c>
      <x:c r="D555" s="16" t="str">
        <x:v>LUNCH BAG SUKI DESIGN</x:v>
      </x:c>
      <x:c r="E555" s="14" t="n">
        <x:v>3</x:v>
      </x:c>
      <x:c r="F555" s="17" t="n">
        <x:v>40513.49236111111</x:v>
      </x:c>
      <x:c r="G555" s="13" t="n">
        <x:v>1.65</x:v>
      </x:c>
      <x:c r="H555" s="15" t="n">
        <x:v>17920</x:v>
      </x:c>
      <x:c r="I555" s="2" t="str">
        <x:v>United Kingdom</x:v>
      </x:c>
      <x:c r="J555" s="18" t="n">
        <x:f>E555*G555</x:f>
        <x:v>4.949999999999999</x:v>
      </x:c>
      <x:c r="K555" s="11" t="str">
        <x:v>Other entry</x:v>
      </x:c>
      <x:c r="L555" s="2" t="str">
        <x:v>No selected flags</x:v>
      </x:c>
      <x:c r="M555" s="2" t="str"/>
      <x:c r="N555" s="2" t="str"/>
      <x:c r="O555" s="2" t="str">
        <x:v>Yes</x:v>
      </x:c>
    </x:row>
    <x:row r="556" ht="30" customHeight="1">
      <x:c r="A556" s="10" t="n">
        <x:v>548</x:v>
      </x:c>
      <x:c r="B556" s="10" t="n">
        <x:v>536412</x:v>
      </x:c>
      <x:c r="C556" s="10" t="n">
        <x:v>20727</x:v>
      </x:c>
      <x:c r="D556" s="16" t="str">
        <x:v>LUNCH BAG BLACK SKULL.</x:v>
      </x:c>
      <x:c r="E556" s="14" t="n">
        <x:v>3</x:v>
      </x:c>
      <x:c r="F556" s="17" t="n">
        <x:v>40513.49236111111</x:v>
      </x:c>
      <x:c r="G556" s="13" t="n">
        <x:v>1.65</x:v>
      </x:c>
      <x:c r="H556" s="15" t="n">
        <x:v>17920</x:v>
      </x:c>
      <x:c r="I556" s="2" t="str">
        <x:v>United Kingdom</x:v>
      </x:c>
      <x:c r="J556" s="18" t="n">
        <x:f>E556*G556</x:f>
        <x:v>4.949999999999999</x:v>
      </x:c>
      <x:c r="K556" s="11" t="str">
        <x:v>Other entry</x:v>
      </x:c>
      <x:c r="L556" s="2" t="str">
        <x:v>No selected flags</x:v>
      </x:c>
      <x:c r="M556" s="2" t="str"/>
      <x:c r="N556" s="2" t="str"/>
      <x:c r="O556" s="2" t="str">
        <x:v>Yes</x:v>
      </x:c>
    </x:row>
    <x:row r="557" ht="30" customHeight="1">
      <x:c r="A557" s="10" t="n">
        <x:v>549</x:v>
      </x:c>
      <x:c r="B557" s="10" t="n">
        <x:v>536412</x:v>
      </x:c>
      <x:c r="C557" s="10" t="n">
        <x:v>22328</x:v>
      </x:c>
      <x:c r="D557" s="16" t="str">
        <x:v>ROUND SNACK BOXES SET OF 4 FRUITS</x:v>
      </x:c>
      <x:c r="E557" s="14" t="n">
        <x:v>1</x:v>
      </x:c>
      <x:c r="F557" s="17" t="n">
        <x:v>40513.49236111111</x:v>
      </x:c>
      <x:c r="G557" s="13" t="n">
        <x:v>2.95</x:v>
      </x:c>
      <x:c r="H557" s="15" t="n">
        <x:v>17920</x:v>
      </x:c>
      <x:c r="I557" s="2" t="str">
        <x:v>United Kingdom</x:v>
      </x:c>
      <x:c r="J557" s="18" t="n">
        <x:f>E557*G557</x:f>
        <x:v>2.95</x:v>
      </x:c>
      <x:c r="K557" s="11" t="str">
        <x:v>Other entry</x:v>
      </x:c>
      <x:c r="L557" s="2" t="str">
        <x:v>No selected flags</x:v>
      </x:c>
      <x:c r="M557" s="2" t="str"/>
      <x:c r="N557" s="2" t="str"/>
      <x:c r="O557" s="2" t="str">
        <x:v>Yes</x:v>
      </x:c>
    </x:row>
    <x:row r="558" ht="30" customHeight="1">
      <x:c r="A558" s="10" t="n">
        <x:v>550</x:v>
      </x:c>
      <x:c r="B558" s="10" t="n">
        <x:v>536412</x:v>
      </x:c>
      <x:c r="C558" s="10" t="n">
        <x:v>22327</x:v>
      </x:c>
      <x:c r="D558" s="16" t="str">
        <x:v>ROUND SNACK BOXES SET OF 4 SKULLS</x:v>
      </x:c>
      <x:c r="E558" s="14" t="n">
        <x:v>1</x:v>
      </x:c>
      <x:c r="F558" s="17" t="n">
        <x:v>40513.49236111111</x:v>
      </x:c>
      <x:c r="G558" s="13" t="n">
        <x:v>2.95</x:v>
      </x:c>
      <x:c r="H558" s="15" t="n">
        <x:v>17920</x:v>
      </x:c>
      <x:c r="I558" s="2" t="str">
        <x:v>United Kingdom</x:v>
      </x:c>
      <x:c r="J558" s="18" t="n">
        <x:f>E558*G558</x:f>
        <x:v>2.95</x:v>
      </x:c>
      <x:c r="K558" s="11" t="str">
        <x:v>Other entry</x:v>
      </x:c>
      <x:c r="L558" s="2" t="str">
        <x:v>Owner review</x:v>
      </x:c>
      <x:c r="M558" s="2" t="str">
        <x:v>Matching original rows</x:v>
      </x:c>
      <x:c r="N558" s="2" t="str">
        <x:v>550, 557</x:v>
      </x:c>
      <x:c r="O558" s="2" t="str">
        <x:v>No</x:v>
      </x:c>
    </x:row>
    <x:row r="559" ht="30" customHeight="1">
      <x:c r="A559" s="10" t="n">
        <x:v>551</x:v>
      </x:c>
      <x:c r="B559" s="10" t="n">
        <x:v>536412</x:v>
      </x:c>
      <x:c r="C559" s="10" t="n">
        <x:v>22630</x:v>
      </x:c>
      <x:c r="D559" s="16" t="str">
        <x:v>DOLLY GIRL LUNCH BOX</x:v>
      </x:c>
      <x:c r="E559" s="14" t="n">
        <x:v>1</x:v>
      </x:c>
      <x:c r="F559" s="17" t="n">
        <x:v>40513.49236111111</x:v>
      </x:c>
      <x:c r="G559" s="13" t="n">
        <x:v>1.95</x:v>
      </x:c>
      <x:c r="H559" s="15" t="n">
        <x:v>17920</x:v>
      </x:c>
      <x:c r="I559" s="2" t="str">
        <x:v>United Kingdom</x:v>
      </x:c>
      <x:c r="J559" s="18" t="n">
        <x:f>E559*G559</x:f>
        <x:v>1.95</x:v>
      </x:c>
      <x:c r="K559" s="11" t="str">
        <x:v>Other entry</x:v>
      </x:c>
      <x:c r="L559" s="2" t="str">
        <x:v>No selected flags</x:v>
      </x:c>
      <x:c r="M559" s="2" t="str"/>
      <x:c r="N559" s="2" t="str"/>
      <x:c r="O559" s="2" t="str">
        <x:v>No</x:v>
      </x:c>
    </x:row>
    <x:row r="560" ht="30" customHeight="1">
      <x:c r="A560" s="10" t="n">
        <x:v>552</x:v>
      </x:c>
      <x:c r="B560" s="10" t="n">
        <x:v>536412</x:v>
      </x:c>
      <x:c r="C560" s="10" t="n">
        <x:v>22629</x:v>
      </x:c>
      <x:c r="D560" s="16" t="str">
        <x:v>SPACEBOY LUNCH BOX</x:v>
      </x:c>
      <x:c r="E560" s="14" t="n">
        <x:v>1</x:v>
      </x:c>
      <x:c r="F560" s="17" t="n">
        <x:v>40513.49236111111</x:v>
      </x:c>
      <x:c r="G560" s="13" t="n">
        <x:v>1.95</x:v>
      </x:c>
      <x:c r="H560" s="15" t="n">
        <x:v>17920</x:v>
      </x:c>
      <x:c r="I560" s="2" t="str">
        <x:v>United Kingdom</x:v>
      </x:c>
      <x:c r="J560" s="18" t="n">
        <x:f>E560*G560</x:f>
        <x:v>1.95</x:v>
      </x:c>
      <x:c r="K560" s="11" t="str">
        <x:v>Other entry</x:v>
      </x:c>
      <x:c r="L560" s="2" t="str">
        <x:v>No selected flags</x:v>
      </x:c>
      <x:c r="M560" s="2" t="str"/>
      <x:c r="N560" s="2" t="str"/>
      <x:c r="O560" s="2" t="str">
        <x:v>Yes</x:v>
      </x:c>
    </x:row>
    <x:row r="561" ht="30" customHeight="1">
      <x:c r="A561" s="10" t="n">
        <x:v>553</x:v>
      </x:c>
      <x:c r="B561" s="10" t="n">
        <x:v>536412</x:v>
      </x:c>
      <x:c r="C561" s="10" t="n">
        <x:v>21245</x:v>
      </x:c>
      <x:c r="D561" s="16" t="str">
        <x:v>GREEN POLKADOT PLATE</x:v>
      </x:c>
      <x:c r="E561" s="14" t="n">
        <x:v>1</x:v>
      </x:c>
      <x:c r="F561" s="17" t="n">
        <x:v>40513.49236111111</x:v>
      </x:c>
      <x:c r="G561" s="13" t="n">
        <x:v>1.69</x:v>
      </x:c>
      <x:c r="H561" s="15" t="n">
        <x:v>17920</x:v>
      </x:c>
      <x:c r="I561" s="2" t="str">
        <x:v>United Kingdom</x:v>
      </x:c>
      <x:c r="J561" s="18" t="n">
        <x:f>E561*G561</x:f>
        <x:v>1.69</x:v>
      </x:c>
      <x:c r="K561" s="11" t="str">
        <x:v>Other entry</x:v>
      </x:c>
      <x:c r="L561" s="2" t="str">
        <x:v>No selected flags</x:v>
      </x:c>
      <x:c r="M561" s="2" t="str"/>
      <x:c r="N561" s="2" t="str"/>
      <x:c r="O561" s="2" t="str">
        <x:v>Yes</x:v>
      </x:c>
    </x:row>
    <x:row r="562" ht="30" customHeight="1">
      <x:c r="A562" s="10" t="n">
        <x:v>554</x:v>
      </x:c>
      <x:c r="B562" s="10" t="n">
        <x:v>536412</x:v>
      </x:c>
      <x:c r="C562" s="10" t="n">
        <x:v>21244</x:v>
      </x:c>
      <x:c r="D562" s="16" t="str">
        <x:v>BLUE POLKADOT PLATE</x:v>
      </x:c>
      <x:c r="E562" s="14" t="n">
        <x:v>1</x:v>
      </x:c>
      <x:c r="F562" s="17" t="n">
        <x:v>40513.49236111111</x:v>
      </x:c>
      <x:c r="G562" s="13" t="n">
        <x:v>1.69</x:v>
      </x:c>
      <x:c r="H562" s="15" t="n">
        <x:v>17920</x:v>
      </x:c>
      <x:c r="I562" s="2" t="str">
        <x:v>United Kingdom</x:v>
      </x:c>
      <x:c r="J562" s="18" t="n">
        <x:f>E562*G562</x:f>
        <x:v>1.69</x:v>
      </x:c>
      <x:c r="K562" s="11" t="str">
        <x:v>Other entry</x:v>
      </x:c>
      <x:c r="L562" s="2" t="str">
        <x:v>No selected flags</x:v>
      </x:c>
      <x:c r="M562" s="2" t="str"/>
      <x:c r="N562" s="2" t="str"/>
      <x:c r="O562" s="2" t="str">
        <x:v>Yes</x:v>
      </x:c>
    </x:row>
    <x:row r="563" ht="30" customHeight="1">
      <x:c r="A563" s="10" t="n">
        <x:v>555</x:v>
      </x:c>
      <x:c r="B563" s="10" t="n">
        <x:v>536412</x:v>
      </x:c>
      <x:c r="C563" s="10" t="n">
        <x:v>21242</x:v>
      </x:c>
      <x:c r="D563" s="16" t="str">
        <x:v>RED RETROSPOT PLATE</x:v>
      </x:c>
      <x:c r="E563" s="14" t="n">
        <x:v>1</x:v>
      </x:c>
      <x:c r="F563" s="17" t="n">
        <x:v>40513.49236111111</x:v>
      </x:c>
      <x:c r="G563" s="13" t="n">
        <x:v>1.69</x:v>
      </x:c>
      <x:c r="H563" s="15" t="n">
        <x:v>17920</x:v>
      </x:c>
      <x:c r="I563" s="2" t="str">
        <x:v>United Kingdom</x:v>
      </x:c>
      <x:c r="J563" s="18" t="n">
        <x:f>E563*G563</x:f>
        <x:v>1.69</x:v>
      </x:c>
      <x:c r="K563" s="11" t="str">
        <x:v>Other entry</x:v>
      </x:c>
      <x:c r="L563" s="2" t="str">
        <x:v>No selected flags</x:v>
      </x:c>
      <x:c r="M563" s="2" t="str"/>
      <x:c r="N563" s="2" t="str"/>
      <x:c r="O563" s="2" t="str">
        <x:v>Yes</x:v>
      </x:c>
    </x:row>
    <x:row r="564" ht="30" customHeight="1">
      <x:c r="A564" s="10" t="n">
        <x:v>556</x:v>
      </x:c>
      <x:c r="B564" s="10" t="n">
        <x:v>536412</x:v>
      </x:c>
      <x:c r="C564" s="10" t="n">
        <x:v>21243</x:v>
      </x:c>
      <x:c r="D564" s="16" t="str">
        <x:v>PINK POLKADOT PLATE</x:v>
      </x:c>
      <x:c r="E564" s="14" t="n">
        <x:v>1</x:v>
      </x:c>
      <x:c r="F564" s="17" t="n">
        <x:v>40513.49236111111</x:v>
      </x:c>
      <x:c r="G564" s="13" t="n">
        <x:v>1.69</x:v>
      </x:c>
      <x:c r="H564" s="15" t="n">
        <x:v>17920</x:v>
      </x:c>
      <x:c r="I564" s="2" t="str">
        <x:v>United Kingdom</x:v>
      </x:c>
      <x:c r="J564" s="18" t="n">
        <x:f>E564*G564</x:f>
        <x:v>1.69</x:v>
      </x:c>
      <x:c r="K564" s="11" t="str">
        <x:v>Other entry</x:v>
      </x:c>
      <x:c r="L564" s="2" t="str">
        <x:v>No selected flags</x:v>
      </x:c>
      <x:c r="M564" s="2" t="str"/>
      <x:c r="N564" s="2" t="str"/>
      <x:c r="O564" s="2" t="str">
        <x:v>Yes</x:v>
      </x:c>
    </x:row>
    <x:row r="565" ht="30" customHeight="1">
      <x:c r="A565" s="10" t="n">
        <x:v>557</x:v>
      </x:c>
      <x:c r="B565" s="10" t="n">
        <x:v>536412</x:v>
      </x:c>
      <x:c r="C565" s="10" t="n">
        <x:v>22327</x:v>
      </x:c>
      <x:c r="D565" s="16" t="str">
        <x:v>ROUND SNACK BOXES SET OF 4 SKULLS</x:v>
      </x:c>
      <x:c r="E565" s="14" t="n">
        <x:v>1</x:v>
      </x:c>
      <x:c r="F565" s="17" t="n">
        <x:v>40513.49236111111</x:v>
      </x:c>
      <x:c r="G565" s="13" t="n">
        <x:v>2.95</x:v>
      </x:c>
      <x:c r="H565" s="15" t="n">
        <x:v>17920</x:v>
      </x:c>
      <x:c r="I565" s="2" t="str">
        <x:v>United Kingdom</x:v>
      </x:c>
      <x:c r="J565" s="18" t="n">
        <x:f>E565*G565</x:f>
        <x:v>2.95</x:v>
      </x:c>
      <x:c r="K565" s="11" t="str">
        <x:v>Other entry</x:v>
      </x:c>
      <x:c r="L565" s="2" t="str">
        <x:v>Owner review</x:v>
      </x:c>
      <x:c r="M565" s="2" t="str">
        <x:v>Matching original rows</x:v>
      </x:c>
      <x:c r="N565" s="2" t="str">
        <x:v>550, 557</x:v>
      </x:c>
      <x:c r="O565" s="2" t="str">
        <x:v>No</x:v>
      </x:c>
    </x:row>
    <x:row r="566" ht="30" customHeight="1">
      <x:c r="A566" s="10" t="n">
        <x:v>558</x:v>
      </x:c>
      <x:c r="B566" s="10" t="n">
        <x:v>536412</x:v>
      </x:c>
      <x:c r="C566" s="10" t="n">
        <x:v>22273</x:v>
      </x:c>
      <x:c r="D566" s="16" t="str">
        <x:v>FELTCRAFT DOLL MOLLY</x:v>
      </x:c>
      <x:c r="E566" s="14" t="n">
        <x:v>1</x:v>
      </x:c>
      <x:c r="F566" s="17" t="n">
        <x:v>40513.49236111111</x:v>
      </x:c>
      <x:c r="G566" s="13" t="n">
        <x:v>2.95</x:v>
      </x:c>
      <x:c r="H566" s="15" t="n">
        <x:v>17920</x:v>
      </x:c>
      <x:c r="I566" s="2" t="str">
        <x:v>United Kingdom</x:v>
      </x:c>
      <x:c r="J566" s="18" t="n">
        <x:f>E566*G566</x:f>
        <x:v>2.95</x:v>
      </x:c>
      <x:c r="K566" s="11" t="str">
        <x:v>Other entry</x:v>
      </x:c>
      <x:c r="L566" s="2" t="str">
        <x:v>Owner review</x:v>
      </x:c>
      <x:c r="M566" s="2" t="str">
        <x:v>Matching original rows</x:v>
      </x:c>
      <x:c r="N566" s="2" t="str">
        <x:v>558, 589</x:v>
      </x:c>
      <x:c r="O566" s="2" t="str">
        <x:v>No</x:v>
      </x:c>
    </x:row>
    <x:row r="567" ht="30" customHeight="1">
      <x:c r="A567" s="10" t="n">
        <x:v>559</x:v>
      </x:c>
      <x:c r="B567" s="10" t="n">
        <x:v>536412</x:v>
      </x:c>
      <x:c r="C567" s="10" t="n">
        <x:v>22940</x:v>
      </x:c>
      <x:c r="D567" s="16" t="str">
        <x:v>FELTCRAFT CHRISTMAS FAIRY</x:v>
      </x:c>
      <x:c r="E567" s="14" t="n">
        <x:v>3</x:v>
      </x:c>
      <x:c r="F567" s="17" t="n">
        <x:v>40513.49236111111</x:v>
      </x:c>
      <x:c r="G567" s="13" t="n">
        <x:v>4.25</x:v>
      </x:c>
      <x:c r="H567" s="15" t="n">
        <x:v>17920</x:v>
      </x:c>
      <x:c r="I567" s="2" t="str">
        <x:v>United Kingdom</x:v>
      </x:c>
      <x:c r="J567" s="18" t="n">
        <x:f>E567*G567</x:f>
        <x:v>12.75</x:v>
      </x:c>
      <x:c r="K567" s="11" t="str">
        <x:v>Other entry</x:v>
      </x:c>
      <x:c r="L567" s="2" t="str">
        <x:v>No selected flags</x:v>
      </x:c>
      <x:c r="M567" s="2" t="str"/>
      <x:c r="N567" s="2" t="str"/>
      <x:c r="O567" s="2" t="str">
        <x:v>No</x:v>
      </x:c>
    </x:row>
    <x:row r="568" ht="30" customHeight="1">
      <x:c r="A568" s="10" t="n">
        <x:v>560</x:v>
      </x:c>
      <x:c r="B568" s="10" t="n">
        <x:v>536412</x:v>
      </x:c>
      <x:c r="C568" s="10" t="n">
        <x:v>22652</x:v>
      </x:c>
      <x:c r="D568" s="16" t="str">
        <x:v>TRAVEL SEWING KIT</x:v>
      </x:c>
      <x:c r="E568" s="14" t="n">
        <x:v>5</x:v>
      </x:c>
      <x:c r="F568" s="17" t="n">
        <x:v>40513.49236111111</x:v>
      </x:c>
      <x:c r="G568" s="13" t="n">
        <x:v>1.65</x:v>
      </x:c>
      <x:c r="H568" s="15" t="n">
        <x:v>17920</x:v>
      </x:c>
      <x:c r="I568" s="2" t="str">
        <x:v>United Kingdom</x:v>
      </x:c>
      <x:c r="J568" s="18" t="n">
        <x:f>E568*G568</x:f>
        <x:v>8.25</x:v>
      </x:c>
      <x:c r="K568" s="11" t="str">
        <x:v>Other entry</x:v>
      </x:c>
      <x:c r="L568" s="2" t="str">
        <x:v>No selected flags</x:v>
      </x:c>
      <x:c r="M568" s="2" t="str"/>
      <x:c r="N568" s="2" t="str"/>
      <x:c r="O568" s="2" t="str">
        <x:v>No</x:v>
      </x:c>
    </x:row>
    <x:row r="569" ht="30" customHeight="1">
      <x:c r="A569" s="10" t="n">
        <x:v>561</x:v>
      </x:c>
      <x:c r="B569" s="10" t="n">
        <x:v>536412</x:v>
      </x:c>
      <x:c r="C569" s="10" t="n">
        <x:v>22759</x:v>
      </x:c>
      <x:c r="D569" s="16" t="str">
        <x:v>SET OF 3 NOTEBOOKS IN PARCEL</x:v>
      </x:c>
      <x:c r="E569" s="14" t="n">
        <x:v>1</x:v>
      </x:c>
      <x:c r="F569" s="17" t="n">
        <x:v>40513.49236111111</x:v>
      </x:c>
      <x:c r="G569" s="13" t="n">
        <x:v>1.65</x:v>
      </x:c>
      <x:c r="H569" s="15" t="n">
        <x:v>17920</x:v>
      </x:c>
      <x:c r="I569" s="2" t="str">
        <x:v>United Kingdom</x:v>
      </x:c>
      <x:c r="J569" s="18" t="n">
        <x:f>E569*G569</x:f>
        <x:v>1.65</x:v>
      </x:c>
      <x:c r="K569" s="11" t="str">
        <x:v>Other entry</x:v>
      </x:c>
      <x:c r="L569" s="2" t="str">
        <x:v>No selected flags</x:v>
      </x:c>
      <x:c r="M569" s="2" t="str"/>
      <x:c r="N569" s="2" t="str"/>
      <x:c r="O569" s="2" t="str">
        <x:v>No</x:v>
      </x:c>
    </x:row>
    <x:row r="570" ht="30" customHeight="1">
      <x:c r="A570" s="10" t="n">
        <x:v>562</x:v>
      </x:c>
      <x:c r="B570" s="10" t="n">
        <x:v>536412</x:v>
      </x:c>
      <x:c r="C570" s="10" t="n">
        <x:v>21880</x:v>
      </x:c>
      <x:c r="D570" s="16" t="str">
        <x:v>RED RETROSPOT TAPE</x:v>
      </x:c>
      <x:c r="E570" s="14" t="n">
        <x:v>10</x:v>
      </x:c>
      <x:c r="F570" s="17" t="n">
        <x:v>40513.49236111111</x:v>
      </x:c>
      <x:c r="G570" s="13" t="n">
        <x:v>0.65</x:v>
      </x:c>
      <x:c r="H570" s="15" t="n">
        <x:v>17920</x:v>
      </x:c>
      <x:c r="I570" s="2" t="str">
        <x:v>United Kingdom</x:v>
      </x:c>
      <x:c r="J570" s="18" t="n">
        <x:f>E570*G570</x:f>
        <x:v>6.5</x:v>
      </x:c>
      <x:c r="K570" s="11" t="str">
        <x:v>Other entry</x:v>
      </x:c>
      <x:c r="L570" s="2" t="str">
        <x:v>No selected flags</x:v>
      </x:c>
      <x:c r="M570" s="2" t="str"/>
      <x:c r="N570" s="2" t="str"/>
      <x:c r="O570" s="2" t="str">
        <x:v>No</x:v>
      </x:c>
    </x:row>
    <x:row r="571" ht="30" customHeight="1">
      <x:c r="A571" s="10" t="n">
        <x:v>563</x:v>
      </x:c>
      <x:c r="B571" s="10" t="n">
        <x:v>536412</x:v>
      </x:c>
      <x:c r="C571" s="10" t="n">
        <x:v>21738</x:v>
      </x:c>
      <x:c r="D571" s="16" t="str">
        <x:v>COSY SLIPPER SHOES SMALL RED</x:v>
      </x:c>
      <x:c r="E571" s="14" t="n">
        <x:v>1</x:v>
      </x:c>
      <x:c r="F571" s="17" t="n">
        <x:v>40513.49236111111</x:v>
      </x:c>
      <x:c r="G571" s="13" t="n">
        <x:v>2.95</x:v>
      </x:c>
      <x:c r="H571" s="15" t="n">
        <x:v>17920</x:v>
      </x:c>
      <x:c r="I571" s="2" t="str">
        <x:v>United Kingdom</x:v>
      </x:c>
      <x:c r="J571" s="18" t="n">
        <x:f>E571*G571</x:f>
        <x:v>2.95</x:v>
      </x:c>
      <x:c r="K571" s="11" t="str">
        <x:v>Other entry</x:v>
      </x:c>
      <x:c r="L571" s="2" t="str">
        <x:v>No selected flags</x:v>
      </x:c>
      <x:c r="M571" s="2" t="str"/>
      <x:c r="N571" s="2" t="str"/>
      <x:c r="O571" s="2" t="str">
        <x:v>Yes</x:v>
      </x:c>
    </x:row>
    <x:row r="572" ht="30" customHeight="1">
      <x:c r="A572" s="10" t="n">
        <x:v>564</x:v>
      </x:c>
      <x:c r="B572" s="10" t="n">
        <x:v>536412</x:v>
      </x:c>
      <x:c r="C572" s="10" t="n">
        <x:v>22077</x:v>
      </x:c>
      <x:c r="D572" s="16" t="str">
        <x:v>6 RIBBONS RUSTIC CHARM</x:v>
      </x:c>
      <x:c r="E572" s="14" t="n">
        <x:v>1</x:v>
      </x:c>
      <x:c r="F572" s="17" t="n">
        <x:v>40513.49236111111</x:v>
      </x:c>
      <x:c r="G572" s="13" t="n">
        <x:v>1.65</x:v>
      </x:c>
      <x:c r="H572" s="15" t="n">
        <x:v>17920</x:v>
      </x:c>
      <x:c r="I572" s="2" t="str">
        <x:v>United Kingdom</x:v>
      </x:c>
      <x:c r="J572" s="18" t="n">
        <x:f>E572*G572</x:f>
        <x:v>1.65</x:v>
      </x:c>
      <x:c r="K572" s="11" t="str">
        <x:v>Other entry</x:v>
      </x:c>
      <x:c r="L572" s="2" t="str">
        <x:v>No selected flags</x:v>
      </x:c>
      <x:c r="M572" s="2" t="str"/>
      <x:c r="N572" s="2" t="str"/>
      <x:c r="O572" s="2" t="str">
        <x:v>No</x:v>
      </x:c>
    </x:row>
    <x:row r="573" ht="30" customHeight="1">
      <x:c r="A573" s="10" t="n">
        <x:v>565</x:v>
      </x:c>
      <x:c r="B573" s="10" t="n">
        <x:v>536412</x:v>
      </x:c>
      <x:c r="C573" s="10" t="str">
        <x:v>85049E</x:v>
      </x:c>
      <x:c r="D573" s="16" t="str">
        <x:v>SCANDINAVIAN REDS RIBBONS</x:v>
      </x:c>
      <x:c r="E573" s="14" t="n">
        <x:v>3</x:v>
      </x:c>
      <x:c r="F573" s="17" t="n">
        <x:v>40513.49236111111</x:v>
      </x:c>
      <x:c r="G573" s="13" t="n">
        <x:v>1.25</x:v>
      </x:c>
      <x:c r="H573" s="15" t="n">
        <x:v>17920</x:v>
      </x:c>
      <x:c r="I573" s="2" t="str">
        <x:v>United Kingdom</x:v>
      </x:c>
      <x:c r="J573" s="18" t="n">
        <x:f>E573*G573</x:f>
        <x:v>3.75</x:v>
      </x:c>
      <x:c r="K573" s="11" t="str">
        <x:v>Other entry</x:v>
      </x:c>
      <x:c r="L573" s="2" t="str">
        <x:v>No selected flags</x:v>
      </x:c>
      <x:c r="M573" s="2" t="str"/>
      <x:c r="N573" s="2" t="str"/>
      <x:c r="O573" s="2" t="str">
        <x:v>No</x:v>
      </x:c>
    </x:row>
    <x:row r="574" ht="30" customHeight="1">
      <x:c r="A574" s="10" t="n">
        <x:v>566</x:v>
      </x:c>
      <x:c r="B574" s="10" t="n">
        <x:v>536412</x:v>
      </x:c>
      <x:c r="C574" s="10" t="n">
        <x:v>22961</x:v>
      </x:c>
      <x:c r="D574" s="16" t="str">
        <x:v>JAM MAKING SET PRINTED</x:v>
      </x:c>
      <x:c r="E574" s="14" t="n">
        <x:v>24</x:v>
      </x:c>
      <x:c r="F574" s="17" t="n">
        <x:v>40513.49236111111</x:v>
      </x:c>
      <x:c r="G574" s="13" t="n">
        <x:v>1.45</x:v>
      </x:c>
      <x:c r="H574" s="15" t="n">
        <x:v>17920</x:v>
      </x:c>
      <x:c r="I574" s="2" t="str">
        <x:v>United Kingdom</x:v>
      </x:c>
      <x:c r="J574" s="18" t="n">
        <x:f>E574*G574</x:f>
        <x:v>34.8</x:v>
      </x:c>
      <x:c r="K574" s="11" t="str">
        <x:v>Other entry</x:v>
      </x:c>
      <x:c r="L574" s="2" t="str">
        <x:v>No selected flags</x:v>
      </x:c>
      <x:c r="M574" s="2" t="str"/>
      <x:c r="N574" s="2" t="str"/>
      <x:c r="O574" s="2" t="str">
        <x:v>No</x:v>
      </x:c>
    </x:row>
    <x:row r="575" ht="30" customHeight="1">
      <x:c r="A575" s="10" t="n">
        <x:v>567</x:v>
      </x:c>
      <x:c r="B575" s="10" t="n">
        <x:v>536412</x:v>
      </x:c>
      <x:c r="C575" s="10" t="n">
        <x:v>21448</x:v>
      </x:c>
      <x:c r="D575" s="16" t="str">
        <x:v>12 DAISY PEGS IN WOOD BOX</x:v>
      </x:c>
      <x:c r="E575" s="14" t="n">
        <x:v>2</x:v>
      </x:c>
      <x:c r="F575" s="17" t="n">
        <x:v>40513.49236111111</x:v>
      </x:c>
      <x:c r="G575" s="13" t="n">
        <x:v>1.65</x:v>
      </x:c>
      <x:c r="H575" s="15" t="n">
        <x:v>17920</x:v>
      </x:c>
      <x:c r="I575" s="2" t="str">
        <x:v>United Kingdom</x:v>
      </x:c>
      <x:c r="J575" s="18" t="n">
        <x:f>E575*G575</x:f>
        <x:v>3.3</x:v>
      </x:c>
      <x:c r="K575" s="11" t="str">
        <x:v>Other entry</x:v>
      </x:c>
      <x:c r="L575" s="2" t="str">
        <x:v>Owner review</x:v>
      </x:c>
      <x:c r="M575" s="2" t="str">
        <x:v>Matching original rows</x:v>
      </x:c>
      <x:c r="N575" s="2" t="str">
        <x:v>567, 603, 606</x:v>
      </x:c>
      <x:c r="O575" s="2" t="str">
        <x:v>No</x:v>
      </x:c>
    </x:row>
    <x:row r="576" ht="30" customHeight="1">
      <x:c r="A576" s="10" t="n">
        <x:v>568</x:v>
      </x:c>
      <x:c r="B576" s="10" t="n">
        <x:v>536412</x:v>
      </x:c>
      <x:c r="C576" s="10" t="n">
        <x:v>22837</x:v>
      </x:c>
      <x:c r="D576" s="16" t="str">
        <x:v>HOT WATER BOTTLE BABUSHKA</x:v>
      </x:c>
      <x:c r="E576" s="14" t="n">
        <x:v>3</x:v>
      </x:c>
      <x:c r="F576" s="17" t="n">
        <x:v>40513.49236111111</x:v>
      </x:c>
      <x:c r="G576" s="13" t="n">
        <x:v>4.65</x:v>
      </x:c>
      <x:c r="H576" s="15" t="n">
        <x:v>17920</x:v>
      </x:c>
      <x:c r="I576" s="2" t="str">
        <x:v>United Kingdom</x:v>
      </x:c>
      <x:c r="J576" s="18" t="n">
        <x:f>E576*G576</x:f>
        <x:v>13.950000000000001</x:v>
      </x:c>
      <x:c r="K576" s="11" t="str">
        <x:v>Other entry</x:v>
      </x:c>
      <x:c r="L576" s="2" t="str">
        <x:v>No selected flags</x:v>
      </x:c>
      <x:c r="M576" s="2" t="str"/>
      <x:c r="N576" s="2" t="str"/>
      <x:c r="O576" s="2" t="str">
        <x:v>Yes</x:v>
      </x:c>
    </x:row>
    <x:row r="577" ht="30" customHeight="1">
      <x:c r="A577" s="10" t="n">
        <x:v>569</x:v>
      </x:c>
      <x:c r="B577" s="10" t="n">
        <x:v>536412</x:v>
      </x:c>
      <x:c r="C577" s="10" t="n">
        <x:v>22749</x:v>
      </x:c>
      <x:c r="D577" s="16" t="str">
        <x:v>FELTCRAFT PRINCESS CHARLOTTE DOLL</x:v>
      </x:c>
      <x:c r="E577" s="14" t="n">
        <x:v>2</x:v>
      </x:c>
      <x:c r="F577" s="17" t="n">
        <x:v>40513.49236111111</x:v>
      </x:c>
      <x:c r="G577" s="13" t="n">
        <x:v>3.75</x:v>
      </x:c>
      <x:c r="H577" s="15" t="n">
        <x:v>17920</x:v>
      </x:c>
      <x:c r="I577" s="2" t="str">
        <x:v>United Kingdom</x:v>
      </x:c>
      <x:c r="J577" s="18" t="n">
        <x:f>E577*G577</x:f>
        <x:v>7.5</x:v>
      </x:c>
      <x:c r="K577" s="11" t="str">
        <x:v>Other entry</x:v>
      </x:c>
      <x:c r="L577" s="2" t="str">
        <x:v>No selected flags</x:v>
      </x:c>
      <x:c r="M577" s="2" t="str"/>
      <x:c r="N577" s="2" t="str"/>
      <x:c r="O577" s="2" t="str">
        <x:v>No</x:v>
      </x:c>
    </x:row>
    <x:row r="578" ht="30" customHeight="1">
      <x:c r="A578" s="10" t="n">
        <x:v>570</x:v>
      </x:c>
      <x:c r="B578" s="10" t="n">
        <x:v>536412</x:v>
      </x:c>
      <x:c r="C578" s="10" t="n">
        <x:v>22940</x:v>
      </x:c>
      <x:c r="D578" s="16" t="str">
        <x:v>FELTCRAFT CHRISTMAS FAIRY</x:v>
      </x:c>
      <x:c r="E578" s="14" t="n">
        <x:v>1</x:v>
      </x:c>
      <x:c r="F578" s="17" t="n">
        <x:v>40513.49236111111</x:v>
      </x:c>
      <x:c r="G578" s="13" t="n">
        <x:v>4.25</x:v>
      </x:c>
      <x:c r="H578" s="15" t="n">
        <x:v>17920</x:v>
      </x:c>
      <x:c r="I578" s="2" t="str">
        <x:v>United Kingdom</x:v>
      </x:c>
      <x:c r="J578" s="18" t="n">
        <x:f>E578*G578</x:f>
        <x:v>4.25</x:v>
      </x:c>
      <x:c r="K578" s="11" t="str">
        <x:v>Other entry</x:v>
      </x:c>
      <x:c r="L578" s="2" t="str">
        <x:v>No selected flags</x:v>
      </x:c>
      <x:c r="M578" s="2" t="str"/>
      <x:c r="N578" s="2" t="str"/>
      <x:c r="O578" s="2" t="str">
        <x:v>No</x:v>
      </x:c>
    </x:row>
    <x:row r="579" ht="30" customHeight="1">
      <x:c r="A579" s="10" t="n">
        <x:v>571</x:v>
      </x:c>
      <x:c r="B579" s="10" t="n">
        <x:v>536412</x:v>
      </x:c>
      <x:c r="C579" s="10" t="n">
        <x:v>22749</x:v>
      </x:c>
      <x:c r="D579" s="16" t="str">
        <x:v>FELTCRAFT PRINCESS CHARLOTTE DOLL</x:v>
      </x:c>
      <x:c r="E579" s="14" t="n">
        <x:v>1</x:v>
      </x:c>
      <x:c r="F579" s="17" t="n">
        <x:v>40513.49236111111</x:v>
      </x:c>
      <x:c r="G579" s="13" t="n">
        <x:v>3.75</x:v>
      </x:c>
      <x:c r="H579" s="15" t="n">
        <x:v>17920</x:v>
      </x:c>
      <x:c r="I579" s="2" t="str">
        <x:v>United Kingdom</x:v>
      </x:c>
      <x:c r="J579" s="18" t="n">
        <x:f>E579*G579</x:f>
        <x:v>3.75</x:v>
      </x:c>
      <x:c r="K579" s="11" t="str">
        <x:v>Other entry</x:v>
      </x:c>
      <x:c r="L579" s="2" t="str">
        <x:v>Owner review</x:v>
      </x:c>
      <x:c r="M579" s="2" t="str">
        <x:v>Matching original rows</x:v>
      </x:c>
      <x:c r="N579" s="2" t="str">
        <x:v>571, 591</x:v>
      </x:c>
      <x:c r="O579" s="2" t="str">
        <x:v>No</x:v>
      </x:c>
    </x:row>
    <x:row r="580" ht="30" customHeight="1">
      <x:c r="A580" s="10" t="n">
        <x:v>572</x:v>
      </x:c>
      <x:c r="B580" s="10" t="n">
        <x:v>536412</x:v>
      </x:c>
      <x:c r="C580" s="10" t="n">
        <x:v>22077</x:v>
      </x:c>
      <x:c r="D580" s="16" t="str">
        <x:v>6 RIBBONS RUSTIC CHARM</x:v>
      </x:c>
      <x:c r="E580" s="14" t="n">
        <x:v>2</x:v>
      </x:c>
      <x:c r="F580" s="17" t="n">
        <x:v>40513.49236111111</x:v>
      </x:c>
      <x:c r="G580" s="13" t="n">
        <x:v>1.65</x:v>
      </x:c>
      <x:c r="H580" s="15" t="n">
        <x:v>17920</x:v>
      </x:c>
      <x:c r="I580" s="2" t="str">
        <x:v>United Kingdom</x:v>
      </x:c>
      <x:c r="J580" s="18" t="n">
        <x:f>E580*G580</x:f>
        <x:v>3.3</x:v>
      </x:c>
      <x:c r="K580" s="11" t="str">
        <x:v>Other entry</x:v>
      </x:c>
      <x:c r="L580" s="2" t="str">
        <x:v>No selected flags</x:v>
      </x:c>
      <x:c r="M580" s="2" t="str"/>
      <x:c r="N580" s="2" t="str"/>
      <x:c r="O580" s="2" t="str">
        <x:v>No</x:v>
      </x:c>
    </x:row>
    <x:row r="581" ht="30" customHeight="1">
      <x:c r="A581" s="10" t="n">
        <x:v>573</x:v>
      </x:c>
      <x:c r="B581" s="10" t="n">
        <x:v>536412</x:v>
      </x:c>
      <x:c r="C581" s="10" t="n">
        <x:v>21738</x:v>
      </x:c>
      <x:c r="D581" s="16" t="str">
        <x:v>COSY SLIPPER SHOES SMALL RED</x:v>
      </x:c>
      <x:c r="E581" s="14" t="n">
        <x:v>2</x:v>
      </x:c>
      <x:c r="F581" s="17" t="n">
        <x:v>40513.49236111111</x:v>
      </x:c>
      <x:c r="G581" s="13" t="n">
        <x:v>2.95</x:v>
      </x:c>
      <x:c r="H581" s="15" t="n">
        <x:v>17920</x:v>
      </x:c>
      <x:c r="I581" s="2" t="str">
        <x:v>United Kingdom</x:v>
      </x:c>
      <x:c r="J581" s="18" t="n">
        <x:f>E581*G581</x:f>
        <x:v>5.9</x:v>
      </x:c>
      <x:c r="K581" s="11" t="str">
        <x:v>Other entry</x:v>
      </x:c>
      <x:c r="L581" s="2" t="str">
        <x:v>No selected flags</x:v>
      </x:c>
      <x:c r="M581" s="2" t="str"/>
      <x:c r="N581" s="2" t="str"/>
      <x:c r="O581" s="2" t="str">
        <x:v>Yes</x:v>
      </x:c>
    </x:row>
    <x:row r="582" ht="30" customHeight="1">
      <x:c r="A582" s="10" t="n">
        <x:v>574</x:v>
      </x:c>
      <x:c r="B582" s="10" t="n">
        <x:v>536412</x:v>
      </x:c>
      <x:c r="C582" s="10" t="str">
        <x:v>85049E</x:v>
      </x:c>
      <x:c r="D582" s="16" t="str">
        <x:v>SCANDINAVIAN REDS RIBBONS</x:v>
      </x:c>
      <x:c r="E582" s="14" t="n">
        <x:v>1</x:v>
      </x:c>
      <x:c r="F582" s="17" t="n">
        <x:v>40513.49236111111</x:v>
      </x:c>
      <x:c r="G582" s="13" t="n">
        <x:v>1.25</x:v>
      </x:c>
      <x:c r="H582" s="15" t="n">
        <x:v>17920</x:v>
      </x:c>
      <x:c r="I582" s="2" t="str">
        <x:v>United Kingdom</x:v>
      </x:c>
      <x:c r="J582" s="18" t="n">
        <x:f>E582*G582</x:f>
        <x:v>1.25</x:v>
      </x:c>
      <x:c r="K582" s="11" t="str">
        <x:v>Other entry</x:v>
      </x:c>
      <x:c r="L582" s="2" t="str">
        <x:v>No selected flags</x:v>
      </x:c>
      <x:c r="M582" s="2" t="str"/>
      <x:c r="N582" s="2" t="str"/>
      <x:c r="O582" s="2" t="str">
        <x:v>No</x:v>
      </x:c>
    </x:row>
    <x:row r="583" ht="30" customHeight="1">
      <x:c r="A583" s="10" t="n">
        <x:v>575</x:v>
      </x:c>
      <x:c r="B583" s="10" t="n">
        <x:v>536412</x:v>
      </x:c>
      <x:c r="C583" s="10" t="n">
        <x:v>22243</x:v>
      </x:c>
      <x:c r="D583" s="16" t="str">
        <x:v>5 HOOK HANGER RED MAGIC TOADSTOOL</x:v>
      </x:c>
      <x:c r="E583" s="14" t="n">
        <x:v>6</x:v>
      </x:c>
      <x:c r="F583" s="17" t="n">
        <x:v>40513.49236111111</x:v>
      </x:c>
      <x:c r="G583" s="13" t="n">
        <x:v>1.65</x:v>
      </x:c>
      <x:c r="H583" s="15" t="n">
        <x:v>17920</x:v>
      </x:c>
      <x:c r="I583" s="2" t="str">
        <x:v>United Kingdom</x:v>
      </x:c>
      <x:c r="J583" s="18" t="n">
        <x:f>E583*G583</x:f>
        <x:v>9.899999999999999</x:v>
      </x:c>
      <x:c r="K583" s="11" t="str">
        <x:v>Other entry</x:v>
      </x:c>
      <x:c r="L583" s="2" t="str">
        <x:v>No selected flags</x:v>
      </x:c>
      <x:c r="M583" s="2" t="str"/>
      <x:c r="N583" s="2" t="str"/>
      <x:c r="O583" s="2" t="str">
        <x:v>No</x:v>
      </x:c>
    </x:row>
    <x:row r="584" ht="30" customHeight="1">
      <x:c r="A584" s="10" t="n">
        <x:v>576</x:v>
      </x:c>
      <x:c r="B584" s="10" t="n">
        <x:v>536412</x:v>
      </x:c>
      <x:c r="C584" s="10" t="n">
        <x:v>22141</x:v>
      </x:c>
      <x:c r="D584" s="16" t="str">
        <x:v>CHRISTMAS CRAFT TREE TOP ANGEL</x:v>
      </x:c>
      <x:c r="E584" s="14" t="n">
        <x:v>1</x:v>
      </x:c>
      <x:c r="F584" s="17" t="n">
        <x:v>40513.49236111111</x:v>
      </x:c>
      <x:c r="G584" s="13" t="n">
        <x:v>2.1</x:v>
      </x:c>
      <x:c r="H584" s="15" t="n">
        <x:v>17920</x:v>
      </x:c>
      <x:c r="I584" s="2" t="str">
        <x:v>United Kingdom</x:v>
      </x:c>
      <x:c r="J584" s="18" t="n">
        <x:f>E584*G584</x:f>
        <x:v>2.1</x:v>
      </x:c>
      <x:c r="K584" s="11" t="str">
        <x:v>Other entry</x:v>
      </x:c>
      <x:c r="L584" s="2" t="str">
        <x:v>Owner review</x:v>
      </x:c>
      <x:c r="M584" s="2" t="str">
        <x:v>Matching original rows</x:v>
      </x:c>
      <x:c r="N584" s="2" t="str">
        <x:v>576, 596</x:v>
      </x:c>
      <x:c r="O584" s="2" t="str">
        <x:v>No</x:v>
      </x:c>
    </x:row>
    <x:row r="585" ht="30" customHeight="1">
      <x:c r="A585" s="10" t="n">
        <x:v>577</x:v>
      </x:c>
      <x:c r="B585" s="10" t="n">
        <x:v>536412</x:v>
      </x:c>
      <x:c r="C585" s="10" t="n">
        <x:v>22144</x:v>
      </x:c>
      <x:c r="D585" s="16" t="str">
        <x:v>CHRISTMAS CRAFT LITTLE FRIENDS</x:v>
      </x:c>
      <x:c r="E585" s="14" t="n">
        <x:v>2</x:v>
      </x:c>
      <x:c r="F585" s="17" t="n">
        <x:v>40513.49236111111</x:v>
      </x:c>
      <x:c r="G585" s="13" t="n">
        <x:v>2.1</x:v>
      </x:c>
      <x:c r="H585" s="15" t="n">
        <x:v>17920</x:v>
      </x:c>
      <x:c r="I585" s="2" t="str">
        <x:v>United Kingdom</x:v>
      </x:c>
      <x:c r="J585" s="18" t="n">
        <x:f>E585*G585</x:f>
        <x:v>4.2</x:v>
      </x:c>
      <x:c r="K585" s="11" t="str">
        <x:v>Other entry</x:v>
      </x:c>
      <x:c r="L585" s="2" t="str">
        <x:v>No selected flags</x:v>
      </x:c>
      <x:c r="M585" s="2" t="str"/>
      <x:c r="N585" s="2" t="str"/>
      <x:c r="O585" s="2" t="str">
        <x:v>No</x:v>
      </x:c>
    </x:row>
    <x:row r="586" ht="30" customHeight="1">
      <x:c r="A586" s="10" t="n">
        <x:v>578</x:v>
      </x:c>
      <x:c r="B586" s="10" t="n">
        <x:v>536412</x:v>
      </x:c>
      <x:c r="C586" s="10" t="n">
        <x:v>22243</x:v>
      </x:c>
      <x:c r="D586" s="16" t="str">
        <x:v>5 HOOK HANGER RED MAGIC TOADSTOOL</x:v>
      </x:c>
      <x:c r="E586" s="14" t="n">
        <x:v>3</x:v>
      </x:c>
      <x:c r="F586" s="17" t="n">
        <x:v>40513.49236111111</x:v>
      </x:c>
      <x:c r="G586" s="13" t="n">
        <x:v>1.65</x:v>
      </x:c>
      <x:c r="H586" s="15" t="n">
        <x:v>17920</x:v>
      </x:c>
      <x:c r="I586" s="2" t="str">
        <x:v>United Kingdom</x:v>
      </x:c>
      <x:c r="J586" s="18" t="n">
        <x:f>E586*G586</x:f>
        <x:v>4.949999999999999</x:v>
      </x:c>
      <x:c r="K586" s="11" t="str">
        <x:v>Other entry</x:v>
      </x:c>
      <x:c r="L586" s="2" t="str">
        <x:v>No selected flags</x:v>
      </x:c>
      <x:c r="M586" s="2" t="str"/>
      <x:c r="N586" s="2" t="str"/>
      <x:c r="O586" s="2" t="str">
        <x:v>No</x:v>
      </x:c>
    </x:row>
    <x:row r="587" ht="30" customHeight="1">
      <x:c r="A587" s="10" t="n">
        <x:v>579</x:v>
      </x:c>
      <x:c r="B587" s="10" t="n">
        <x:v>536412</x:v>
      </x:c>
      <x:c r="C587" s="10" t="n">
        <x:v>22077</x:v>
      </x:c>
      <x:c r="D587" s="16" t="str">
        <x:v>6 RIBBONS RUSTIC CHARM</x:v>
      </x:c>
      <x:c r="E587" s="14" t="n">
        <x:v>7</x:v>
      </x:c>
      <x:c r="F587" s="17" t="n">
        <x:v>40513.49236111111</x:v>
      </x:c>
      <x:c r="G587" s="13" t="n">
        <x:v>1.65</x:v>
      </x:c>
      <x:c r="H587" s="15" t="n">
        <x:v>17920</x:v>
      </x:c>
      <x:c r="I587" s="2" t="str">
        <x:v>United Kingdom</x:v>
      </x:c>
      <x:c r="J587" s="18" t="n">
        <x:f>E587*G587</x:f>
        <x:v>11.549999999999999</x:v>
      </x:c>
      <x:c r="K587" s="11" t="str">
        <x:v>Other entry</x:v>
      </x:c>
      <x:c r="L587" s="2" t="str">
        <x:v>No selected flags</x:v>
      </x:c>
      <x:c r="M587" s="2" t="str"/>
      <x:c r="N587" s="2" t="str"/>
      <x:c r="O587" s="2" t="str">
        <x:v>No</x:v>
      </x:c>
    </x:row>
    <x:row r="588" ht="30" customHeight="1">
      <x:c r="A588" s="10" t="n">
        <x:v>580</x:v>
      </x:c>
      <x:c r="B588" s="10" t="n">
        <x:v>536412</x:v>
      </x:c>
      <x:c r="C588" s="10" t="n">
        <x:v>21448</x:v>
      </x:c>
      <x:c r="D588" s="16" t="str">
        <x:v>12 DAISY PEGS IN WOOD BOX</x:v>
      </x:c>
      <x:c r="E588" s="14" t="n">
        <x:v>1</x:v>
      </x:c>
      <x:c r="F588" s="17" t="n">
        <x:v>40513.49236111111</x:v>
      </x:c>
      <x:c r="G588" s="13" t="n">
        <x:v>1.65</x:v>
      </x:c>
      <x:c r="H588" s="15" t="n">
        <x:v>17920</x:v>
      </x:c>
      <x:c r="I588" s="2" t="str">
        <x:v>United Kingdom</x:v>
      </x:c>
      <x:c r="J588" s="18" t="n">
        <x:f>E588*G588</x:f>
        <x:v>1.65</x:v>
      </x:c>
      <x:c r="K588" s="11" t="str">
        <x:v>Other entry</x:v>
      </x:c>
      <x:c r="L588" s="2" t="str">
        <x:v>Owner review</x:v>
      </x:c>
      <x:c r="M588" s="2" t="str">
        <x:v>Matching original rows</x:v>
      </x:c>
      <x:c r="N588" s="2" t="str">
        <x:v>580, 600</x:v>
      </x:c>
      <x:c r="O588" s="2" t="str">
        <x:v>No</x:v>
      </x:c>
    </x:row>
    <x:row r="589" ht="30" customHeight="1">
      <x:c r="A589" s="10" t="n">
        <x:v>581</x:v>
      </x:c>
      <x:c r="B589" s="10" t="n">
        <x:v>536412</x:v>
      </x:c>
      <x:c r="C589" s="10" t="n">
        <x:v>22759</x:v>
      </x:c>
      <x:c r="D589" s="16" t="str">
        <x:v>SET OF 3 NOTEBOOKS IN PARCEL</x:v>
      </x:c>
      <x:c r="E589" s="14" t="n">
        <x:v>5</x:v>
      </x:c>
      <x:c r="F589" s="17" t="n">
        <x:v>40513.49236111111</x:v>
      </x:c>
      <x:c r="G589" s="13" t="n">
        <x:v>1.65</x:v>
      </x:c>
      <x:c r="H589" s="15" t="n">
        <x:v>17920</x:v>
      </x:c>
      <x:c r="I589" s="2" t="str">
        <x:v>United Kingdom</x:v>
      </x:c>
      <x:c r="J589" s="18" t="n">
        <x:f>E589*G589</x:f>
        <x:v>8.25</x:v>
      </x:c>
      <x:c r="K589" s="11" t="str">
        <x:v>Other entry</x:v>
      </x:c>
      <x:c r="L589" s="2" t="str">
        <x:v>No selected flags</x:v>
      </x:c>
      <x:c r="M589" s="2" t="str"/>
      <x:c r="N589" s="2" t="str"/>
      <x:c r="O589" s="2" t="str">
        <x:v>No</x:v>
      </x:c>
    </x:row>
    <x:row r="590" ht="30" customHeight="1">
      <x:c r="A590" s="10" t="n">
        <x:v>582</x:v>
      </x:c>
      <x:c r="B590" s="10" t="n">
        <x:v>536412</x:v>
      </x:c>
      <x:c r="C590" s="10" t="n">
        <x:v>22242</x:v>
      </x:c>
      <x:c r="D590" s="16" t="str">
        <x:v>5 HOOK HANGER MAGIC TOADSTOOL</x:v>
      </x:c>
      <x:c r="E590" s="14" t="n">
        <x:v>5</x:v>
      </x:c>
      <x:c r="F590" s="17" t="n">
        <x:v>40513.49236111111</x:v>
      </x:c>
      <x:c r="G590" s="13" t="n">
        <x:v>1.65</x:v>
      </x:c>
      <x:c r="H590" s="15" t="n">
        <x:v>17920</x:v>
      </x:c>
      <x:c r="I590" s="2" t="str">
        <x:v>United Kingdom</x:v>
      </x:c>
      <x:c r="J590" s="18" t="n">
        <x:f>E590*G590</x:f>
        <x:v>8.25</x:v>
      </x:c>
      <x:c r="K590" s="11" t="str">
        <x:v>Other entry</x:v>
      </x:c>
      <x:c r="L590" s="2" t="str">
        <x:v>No selected flags</x:v>
      </x:c>
      <x:c r="M590" s="2" t="str"/>
      <x:c r="N590" s="2" t="str"/>
      <x:c r="O590" s="2" t="str">
        <x:v>No</x:v>
      </x:c>
    </x:row>
    <x:row r="591" ht="30" customHeight="1">
      <x:c r="A591" s="10" t="n">
        <x:v>583</x:v>
      </x:c>
      <x:c r="B591" s="10" t="n">
        <x:v>536412</x:v>
      </x:c>
      <x:c r="C591" s="10" t="str">
        <x:v>85049E</x:v>
      </x:c>
      <x:c r="D591" s="16" t="str">
        <x:v>SCANDINAVIAN REDS RIBBONS</x:v>
      </x:c>
      <x:c r="E591" s="14" t="n">
        <x:v>12</x:v>
      </x:c>
      <x:c r="F591" s="17" t="n">
        <x:v>40513.49236111111</x:v>
      </x:c>
      <x:c r="G591" s="13" t="n">
        <x:v>1.25</x:v>
      </x:c>
      <x:c r="H591" s="15" t="n">
        <x:v>17920</x:v>
      </x:c>
      <x:c r="I591" s="2" t="str">
        <x:v>United Kingdom</x:v>
      </x:c>
      <x:c r="J591" s="18" t="n">
        <x:f>E591*G591</x:f>
        <x:v>15</x:v>
      </x:c>
      <x:c r="K591" s="11" t="str">
        <x:v>Other entry</x:v>
      </x:c>
      <x:c r="L591" s="2" t="str">
        <x:v>No selected flags</x:v>
      </x:c>
      <x:c r="M591" s="2" t="str"/>
      <x:c r="N591" s="2" t="str"/>
      <x:c r="O591" s="2" t="str">
        <x:v>No</x:v>
      </x:c>
    </x:row>
    <x:row r="592" ht="30" customHeight="1">
      <x:c r="A592" s="10" t="n">
        <x:v>584</x:v>
      </x:c>
      <x:c r="B592" s="10" t="n">
        <x:v>536412</x:v>
      </x:c>
      <x:c r="C592" s="10" t="n">
        <x:v>21731</x:v>
      </x:c>
      <x:c r="D592" s="16" t="str">
        <x:v>RED TOADSTOOL LED NIGHT LIGHT</x:v>
      </x:c>
      <x:c r="E592" s="14" t="n">
        <x:v>5</x:v>
      </x:c>
      <x:c r="F592" s="17" t="n">
        <x:v>40513.49236111111</x:v>
      </x:c>
      <x:c r="G592" s="13" t="n">
        <x:v>1.65</x:v>
      </x:c>
      <x:c r="H592" s="15" t="n">
        <x:v>17920</x:v>
      </x:c>
      <x:c r="I592" s="2" t="str">
        <x:v>United Kingdom</x:v>
      </x:c>
      <x:c r="J592" s="18" t="n">
        <x:f>E592*G592</x:f>
        <x:v>8.25</x:v>
      </x:c>
      <x:c r="K592" s="11" t="str">
        <x:v>Other entry</x:v>
      </x:c>
      <x:c r="L592" s="2" t="str">
        <x:v>No selected flags</x:v>
      </x:c>
      <x:c r="M592" s="2" t="str"/>
      <x:c r="N592" s="2" t="str"/>
      <x:c r="O592" s="2" t="str">
        <x:v>No</x:v>
      </x:c>
    </x:row>
    <x:row r="593" ht="30" customHeight="1">
      <x:c r="A593" s="10" t="n">
        <x:v>585</x:v>
      </x:c>
      <x:c r="B593" s="10" t="n">
        <x:v>536412</x:v>
      </x:c>
      <x:c r="C593" s="10" t="n">
        <x:v>22243</x:v>
      </x:c>
      <x:c r="D593" s="16" t="str">
        <x:v>5 HOOK HANGER RED MAGIC TOADSTOOL</x:v>
      </x:c>
      <x:c r="E593" s="14" t="n">
        <x:v>1</x:v>
      </x:c>
      <x:c r="F593" s="17" t="n">
        <x:v>40513.49236111111</x:v>
      </x:c>
      <x:c r="G593" s="13" t="n">
        <x:v>1.65</x:v>
      </x:c>
      <x:c r="H593" s="15" t="n">
        <x:v>17920</x:v>
      </x:c>
      <x:c r="I593" s="2" t="str">
        <x:v>United Kingdom</x:v>
      </x:c>
      <x:c r="J593" s="18" t="n">
        <x:f>E593*G593</x:f>
        <x:v>1.65</x:v>
      </x:c>
      <x:c r="K593" s="11" t="str">
        <x:v>Other entry</x:v>
      </x:c>
      <x:c r="L593" s="2" t="str">
        <x:v>No selected flags</x:v>
      </x:c>
      <x:c r="M593" s="2" t="str"/>
      <x:c r="N593" s="2" t="str"/>
      <x:c r="O593" s="2" t="str">
        <x:v>No</x:v>
      </x:c>
    </x:row>
    <x:row r="594" ht="30" customHeight="1">
      <x:c r="A594" s="10" t="n">
        <x:v>586</x:v>
      </x:c>
      <x:c r="B594" s="10" t="n">
        <x:v>536412</x:v>
      </x:c>
      <x:c r="C594" s="10" t="n">
        <x:v>21739</x:v>
      </x:c>
      <x:c r="D594" s="16" t="str">
        <x:v>COSY SLIPPER SHOES SMALL GREEN</x:v>
      </x:c>
      <x:c r="E594" s="14" t="n">
        <x:v>2</x:v>
      </x:c>
      <x:c r="F594" s="17" t="n">
        <x:v>40513.49236111111</x:v>
      </x:c>
      <x:c r="G594" s="13" t="n">
        <x:v>2.95</x:v>
      </x:c>
      <x:c r="H594" s="15" t="n">
        <x:v>17920</x:v>
      </x:c>
      <x:c r="I594" s="2" t="str">
        <x:v>United Kingdom</x:v>
      </x:c>
      <x:c r="J594" s="18" t="n">
        <x:f>E594*G594</x:f>
        <x:v>5.9</x:v>
      </x:c>
      <x:c r="K594" s="11" t="str">
        <x:v>Other entry</x:v>
      </x:c>
      <x:c r="L594" s="2" t="str">
        <x:v>No selected flags</x:v>
      </x:c>
      <x:c r="M594" s="2" t="str"/>
      <x:c r="N594" s="2" t="str"/>
      <x:c r="O594" s="2" t="str">
        <x:v>No</x:v>
      </x:c>
    </x:row>
    <x:row r="595" ht="30" customHeight="1">
      <x:c r="A595" s="10" t="n">
        <x:v>587</x:v>
      </x:c>
      <x:c r="B595" s="10" t="n">
        <x:v>536412</x:v>
      </x:c>
      <x:c r="C595" s="10" t="n">
        <x:v>21738</x:v>
      </x:c>
      <x:c r="D595" s="16" t="str">
        <x:v>COSY SLIPPER SHOES SMALL RED</x:v>
      </x:c>
      <x:c r="E595" s="14" t="n">
        <x:v>5</x:v>
      </x:c>
      <x:c r="F595" s="17" t="n">
        <x:v>40513.49236111111</x:v>
      </x:c>
      <x:c r="G595" s="13" t="n">
        <x:v>2.95</x:v>
      </x:c>
      <x:c r="H595" s="15" t="n">
        <x:v>17920</x:v>
      </x:c>
      <x:c r="I595" s="2" t="str">
        <x:v>United Kingdom</x:v>
      </x:c>
      <x:c r="J595" s="18" t="n">
        <x:f>E595*G595</x:f>
        <x:v>14.75</x:v>
      </x:c>
      <x:c r="K595" s="11" t="str">
        <x:v>Other entry</x:v>
      </x:c>
      <x:c r="L595" s="2" t="str">
        <x:v>No selected flags</x:v>
      </x:c>
      <x:c r="M595" s="2" t="str"/>
      <x:c r="N595" s="2" t="str"/>
      <x:c r="O595" s="2" t="str">
        <x:v>Yes</x:v>
      </x:c>
    </x:row>
    <x:row r="596" ht="30" customHeight="1">
      <x:c r="A596" s="10" t="n">
        <x:v>588</x:v>
      </x:c>
      <x:c r="B596" s="10" t="n">
        <x:v>536412</x:v>
      </x:c>
      <x:c r="C596" s="10" t="n">
        <x:v>22271</x:v>
      </x:c>
      <x:c r="D596" s="16" t="str">
        <x:v>FELTCRAFT DOLL ROSIE</x:v>
      </x:c>
      <x:c r="E596" s="14" t="n">
        <x:v>2</x:v>
      </x:c>
      <x:c r="F596" s="17" t="n">
        <x:v>40513.49236111111</x:v>
      </x:c>
      <x:c r="G596" s="13" t="n">
        <x:v>2.95</x:v>
      </x:c>
      <x:c r="H596" s="15" t="n">
        <x:v>17920</x:v>
      </x:c>
      <x:c r="I596" s="2" t="str">
        <x:v>United Kingdom</x:v>
      </x:c>
      <x:c r="J596" s="18" t="n">
        <x:f>E596*G596</x:f>
        <x:v>5.9</x:v>
      </x:c>
      <x:c r="K596" s="11" t="str">
        <x:v>Other entry</x:v>
      </x:c>
      <x:c r="L596" s="2" t="str">
        <x:v>No selected flags</x:v>
      </x:c>
      <x:c r="M596" s="2" t="str"/>
      <x:c r="N596" s="2" t="str"/>
      <x:c r="O596" s="2" t="str">
        <x:v>No</x:v>
      </x:c>
    </x:row>
    <x:row r="597" ht="30" customHeight="1">
      <x:c r="A597" s="10" t="n">
        <x:v>589</x:v>
      </x:c>
      <x:c r="B597" s="10" t="n">
        <x:v>536412</x:v>
      </x:c>
      <x:c r="C597" s="10" t="n">
        <x:v>22273</x:v>
      </x:c>
      <x:c r="D597" s="16" t="str">
        <x:v>FELTCRAFT DOLL MOLLY</x:v>
      </x:c>
      <x:c r="E597" s="14" t="n">
        <x:v>1</x:v>
      </x:c>
      <x:c r="F597" s="17" t="n">
        <x:v>40513.49236111111</x:v>
      </x:c>
      <x:c r="G597" s="13" t="n">
        <x:v>2.95</x:v>
      </x:c>
      <x:c r="H597" s="15" t="n">
        <x:v>17920</x:v>
      </x:c>
      <x:c r="I597" s="2" t="str">
        <x:v>United Kingdom</x:v>
      </x:c>
      <x:c r="J597" s="18" t="n">
        <x:f>E597*G597</x:f>
        <x:v>2.95</x:v>
      </x:c>
      <x:c r="K597" s="11" t="str">
        <x:v>Other entry</x:v>
      </x:c>
      <x:c r="L597" s="2" t="str">
        <x:v>Owner review</x:v>
      </x:c>
      <x:c r="M597" s="2" t="str">
        <x:v>Matching original rows</x:v>
      </x:c>
      <x:c r="N597" s="2" t="str">
        <x:v>558, 589</x:v>
      </x:c>
      <x:c r="O597" s="2" t="str">
        <x:v>No</x:v>
      </x:c>
    </x:row>
    <x:row r="598" ht="30" customHeight="1">
      <x:c r="A598" s="10" t="n">
        <x:v>590</x:v>
      </x:c>
      <x:c r="B598" s="10" t="n">
        <x:v>536412</x:v>
      </x:c>
      <x:c r="C598" s="10" t="n">
        <x:v>22274</x:v>
      </x:c>
      <x:c r="D598" s="16" t="str">
        <x:v>FELTCRAFT DOLL EMILY</x:v>
      </x:c>
      <x:c r="E598" s="14" t="n">
        <x:v>2</x:v>
      </x:c>
      <x:c r="F598" s="17" t="n">
        <x:v>40513.49236111111</x:v>
      </x:c>
      <x:c r="G598" s="13" t="n">
        <x:v>2.95</x:v>
      </x:c>
      <x:c r="H598" s="15" t="n">
        <x:v>17920</x:v>
      </x:c>
      <x:c r="I598" s="2" t="str">
        <x:v>United Kingdom</x:v>
      </x:c>
      <x:c r="J598" s="18" t="n">
        <x:f>E598*G598</x:f>
        <x:v>5.9</x:v>
      </x:c>
      <x:c r="K598" s="11" t="str">
        <x:v>Other entry</x:v>
      </x:c>
      <x:c r="L598" s="2" t="str">
        <x:v>No selected flags</x:v>
      </x:c>
      <x:c r="M598" s="2" t="str"/>
      <x:c r="N598" s="2" t="str"/>
      <x:c r="O598" s="2" t="str">
        <x:v>No</x:v>
      </x:c>
    </x:row>
    <x:row r="599" ht="30" customHeight="1">
      <x:c r="A599" s="10" t="n">
        <x:v>591</x:v>
      </x:c>
      <x:c r="B599" s="10" t="n">
        <x:v>536412</x:v>
      </x:c>
      <x:c r="C599" s="10" t="n">
        <x:v>22749</x:v>
      </x:c>
      <x:c r="D599" s="16" t="str">
        <x:v>FELTCRAFT PRINCESS CHARLOTTE DOLL</x:v>
      </x:c>
      <x:c r="E599" s="14" t="n">
        <x:v>1</x:v>
      </x:c>
      <x:c r="F599" s="17" t="n">
        <x:v>40513.49236111111</x:v>
      </x:c>
      <x:c r="G599" s="13" t="n">
        <x:v>3.75</x:v>
      </x:c>
      <x:c r="H599" s="15" t="n">
        <x:v>17920</x:v>
      </x:c>
      <x:c r="I599" s="2" t="str">
        <x:v>United Kingdom</x:v>
      </x:c>
      <x:c r="J599" s="18" t="n">
        <x:f>E599*G599</x:f>
        <x:v>3.75</x:v>
      </x:c>
      <x:c r="K599" s="11" t="str">
        <x:v>Other entry</x:v>
      </x:c>
      <x:c r="L599" s="2" t="str">
        <x:v>Owner review</x:v>
      </x:c>
      <x:c r="M599" s="2" t="str">
        <x:v>Matching original rows</x:v>
      </x:c>
      <x:c r="N599" s="2" t="str">
        <x:v>571, 591</x:v>
      </x:c>
      <x:c r="O599" s="2" t="str">
        <x:v>No</x:v>
      </x:c>
    </x:row>
    <x:row r="600" ht="30" customHeight="1">
      <x:c r="A600" s="10" t="n">
        <x:v>592</x:v>
      </x:c>
      <x:c r="B600" s="10" t="n">
        <x:v>536412</x:v>
      </x:c>
      <x:c r="C600" s="10" t="n">
        <x:v>22751</x:v>
      </x:c>
      <x:c r="D600" s="16" t="str">
        <x:v>FELTCRAFT PRINCESS OLIVIA DOLL</x:v>
      </x:c>
      <x:c r="E600" s="14" t="n">
        <x:v>2</x:v>
      </x:c>
      <x:c r="F600" s="17" t="n">
        <x:v>40513.49236111111</x:v>
      </x:c>
      <x:c r="G600" s="13" t="n">
        <x:v>3.75</x:v>
      </x:c>
      <x:c r="H600" s="15" t="n">
        <x:v>17920</x:v>
      </x:c>
      <x:c r="I600" s="2" t="str">
        <x:v>United Kingdom</x:v>
      </x:c>
      <x:c r="J600" s="18" t="n">
        <x:f>E600*G600</x:f>
        <x:v>7.5</x:v>
      </x:c>
      <x:c r="K600" s="11" t="str">
        <x:v>Other entry</x:v>
      </x:c>
      <x:c r="L600" s="2" t="str">
        <x:v>No selected flags</x:v>
      </x:c>
      <x:c r="M600" s="2" t="str"/>
      <x:c r="N600" s="2" t="str"/>
      <x:c r="O600" s="2" t="str">
        <x:v>No</x:v>
      </x:c>
    </x:row>
    <x:row r="601" ht="30" customHeight="1">
      <x:c r="A601" s="10" t="n">
        <x:v>593</x:v>
      </x:c>
      <x:c r="B601" s="10" t="n">
        <x:v>536412</x:v>
      </x:c>
      <x:c r="C601" s="10" t="n">
        <x:v>21034</x:v>
      </x:c>
      <x:c r="D601" s="16" t="str">
        <x:v>REX CASH+CARRY JUMBO SHOPPER</x:v>
      </x:c>
      <x:c r="E601" s="14" t="n">
        <x:v>1</x:v>
      </x:c>
      <x:c r="F601" s="17" t="n">
        <x:v>40513.49236111111</x:v>
      </x:c>
      <x:c r="G601" s="13" t="n">
        <x:v>0.95</x:v>
      </x:c>
      <x:c r="H601" s="15" t="n">
        <x:v>17920</x:v>
      </x:c>
      <x:c r="I601" s="2" t="str">
        <x:v>United Kingdom</x:v>
      </x:c>
      <x:c r="J601" s="18" t="n">
        <x:f>E601*G601</x:f>
        <x:v>0.95</x:v>
      </x:c>
      <x:c r="K601" s="11" t="str">
        <x:v>Other entry</x:v>
      </x:c>
      <x:c r="L601" s="2" t="str">
        <x:v>No selected flags</x:v>
      </x:c>
      <x:c r="M601" s="2" t="str"/>
      <x:c r="N601" s="2" t="str"/>
      <x:c r="O601" s="2" t="str">
        <x:v>No</x:v>
      </x:c>
    </x:row>
    <x:row r="602" ht="30" customHeight="1">
      <x:c r="A602" s="10" t="n">
        <x:v>594</x:v>
      </x:c>
      <x:c r="B602" s="10" t="n">
        <x:v>536412</x:v>
      </x:c>
      <x:c r="C602" s="10" t="n">
        <x:v>22273</x:v>
      </x:c>
      <x:c r="D602" s="16" t="str">
        <x:v>FELTCRAFT DOLL MOLLY</x:v>
      </x:c>
      <x:c r="E602" s="14" t="n">
        <x:v>2</x:v>
      </x:c>
      <x:c r="F602" s="17" t="n">
        <x:v>40513.49236111111</x:v>
      </x:c>
      <x:c r="G602" s="13" t="n">
        <x:v>2.95</x:v>
      </x:c>
      <x:c r="H602" s="15" t="n">
        <x:v>17920</x:v>
      </x:c>
      <x:c r="I602" s="2" t="str">
        <x:v>United Kingdom</x:v>
      </x:c>
      <x:c r="J602" s="18" t="n">
        <x:f>E602*G602</x:f>
        <x:v>5.9</x:v>
      </x:c>
      <x:c r="K602" s="11" t="str">
        <x:v>Other entry</x:v>
      </x:c>
      <x:c r="L602" s="2" t="str">
        <x:v>No selected flags</x:v>
      </x:c>
      <x:c r="M602" s="2" t="str"/>
      <x:c r="N602" s="2" t="str"/>
      <x:c r="O602" s="2" t="str">
        <x:v>No</x:v>
      </x:c>
    </x:row>
    <x:row r="603" ht="30" customHeight="1">
      <x:c r="A603" s="10" t="n">
        <x:v>595</x:v>
      </x:c>
      <x:c r="B603" s="10" t="n">
        <x:v>536412</x:v>
      </x:c>
      <x:c r="C603" s="10" t="n">
        <x:v>22568</x:v>
      </x:c>
      <x:c r="D603" s="16" t="str">
        <x:v>FELTCRAFT CUSHION OWL</x:v>
      </x:c>
      <x:c r="E603" s="14" t="n">
        <x:v>3</x:v>
      </x:c>
      <x:c r="F603" s="17" t="n">
        <x:v>40513.49236111111</x:v>
      </x:c>
      <x:c r="G603" s="13" t="n">
        <x:v>3.75</x:v>
      </x:c>
      <x:c r="H603" s="15" t="n">
        <x:v>17920</x:v>
      </x:c>
      <x:c r="I603" s="2" t="str">
        <x:v>United Kingdom</x:v>
      </x:c>
      <x:c r="J603" s="18" t="n">
        <x:f>E603*G603</x:f>
        <x:v>11.25</x:v>
      </x:c>
      <x:c r="K603" s="11" t="str">
        <x:v>Other entry</x:v>
      </x:c>
      <x:c r="L603" s="2" t="str">
        <x:v>No selected flags</x:v>
      </x:c>
      <x:c r="M603" s="2" t="str"/>
      <x:c r="N603" s="2" t="str"/>
      <x:c r="O603" s="2" t="str">
        <x:v>No</x:v>
      </x:c>
    </x:row>
    <x:row r="604" ht="30" customHeight="1">
      <x:c r="A604" s="10" t="n">
        <x:v>596</x:v>
      </x:c>
      <x:c r="B604" s="10" t="n">
        <x:v>536412</x:v>
      </x:c>
      <x:c r="C604" s="10" t="n">
        <x:v>22141</x:v>
      </x:c>
      <x:c r="D604" s="16" t="str">
        <x:v>CHRISTMAS CRAFT TREE TOP ANGEL</x:v>
      </x:c>
      <x:c r="E604" s="14" t="n">
        <x:v>1</x:v>
      </x:c>
      <x:c r="F604" s="17" t="n">
        <x:v>40513.49236111111</x:v>
      </x:c>
      <x:c r="G604" s="13" t="n">
        <x:v>2.1</x:v>
      </x:c>
      <x:c r="H604" s="15" t="n">
        <x:v>17920</x:v>
      </x:c>
      <x:c r="I604" s="2" t="str">
        <x:v>United Kingdom</x:v>
      </x:c>
      <x:c r="J604" s="18" t="n">
        <x:f>E604*G604</x:f>
        <x:v>2.1</x:v>
      </x:c>
      <x:c r="K604" s="11" t="str">
        <x:v>Other entry</x:v>
      </x:c>
      <x:c r="L604" s="2" t="str">
        <x:v>Owner review</x:v>
      </x:c>
      <x:c r="M604" s="2" t="str">
        <x:v>Matching original rows</x:v>
      </x:c>
      <x:c r="N604" s="2" t="str">
        <x:v>576, 596</x:v>
      </x:c>
      <x:c r="O604" s="2" t="str">
        <x:v>No</x:v>
      </x:c>
    </x:row>
    <x:row r="605" ht="30" customHeight="1">
      <x:c r="A605" s="10" t="n">
        <x:v>597</x:v>
      </x:c>
      <x:c r="B605" s="10" t="n">
        <x:v>536412</x:v>
      </x:c>
      <x:c r="C605" s="10" t="n">
        <x:v>22144</x:v>
      </x:c>
      <x:c r="D605" s="16" t="str">
        <x:v>CHRISTMAS CRAFT LITTLE FRIENDS</x:v>
      </x:c>
      <x:c r="E605" s="14" t="n">
        <x:v>1</x:v>
      </x:c>
      <x:c r="F605" s="17" t="n">
        <x:v>40513.49236111111</x:v>
      </x:c>
      <x:c r="G605" s="13" t="n">
        <x:v>2.1</x:v>
      </x:c>
      <x:c r="H605" s="15" t="n">
        <x:v>17920</x:v>
      </x:c>
      <x:c r="I605" s="2" t="str">
        <x:v>United Kingdom</x:v>
      </x:c>
      <x:c r="J605" s="18" t="n">
        <x:f>E605*G605</x:f>
        <x:v>2.1</x:v>
      </x:c>
      <x:c r="K605" s="11" t="str">
        <x:v>Other entry</x:v>
      </x:c>
      <x:c r="L605" s="2" t="str">
        <x:v>No selected flags</x:v>
      </x:c>
      <x:c r="M605" s="2" t="str"/>
      <x:c r="N605" s="2" t="str"/>
      <x:c r="O605" s="2" t="str">
        <x:v>No</x:v>
      </x:c>
    </x:row>
    <x:row r="606" ht="30" customHeight="1">
      <x:c r="A606" s="10" t="n">
        <x:v>598</x:v>
      </x:c>
      <x:c r="B606" s="10" t="n">
        <x:v>536412</x:v>
      </x:c>
      <x:c r="C606" s="10" t="n">
        <x:v>22570</x:v>
      </x:c>
      <x:c r="D606" s="16" t="str">
        <x:v>FELTCRAFT CUSHION RABBIT</x:v>
      </x:c>
      <x:c r="E606" s="14" t="n">
        <x:v>3</x:v>
      </x:c>
      <x:c r="F606" s="17" t="n">
        <x:v>40513.49236111111</x:v>
      </x:c>
      <x:c r="G606" s="13" t="n">
        <x:v>3.75</x:v>
      </x:c>
      <x:c r="H606" s="15" t="n">
        <x:v>17920</x:v>
      </x:c>
      <x:c r="I606" s="2" t="str">
        <x:v>United Kingdom</x:v>
      </x:c>
      <x:c r="J606" s="18" t="n">
        <x:f>E606*G606</x:f>
        <x:v>11.25</x:v>
      </x:c>
      <x:c r="K606" s="11" t="str">
        <x:v>Other entry</x:v>
      </x:c>
      <x:c r="L606" s="2" t="str">
        <x:v>No selected flags</x:v>
      </x:c>
      <x:c r="M606" s="2" t="str"/>
      <x:c r="N606" s="2" t="str"/>
      <x:c r="O606" s="2" t="str">
        <x:v>No</x:v>
      </x:c>
    </x:row>
    <x:row r="607" ht="30" customHeight="1">
      <x:c r="A607" s="10" t="n">
        <x:v>599</x:v>
      </x:c>
      <x:c r="B607" s="10" t="n">
        <x:v>536412</x:v>
      </x:c>
      <x:c r="C607" s="10" t="n">
        <x:v>22569</x:v>
      </x:c>
      <x:c r="D607" s="16" t="str">
        <x:v>FELTCRAFT CUSHION BUTTERFLY</x:v>
      </x:c>
      <x:c r="E607" s="14" t="n">
        <x:v>2</x:v>
      </x:c>
      <x:c r="F607" s="17" t="n">
        <x:v>40513.49236111111</x:v>
      </x:c>
      <x:c r="G607" s="13" t="n">
        <x:v>3.75</x:v>
      </x:c>
      <x:c r="H607" s="15" t="n">
        <x:v>17920</x:v>
      </x:c>
      <x:c r="I607" s="2" t="str">
        <x:v>United Kingdom</x:v>
      </x:c>
      <x:c r="J607" s="18" t="n">
        <x:f>E607*G607</x:f>
        <x:v>7.5</x:v>
      </x:c>
      <x:c r="K607" s="11" t="str">
        <x:v>Other entry</x:v>
      </x:c>
      <x:c r="L607" s="2" t="str">
        <x:v>Owner review</x:v>
      </x:c>
      <x:c r="M607" s="2" t="str">
        <x:v>Matching original rows</x:v>
      </x:c>
      <x:c r="N607" s="2" t="str">
        <x:v>599, 602</x:v>
      </x:c>
      <x:c r="O607" s="2" t="str">
        <x:v>No</x:v>
      </x:c>
    </x:row>
    <x:row r="608" ht="30" customHeight="1">
      <x:c r="A608" s="10" t="n">
        <x:v>600</x:v>
      </x:c>
      <x:c r="B608" s="10" t="n">
        <x:v>536412</x:v>
      </x:c>
      <x:c r="C608" s="10" t="n">
        <x:v>21448</x:v>
      </x:c>
      <x:c r="D608" s="16" t="str">
        <x:v>12 DAISY PEGS IN WOOD BOX</x:v>
      </x:c>
      <x:c r="E608" s="14" t="n">
        <x:v>1</x:v>
      </x:c>
      <x:c r="F608" s="17" t="n">
        <x:v>40513.49236111111</x:v>
      </x:c>
      <x:c r="G608" s="13" t="n">
        <x:v>1.65</x:v>
      </x:c>
      <x:c r="H608" s="15" t="n">
        <x:v>17920</x:v>
      </x:c>
      <x:c r="I608" s="2" t="str">
        <x:v>United Kingdom</x:v>
      </x:c>
      <x:c r="J608" s="18" t="n">
        <x:f>E608*G608</x:f>
        <x:v>1.65</x:v>
      </x:c>
      <x:c r="K608" s="11" t="str">
        <x:v>Other entry</x:v>
      </x:c>
      <x:c r="L608" s="2" t="str">
        <x:v>Owner review</x:v>
      </x:c>
      <x:c r="M608" s="2" t="str">
        <x:v>Matching original rows</x:v>
      </x:c>
      <x:c r="N608" s="2" t="str">
        <x:v>580, 600</x:v>
      </x:c>
      <x:c r="O608" s="2" t="str">
        <x:v>No</x:v>
      </x:c>
    </x:row>
    <x:row r="609" ht="30" customHeight="1">
      <x:c r="A609" s="10" t="n">
        <x:v>601</x:v>
      </x:c>
      <x:c r="B609" s="10" t="n">
        <x:v>536412</x:v>
      </x:c>
      <x:c r="C609" s="10" t="n">
        <x:v>22086</x:v>
      </x:c>
      <x:c r="D609" s="16" t="str">
        <x:v>PAPER CHAIN KIT 50'S CHRISTMAS</x:v>
      </x:c>
      <x:c r="E609" s="14" t="n">
        <x:v>1</x:v>
      </x:c>
      <x:c r="F609" s="17" t="n">
        <x:v>40513.49236111111</x:v>
      </x:c>
      <x:c r="G609" s="13" t="n">
        <x:v>2.95</x:v>
      </x:c>
      <x:c r="H609" s="15" t="n">
        <x:v>17920</x:v>
      </x:c>
      <x:c r="I609" s="2" t="str">
        <x:v>United Kingdom</x:v>
      </x:c>
      <x:c r="J609" s="18" t="n">
        <x:f>E609*G609</x:f>
        <x:v>2.95</x:v>
      </x:c>
      <x:c r="K609" s="11" t="str">
        <x:v>Other entry</x:v>
      </x:c>
      <x:c r="L609" s="2" t="str">
        <x:v>No selected flags</x:v>
      </x:c>
      <x:c r="M609" s="2" t="str"/>
      <x:c r="N609" s="2" t="str"/>
      <x:c r="O609" s="2" t="str">
        <x:v>Yes</x:v>
      </x:c>
    </x:row>
    <x:row r="610" ht="30" customHeight="1">
      <x:c r="A610" s="10" t="n">
        <x:v>602</x:v>
      </x:c>
      <x:c r="B610" s="10" t="n">
        <x:v>536412</x:v>
      </x:c>
      <x:c r="C610" s="10" t="n">
        <x:v>22569</x:v>
      </x:c>
      <x:c r="D610" s="16" t="str">
        <x:v>FELTCRAFT CUSHION BUTTERFLY</x:v>
      </x:c>
      <x:c r="E610" s="14" t="n">
        <x:v>2</x:v>
      </x:c>
      <x:c r="F610" s="17" t="n">
        <x:v>40513.49236111111</x:v>
      </x:c>
      <x:c r="G610" s="13" t="n">
        <x:v>3.75</x:v>
      </x:c>
      <x:c r="H610" s="15" t="n">
        <x:v>17920</x:v>
      </x:c>
      <x:c r="I610" s="2" t="str">
        <x:v>United Kingdom</x:v>
      </x:c>
      <x:c r="J610" s="18" t="n">
        <x:f>E610*G610</x:f>
        <x:v>7.5</x:v>
      </x:c>
      <x:c r="K610" s="11" t="str">
        <x:v>Other entry</x:v>
      </x:c>
      <x:c r="L610" s="2" t="str">
        <x:v>Owner review</x:v>
      </x:c>
      <x:c r="M610" s="2" t="str">
        <x:v>Matching original rows</x:v>
      </x:c>
      <x:c r="N610" s="2" t="str">
        <x:v>599, 602</x:v>
      </x:c>
      <x:c r="O610" s="2" t="str">
        <x:v>No</x:v>
      </x:c>
    </x:row>
    <x:row r="611" ht="30" customHeight="1">
      <x:c r="A611" s="10" t="n">
        <x:v>603</x:v>
      </x:c>
      <x:c r="B611" s="10" t="n">
        <x:v>536412</x:v>
      </x:c>
      <x:c r="C611" s="10" t="n">
        <x:v>21448</x:v>
      </x:c>
      <x:c r="D611" s="16" t="str">
        <x:v>12 DAISY PEGS IN WOOD BOX</x:v>
      </x:c>
      <x:c r="E611" s="14" t="n">
        <x:v>2</x:v>
      </x:c>
      <x:c r="F611" s="17" t="n">
        <x:v>40513.49236111111</x:v>
      </x:c>
      <x:c r="G611" s="13" t="n">
        <x:v>1.65</x:v>
      </x:c>
      <x:c r="H611" s="15" t="n">
        <x:v>17920</x:v>
      </x:c>
      <x:c r="I611" s="2" t="str">
        <x:v>United Kingdom</x:v>
      </x:c>
      <x:c r="J611" s="18" t="n">
        <x:f>E611*G611</x:f>
        <x:v>3.3</x:v>
      </x:c>
      <x:c r="K611" s="11" t="str">
        <x:v>Other entry</x:v>
      </x:c>
      <x:c r="L611" s="2" t="str">
        <x:v>Owner review</x:v>
      </x:c>
      <x:c r="M611" s="2" t="str">
        <x:v>Matching original rows</x:v>
      </x:c>
      <x:c r="N611" s="2" t="str">
        <x:v>567, 603, 606</x:v>
      </x:c>
      <x:c r="O611" s="2" t="str">
        <x:v>No</x:v>
      </x:c>
    </x:row>
    <x:row r="612" ht="30" customHeight="1">
      <x:c r="A612" s="10" t="n">
        <x:v>604</x:v>
      </x:c>
      <x:c r="B612" s="10" t="n">
        <x:v>536412</x:v>
      </x:c>
      <x:c r="C612" s="10" t="n">
        <x:v>22968</x:v>
      </x:c>
      <x:c r="D612" s="16" t="str">
        <x:v>ROSE COTTAGE KEEPSAKE BOX</x:v>
      </x:c>
      <x:c r="E612" s="14" t="n">
        <x:v>4</x:v>
      </x:c>
      <x:c r="F612" s="17" t="n">
        <x:v>40513.49236111111</x:v>
      </x:c>
      <x:c r="G612" s="13" t="n">
        <x:v>9.95</x:v>
      </x:c>
      <x:c r="H612" s="15" t="n">
        <x:v>17920</x:v>
      </x:c>
      <x:c r="I612" s="2" t="str">
        <x:v>United Kingdom</x:v>
      </x:c>
      <x:c r="J612" s="18" t="n">
        <x:f>E612*G612</x:f>
        <x:v>39.8</x:v>
      </x:c>
      <x:c r="K612" s="11" t="str">
        <x:v>Other entry</x:v>
      </x:c>
      <x:c r="L612" s="2" t="str">
        <x:v>No selected flags</x:v>
      </x:c>
      <x:c r="M612" s="2" t="str"/>
      <x:c r="N612" s="2" t="str"/>
      <x:c r="O612" s="2" t="str">
        <x:v>Yes</x:v>
      </x:c>
    </x:row>
    <x:row r="613" ht="30" customHeight="1">
      <x:c r="A613" s="10" t="n">
        <x:v>605</x:v>
      </x:c>
      <x:c r="B613" s="10" t="n">
        <x:v>536412</x:v>
      </x:c>
      <x:c r="C613" s="10" t="n">
        <x:v>22902</x:v>
      </x:c>
      <x:c r="D613" s="16" t="str">
        <x:v>TOTE BAG I LOVE LONDON</x:v>
      </x:c>
      <x:c r="E613" s="14" t="n">
        <x:v>7</x:v>
      </x:c>
      <x:c r="F613" s="17" t="n">
        <x:v>40513.49236111111</x:v>
      </x:c>
      <x:c r="G613" s="13" t="n">
        <x:v>2.1</x:v>
      </x:c>
      <x:c r="H613" s="15" t="n">
        <x:v>17920</x:v>
      </x:c>
      <x:c r="I613" s="2" t="str">
        <x:v>United Kingdom</x:v>
      </x:c>
      <x:c r="J613" s="18" t="n">
        <x:f>E613*G613</x:f>
        <x:v>14.700000000000001</x:v>
      </x:c>
      <x:c r="K613" s="11" t="str">
        <x:v>Other entry</x:v>
      </x:c>
      <x:c r="L613" s="2" t="str">
        <x:v>Owner review</x:v>
      </x:c>
      <x:c r="M613" s="2" t="str">
        <x:v>Matching original rows</x:v>
      </x:c>
      <x:c r="N613" s="2" t="str">
        <x:v>605, 607</x:v>
      </x:c>
      <x:c r="O613" s="2" t="str">
        <x:v>No</x:v>
      </x:c>
    </x:row>
    <x:row r="614" ht="30" customHeight="1">
      <x:c r="A614" s="10" t="n">
        <x:v>606</x:v>
      </x:c>
      <x:c r="B614" s="10" t="n">
        <x:v>536412</x:v>
      </x:c>
      <x:c r="C614" s="10" t="n">
        <x:v>21448</x:v>
      </x:c>
      <x:c r="D614" s="16" t="str">
        <x:v>12 DAISY PEGS IN WOOD BOX</x:v>
      </x:c>
      <x:c r="E614" s="14" t="n">
        <x:v>2</x:v>
      </x:c>
      <x:c r="F614" s="17" t="n">
        <x:v>40513.49236111111</x:v>
      </x:c>
      <x:c r="G614" s="13" t="n">
        <x:v>1.65</x:v>
      </x:c>
      <x:c r="H614" s="15" t="n">
        <x:v>17920</x:v>
      </x:c>
      <x:c r="I614" s="2" t="str">
        <x:v>United Kingdom</x:v>
      </x:c>
      <x:c r="J614" s="18" t="n">
        <x:f>E614*G614</x:f>
        <x:v>3.3</x:v>
      </x:c>
      <x:c r="K614" s="11" t="str">
        <x:v>Other entry</x:v>
      </x:c>
      <x:c r="L614" s="2" t="str">
        <x:v>Owner review</x:v>
      </x:c>
      <x:c r="M614" s="2" t="str">
        <x:v>Matching original rows</x:v>
      </x:c>
      <x:c r="N614" s="2" t="str">
        <x:v>567, 603, 606</x:v>
      </x:c>
      <x:c r="O614" s="2" t="str">
        <x:v>No</x:v>
      </x:c>
    </x:row>
    <x:row r="615" ht="30" customHeight="1">
      <x:c r="A615" s="10" t="n">
        <x:v>607</x:v>
      </x:c>
      <x:c r="B615" s="10" t="n">
        <x:v>536412</x:v>
      </x:c>
      <x:c r="C615" s="10" t="n">
        <x:v>22902</x:v>
      </x:c>
      <x:c r="D615" s="16" t="str">
        <x:v>TOTE BAG I LOVE LONDON</x:v>
      </x:c>
      <x:c r="E615" s="14" t="n">
        <x:v>7</x:v>
      </x:c>
      <x:c r="F615" s="17" t="n">
        <x:v>40513.49236111111</x:v>
      </x:c>
      <x:c r="G615" s="13" t="n">
        <x:v>2.1</x:v>
      </x:c>
      <x:c r="H615" s="15" t="n">
        <x:v>17920</x:v>
      </x:c>
      <x:c r="I615" s="2" t="str">
        <x:v>United Kingdom</x:v>
      </x:c>
      <x:c r="J615" s="18" t="n">
        <x:f>E615*G615</x:f>
        <x:v>14.700000000000001</x:v>
      </x:c>
      <x:c r="K615" s="11" t="str">
        <x:v>Other entry</x:v>
      </x:c>
      <x:c r="L615" s="2" t="str">
        <x:v>Owner review</x:v>
      </x:c>
      <x:c r="M615" s="2" t="str">
        <x:v>Matching original rows</x:v>
      </x:c>
      <x:c r="N615" s="2" t="str">
        <x:v>605, 607</x:v>
      </x:c>
      <x:c r="O615" s="2" t="str">
        <x:v>No</x:v>
      </x:c>
    </x:row>
    <x:row r="616" ht="30" customHeight="1">
      <x:c r="A616" s="10" t="n">
        <x:v>608</x:v>
      </x:c>
      <x:c r="B616" s="10" t="n">
        <x:v>536412</x:v>
      </x:c>
      <x:c r="C616" s="10" t="n">
        <x:v>21710</x:v>
      </x:c>
      <x:c r="D616" s="16" t="str">
        <x:v>FOLDING UMBRELLA PINKWHITE POLKADOT</x:v>
      </x:c>
      <x:c r="E616" s="14" t="n">
        <x:v>1</x:v>
      </x:c>
      <x:c r="F616" s="17" t="n">
        <x:v>40513.49236111111</x:v>
      </x:c>
      <x:c r="G616" s="13" t="n">
        <x:v>4.95</x:v>
      </x:c>
      <x:c r="H616" s="15" t="n">
        <x:v>17920</x:v>
      </x:c>
      <x:c r="I616" s="2" t="str">
        <x:v>United Kingdom</x:v>
      </x:c>
      <x:c r="J616" s="18" t="n">
        <x:f>E616*G616</x:f>
        <x:v>4.95</x:v>
      </x:c>
      <x:c r="K616" s="11" t="str">
        <x:v>Other entry</x:v>
      </x:c>
      <x:c r="L616" s="2" t="str">
        <x:v>No selected flags</x:v>
      </x:c>
      <x:c r="M616" s="2" t="str"/>
      <x:c r="N616" s="2" t="str"/>
      <x:c r="O616" s="2" t="str">
        <x:v>No</x:v>
      </x:c>
    </x:row>
    <x:row r="617" ht="30" customHeight="1">
      <x:c r="A617" s="10" t="n">
        <x:v>609</x:v>
      </x:c>
      <x:c r="B617" s="10" t="n">
        <x:v>536412</x:v>
      </x:c>
      <x:c r="C617" s="10" t="n">
        <x:v>21708</x:v>
      </x:c>
      <x:c r="D617" s="16" t="str">
        <x:v>FOLDING UMBRELLA CREAM POLKADOT</x:v>
      </x:c>
      <x:c r="E617" s="14" t="n">
        <x:v>1</x:v>
      </x:c>
      <x:c r="F617" s="17" t="n">
        <x:v>40513.49236111111</x:v>
      </x:c>
      <x:c r="G617" s="13" t="n">
        <x:v>4.95</x:v>
      </x:c>
      <x:c r="H617" s="15" t="n">
        <x:v>17920</x:v>
      </x:c>
      <x:c r="I617" s="2" t="str">
        <x:v>United Kingdom</x:v>
      </x:c>
      <x:c r="J617" s="18" t="n">
        <x:f>E617*G617</x:f>
        <x:v>4.95</x:v>
      </x:c>
      <x:c r="K617" s="11" t="str">
        <x:v>Other entry</x:v>
      </x:c>
      <x:c r="L617" s="2" t="str">
        <x:v>Owner review</x:v>
      </x:c>
      <x:c r="M617" s="2" t="str">
        <x:v>Matching original rows</x:v>
      </x:c>
      <x:c r="N617" s="2" t="str">
        <x:v>609, 618</x:v>
      </x:c>
      <x:c r="O617" s="2" t="str">
        <x:v>No</x:v>
      </x:c>
    </x:row>
    <x:row r="618" ht="30" customHeight="1">
      <x:c r="A618" s="10" t="n">
        <x:v>610</x:v>
      </x:c>
      <x:c r="B618" s="10" t="n">
        <x:v>536412</x:v>
      </x:c>
      <x:c r="C618" s="10" t="n">
        <x:v>21711</x:v>
      </x:c>
      <x:c r="D618" s="16" t="str">
        <x:v>FOLDING UMBRELLA WHITE/RED POLKADOT</x:v>
      </x:c>
      <x:c r="E618" s="14" t="n">
        <x:v>1</x:v>
      </x:c>
      <x:c r="F618" s="17" t="n">
        <x:v>40513.49236111111</x:v>
      </x:c>
      <x:c r="G618" s="13" t="n">
        <x:v>4.95</x:v>
      </x:c>
      <x:c r="H618" s="15" t="n">
        <x:v>17920</x:v>
      </x:c>
      <x:c r="I618" s="2" t="str">
        <x:v>United Kingdom</x:v>
      </x:c>
      <x:c r="J618" s="18" t="n">
        <x:f>E618*G618</x:f>
        <x:v>4.95</x:v>
      </x:c>
      <x:c r="K618" s="11" t="str">
        <x:v>Other entry</x:v>
      </x:c>
      <x:c r="L618" s="2" t="str">
        <x:v>No selected flags</x:v>
      </x:c>
      <x:c r="M618" s="2" t="str"/>
      <x:c r="N618" s="2" t="str"/>
      <x:c r="O618" s="2" t="str">
        <x:v>No</x:v>
      </x:c>
    </x:row>
    <x:row r="619" ht="30" customHeight="1">
      <x:c r="A619" s="10" t="n">
        <x:v>611</x:v>
      </x:c>
      <x:c r="B619" s="10" t="n">
        <x:v>536412</x:v>
      </x:c>
      <x:c r="C619" s="10" t="n">
        <x:v>22179</x:v>
      </x:c>
      <x:c r="D619" s="16" t="str">
        <x:v>SET 10 LIGHTS NIGHT OWL</x:v>
      </x:c>
      <x:c r="E619" s="14" t="n">
        <x:v>2</x:v>
      </x:c>
      <x:c r="F619" s="17" t="n">
        <x:v>40513.49236111111</x:v>
      </x:c>
      <x:c r="G619" s="13" t="n">
        <x:v>6.75</x:v>
      </x:c>
      <x:c r="H619" s="15" t="n">
        <x:v>17920</x:v>
      </x:c>
      <x:c r="I619" s="2" t="str">
        <x:v>United Kingdom</x:v>
      </x:c>
      <x:c r="J619" s="18" t="n">
        <x:f>E619*G619</x:f>
        <x:v>13.5</x:v>
      </x:c>
      <x:c r="K619" s="11" t="str">
        <x:v>Other entry</x:v>
      </x:c>
      <x:c r="L619" s="2" t="str">
        <x:v>No selected flags</x:v>
      </x:c>
      <x:c r="M619" s="2" t="str"/>
      <x:c r="N619" s="2" t="str"/>
      <x:c r="O619" s="2" t="str">
        <x:v>No</x:v>
      </x:c>
    </x:row>
    <x:row r="620" ht="30" customHeight="1">
      <x:c r="A620" s="10" t="n">
        <x:v>612</x:v>
      </x:c>
      <x:c r="B620" s="10" t="n">
        <x:v>536412</x:v>
      </x:c>
      <x:c r="C620" s="10" t="n">
        <x:v>22197</x:v>
      </x:c>
      <x:c r="D620" s="16" t="str">
        <x:v>SMALL POPCORN HOLDER</x:v>
      </x:c>
      <x:c r="E620" s="14" t="n">
        <x:v>5</x:v>
      </x:c>
      <x:c r="F620" s="17" t="n">
        <x:v>40513.49236111111</x:v>
      </x:c>
      <x:c r="G620" s="13" t="n">
        <x:v>0.85</x:v>
      </x:c>
      <x:c r="H620" s="15" t="n">
        <x:v>17920</x:v>
      </x:c>
      <x:c r="I620" s="2" t="str">
        <x:v>United Kingdom</x:v>
      </x:c>
      <x:c r="J620" s="18" t="n">
        <x:f>E620*G620</x:f>
        <x:v>4.25</x:v>
      </x:c>
      <x:c r="K620" s="11" t="str">
        <x:v>Other entry</x:v>
      </x:c>
      <x:c r="L620" s="2" t="str">
        <x:v>No selected flags</x:v>
      </x:c>
      <x:c r="M620" s="2" t="str"/>
      <x:c r="N620" s="2" t="str"/>
      <x:c r="O620" s="2" t="str">
        <x:v>No</x:v>
      </x:c>
    </x:row>
    <x:row r="621" ht="30" customHeight="1">
      <x:c r="A621" s="10" t="n">
        <x:v>613</x:v>
      </x:c>
      <x:c r="B621" s="10" t="n">
        <x:v>536412</x:v>
      </x:c>
      <x:c r="C621" s="10" t="n">
        <x:v>22900</x:v>
      </x:c>
      <x:c r="D621" s="16" t="str">
        <x:v>SET 2 TEA TOWELS I LOVE LONDON</x:v>
      </x:c>
      <x:c r="E621" s="14" t="n">
        <x:v>2</x:v>
      </x:c>
      <x:c r="F621" s="17" t="n">
        <x:v>40513.49236111111</x:v>
      </x:c>
      <x:c r="G621" s="13" t="n">
        <x:v>2.95</x:v>
      </x:c>
      <x:c r="H621" s="15" t="n">
        <x:v>17920</x:v>
      </x:c>
      <x:c r="I621" s="2" t="str">
        <x:v>United Kingdom</x:v>
      </x:c>
      <x:c r="J621" s="18" t="n">
        <x:f>E621*G621</x:f>
        <x:v>5.9</x:v>
      </x:c>
      <x:c r="K621" s="11" t="str">
        <x:v>Other entry</x:v>
      </x:c>
      <x:c r="L621" s="2" t="str">
        <x:v>Owner review</x:v>
      </x:c>
      <x:c r="M621" s="2" t="str">
        <x:v>Matching original rows</x:v>
      </x:c>
      <x:c r="N621" s="2" t="str">
        <x:v>613, 619</x:v>
      </x:c>
      <x:c r="O621" s="2" t="str">
        <x:v>Yes</x:v>
      </x:c>
    </x:row>
    <x:row r="622" ht="30" customHeight="1">
      <x:c r="A622" s="10" t="n">
        <x:v>614</x:v>
      </x:c>
      <x:c r="B622" s="10" t="n">
        <x:v>536412</x:v>
      </x:c>
      <x:c r="C622" s="10" t="n">
        <x:v>21706</x:v>
      </x:c>
      <x:c r="D622" s="16" t="str">
        <x:v>FOLDING UMBRELLA RED/WHITE POLKADOT</x:v>
      </x:c>
      <x:c r="E622" s="14" t="n">
        <x:v>1</x:v>
      </x:c>
      <x:c r="F622" s="17" t="n">
        <x:v>40513.49236111111</x:v>
      </x:c>
      <x:c r="G622" s="13" t="n">
        <x:v>4.95</x:v>
      </x:c>
      <x:c r="H622" s="15" t="n">
        <x:v>17920</x:v>
      </x:c>
      <x:c r="I622" s="2" t="str">
        <x:v>United Kingdom</x:v>
      </x:c>
      <x:c r="J622" s="18" t="n">
        <x:f>E622*G622</x:f>
        <x:v>4.95</x:v>
      </x:c>
      <x:c r="K622" s="11" t="str">
        <x:v>Other entry</x:v>
      </x:c>
      <x:c r="L622" s="2" t="str">
        <x:v>Owner review</x:v>
      </x:c>
      <x:c r="M622" s="2" t="str">
        <x:v>Matching original rows</x:v>
      </x:c>
      <x:c r="N622" s="2" t="str">
        <x:v>614, 620</x:v>
      </x:c>
      <x:c r="O622" s="2" t="str">
        <x:v>No</x:v>
      </x:c>
    </x:row>
    <x:row r="623" ht="30" customHeight="1">
      <x:c r="A623" s="10" t="n">
        <x:v>615</x:v>
      </x:c>
      <x:c r="B623" s="10" t="n">
        <x:v>536412</x:v>
      </x:c>
      <x:c r="C623" s="10" t="n">
        <x:v>22468</x:v>
      </x:c>
      <x:c r="D623" s="16" t="str">
        <x:v>BABUSHKA LIGHTS STRING OF 10</x:v>
      </x:c>
      <x:c r="E623" s="14" t="n">
        <x:v>2</x:v>
      </x:c>
      <x:c r="F623" s="17" t="n">
        <x:v>40513.49236111111</x:v>
      </x:c>
      <x:c r="G623" s="13" t="n">
        <x:v>6.75</x:v>
      </x:c>
      <x:c r="H623" s="15" t="n">
        <x:v>17920</x:v>
      </x:c>
      <x:c r="I623" s="2" t="str">
        <x:v>United Kingdom</x:v>
      </x:c>
      <x:c r="J623" s="18" t="n">
        <x:f>E623*G623</x:f>
        <x:v>13.5</x:v>
      </x:c>
      <x:c r="K623" s="11" t="str">
        <x:v>Other entry</x:v>
      </x:c>
      <x:c r="L623" s="2" t="str">
        <x:v>No selected flags</x:v>
      </x:c>
      <x:c r="M623" s="2" t="str"/>
      <x:c r="N623" s="2" t="str"/>
      <x:c r="O623" s="2" t="str">
        <x:v>No</x:v>
      </x:c>
    </x:row>
    <x:row r="624" ht="30" customHeight="1">
      <x:c r="A624" s="10" t="n">
        <x:v>616</x:v>
      </x:c>
      <x:c r="B624" s="10" t="n">
        <x:v>536412</x:v>
      </x:c>
      <x:c r="C624" s="10" t="n">
        <x:v>20725</x:v>
      </x:c>
      <x:c r="D624" s="16" t="str">
        <x:v>LUNCH BAG RED RETROSPOT</x:v>
      </x:c>
      <x:c r="E624" s="14" t="n">
        <x:v>1</x:v>
      </x:c>
      <x:c r="F624" s="17" t="n">
        <x:v>40513.49236111111</x:v>
      </x:c>
      <x:c r="G624" s="13" t="n">
        <x:v>1.65</x:v>
      </x:c>
      <x:c r="H624" s="15" t="n">
        <x:v>17920</x:v>
      </x:c>
      <x:c r="I624" s="2" t="str">
        <x:v>United Kingdom</x:v>
      </x:c>
      <x:c r="J624" s="18" t="n">
        <x:f>E624*G624</x:f>
        <x:v>1.65</x:v>
      </x:c>
      <x:c r="K624" s="11" t="str">
        <x:v>Other entry</x:v>
      </x:c>
      <x:c r="L624" s="2" t="str">
        <x:v>No selected flags</x:v>
      </x:c>
      <x:c r="M624" s="2" t="str"/>
      <x:c r="N624" s="2" t="str"/>
      <x:c r="O624" s="2" t="str">
        <x:v>No</x:v>
      </x:c>
    </x:row>
    <x:row r="625" ht="30" customHeight="1">
      <x:c r="A625" s="10" t="n">
        <x:v>617</x:v>
      </x:c>
      <x:c r="B625" s="10" t="n">
        <x:v>536412</x:v>
      </x:c>
      <x:c r="C625" s="10" t="str">
        <x:v>85184C</x:v>
      </x:c>
      <x:c r="D625" s="16" t="str">
        <x:v>S/4 VALENTINE DECOUPAGE HEART BOX</x:v>
      </x:c>
      <x:c r="E625" s="14" t="n">
        <x:v>1</x:v>
      </x:c>
      <x:c r="F625" s="17" t="n">
        <x:v>40513.49236111111</x:v>
      </x:c>
      <x:c r="G625" s="13" t="n">
        <x:v>2.95</x:v>
      </x:c>
      <x:c r="H625" s="15" t="n">
        <x:v>17920</x:v>
      </x:c>
      <x:c r="I625" s="2" t="str">
        <x:v>United Kingdom</x:v>
      </x:c>
      <x:c r="J625" s="18" t="n">
        <x:f>E625*G625</x:f>
        <x:v>2.95</x:v>
      </x:c>
      <x:c r="K625" s="11" t="str">
        <x:v>Other entry</x:v>
      </x:c>
      <x:c r="L625" s="2" t="str">
        <x:v>Owner review</x:v>
      </x:c>
      <x:c r="M625" s="2" t="str">
        <x:v>Matching original rows</x:v>
      </x:c>
      <x:c r="N625" s="2" t="str">
        <x:v>617, 622</x:v>
      </x:c>
      <x:c r="O625" s="2" t="str">
        <x:v>No</x:v>
      </x:c>
    </x:row>
    <x:row r="626" ht="30" customHeight="1">
      <x:c r="A626" s="10" t="n">
        <x:v>618</x:v>
      </x:c>
      <x:c r="B626" s="10" t="n">
        <x:v>536412</x:v>
      </x:c>
      <x:c r="C626" s="10" t="n">
        <x:v>21708</x:v>
      </x:c>
      <x:c r="D626" s="16" t="str">
        <x:v>FOLDING UMBRELLA CREAM POLKADOT</x:v>
      </x:c>
      <x:c r="E626" s="14" t="n">
        <x:v>1</x:v>
      </x:c>
      <x:c r="F626" s="17" t="n">
        <x:v>40513.49236111111</x:v>
      </x:c>
      <x:c r="G626" s="13" t="n">
        <x:v>4.95</x:v>
      </x:c>
      <x:c r="H626" s="15" t="n">
        <x:v>17920</x:v>
      </x:c>
      <x:c r="I626" s="2" t="str">
        <x:v>United Kingdom</x:v>
      </x:c>
      <x:c r="J626" s="18" t="n">
        <x:f>E626*G626</x:f>
        <x:v>4.95</x:v>
      </x:c>
      <x:c r="K626" s="11" t="str">
        <x:v>Other entry</x:v>
      </x:c>
      <x:c r="L626" s="2" t="str">
        <x:v>Owner review</x:v>
      </x:c>
      <x:c r="M626" s="2" t="str">
        <x:v>Matching original rows</x:v>
      </x:c>
      <x:c r="N626" s="2" t="str">
        <x:v>609, 618</x:v>
      </x:c>
      <x:c r="O626" s="2" t="str">
        <x:v>No</x:v>
      </x:c>
    </x:row>
    <x:row r="627" ht="30" customHeight="1">
      <x:c r="A627" s="10" t="n">
        <x:v>619</x:v>
      </x:c>
      <x:c r="B627" s="10" t="n">
        <x:v>536412</x:v>
      </x:c>
      <x:c r="C627" s="10" t="n">
        <x:v>22900</x:v>
      </x:c>
      <x:c r="D627" s="16" t="str">
        <x:v>SET 2 TEA TOWELS I LOVE LONDON</x:v>
      </x:c>
      <x:c r="E627" s="14" t="n">
        <x:v>2</x:v>
      </x:c>
      <x:c r="F627" s="17" t="n">
        <x:v>40513.49236111111</x:v>
      </x:c>
      <x:c r="G627" s="13" t="n">
        <x:v>2.95</x:v>
      </x:c>
      <x:c r="H627" s="15" t="n">
        <x:v>17920</x:v>
      </x:c>
      <x:c r="I627" s="2" t="str">
        <x:v>United Kingdom</x:v>
      </x:c>
      <x:c r="J627" s="18" t="n">
        <x:f>E627*G627</x:f>
        <x:v>5.9</x:v>
      </x:c>
      <x:c r="K627" s="11" t="str">
        <x:v>Other entry</x:v>
      </x:c>
      <x:c r="L627" s="2" t="str">
        <x:v>Owner review</x:v>
      </x:c>
      <x:c r="M627" s="2" t="str">
        <x:v>Matching original rows</x:v>
      </x:c>
      <x:c r="N627" s="2" t="str">
        <x:v>613, 619</x:v>
      </x:c>
      <x:c r="O627" s="2" t="str">
        <x:v>Yes</x:v>
      </x:c>
    </x:row>
    <x:row r="628" ht="30" customHeight="1">
      <x:c r="A628" s="10" t="n">
        <x:v>620</x:v>
      </x:c>
      <x:c r="B628" s="10" t="n">
        <x:v>536412</x:v>
      </x:c>
      <x:c r="C628" s="10" t="n">
        <x:v>21706</x:v>
      </x:c>
      <x:c r="D628" s="16" t="str">
        <x:v>FOLDING UMBRELLA RED/WHITE POLKADOT</x:v>
      </x:c>
      <x:c r="E628" s="14" t="n">
        <x:v>1</x:v>
      </x:c>
      <x:c r="F628" s="17" t="n">
        <x:v>40513.49236111111</x:v>
      </x:c>
      <x:c r="G628" s="13" t="n">
        <x:v>4.95</x:v>
      </x:c>
      <x:c r="H628" s="15" t="n">
        <x:v>17920</x:v>
      </x:c>
      <x:c r="I628" s="2" t="str">
        <x:v>United Kingdom</x:v>
      </x:c>
      <x:c r="J628" s="18" t="n">
        <x:f>E628*G628</x:f>
        <x:v>4.95</x:v>
      </x:c>
      <x:c r="K628" s="11" t="str">
        <x:v>Other entry</x:v>
      </x:c>
      <x:c r="L628" s="2" t="str">
        <x:v>Owner review</x:v>
      </x:c>
      <x:c r="M628" s="2" t="str">
        <x:v>Matching original rows</x:v>
      </x:c>
      <x:c r="N628" s="2" t="str">
        <x:v>614, 620</x:v>
      </x:c>
      <x:c r="O628" s="2" t="str">
        <x:v>No</x:v>
      </x:c>
    </x:row>
    <x:row r="629" ht="30" customHeight="1">
      <x:c r="A629" s="10" t="n">
        <x:v>621</x:v>
      </x:c>
      <x:c r="B629" s="10" t="n">
        <x:v>536412</x:v>
      </x:c>
      <x:c r="C629" s="10" t="n">
        <x:v>22988</x:v>
      </x:c>
      <x:c r="D629" s="16" t="str">
        <x:v>SOLDIERS EGG CUP</x:v>
      </x:c>
      <x:c r="E629" s="14" t="n">
        <x:v>6</x:v>
      </x:c>
      <x:c r="F629" s="17" t="n">
        <x:v>40513.49236111111</x:v>
      </x:c>
      <x:c r="G629" s="13" t="n">
        <x:v>1.25</x:v>
      </x:c>
      <x:c r="H629" s="15" t="n">
        <x:v>17920</x:v>
      </x:c>
      <x:c r="I629" s="2" t="str">
        <x:v>United Kingdom</x:v>
      </x:c>
      <x:c r="J629" s="18" t="n">
        <x:f>E629*G629</x:f>
        <x:v>7.5</x:v>
      </x:c>
      <x:c r="K629" s="11" t="str">
        <x:v>Other entry</x:v>
      </x:c>
      <x:c r="L629" s="2" t="str">
        <x:v>No selected flags</x:v>
      </x:c>
      <x:c r="M629" s="2" t="str"/>
      <x:c r="N629" s="2" t="str"/>
      <x:c r="O629" s="2" t="str">
        <x:v>Yes</x:v>
      </x:c>
    </x:row>
    <x:row r="630" ht="30" customHeight="1">
      <x:c r="A630" s="10" t="n">
        <x:v>622</x:v>
      </x:c>
      <x:c r="B630" s="10" t="n">
        <x:v>536412</x:v>
      </x:c>
      <x:c r="C630" s="10" t="str">
        <x:v>85184C</x:v>
      </x:c>
      <x:c r="D630" s="16" t="str">
        <x:v>S/4 VALENTINE DECOUPAGE HEART BOX</x:v>
      </x:c>
      <x:c r="E630" s="14" t="n">
        <x:v>1</x:v>
      </x:c>
      <x:c r="F630" s="17" t="n">
        <x:v>40513.49236111111</x:v>
      </x:c>
      <x:c r="G630" s="13" t="n">
        <x:v>2.95</x:v>
      </x:c>
      <x:c r="H630" s="15" t="n">
        <x:v>17920</x:v>
      </x:c>
      <x:c r="I630" s="2" t="str">
        <x:v>United Kingdom</x:v>
      </x:c>
      <x:c r="J630" s="18" t="n">
        <x:f>E630*G630</x:f>
        <x:v>2.95</x:v>
      </x:c>
      <x:c r="K630" s="11" t="str">
        <x:v>Other entry</x:v>
      </x:c>
      <x:c r="L630" s="2" t="str">
        <x:v>Owner review</x:v>
      </x:c>
      <x:c r="M630" s="2" t="str">
        <x:v>Matching original rows</x:v>
      </x:c>
      <x:c r="N630" s="2" t="str">
        <x:v>617, 622</x:v>
      </x:c>
      <x:c r="O630" s="2" t="str">
        <x:v>No</x:v>
      </x:c>
    </x:row>
    <x:row r="631" ht="30" customHeight="1">
      <x:c r="A631" s="10" t="n">
        <x:v>623</x:v>
      </x:c>
      <x:c r="B631" s="10" t="n">
        <x:v>536412</x:v>
      </x:c>
      <x:c r="C631" s="10" t="n">
        <x:v>20750</x:v>
      </x:c>
      <x:c r="D631" s="16" t="str">
        <x:v>RED RETROSPOT MINI CASES</x:v>
      </x:c>
      <x:c r="E631" s="14" t="n">
        <x:v>1</x:v>
      </x:c>
      <x:c r="F631" s="17" t="n">
        <x:v>40513.49236111111</x:v>
      </x:c>
      <x:c r="G631" s="13" t="n">
        <x:v>7.95</x:v>
      </x:c>
      <x:c r="H631" s="15" t="n">
        <x:v>17920</x:v>
      </x:c>
      <x:c r="I631" s="2" t="str">
        <x:v>United Kingdom</x:v>
      </x:c>
      <x:c r="J631" s="18" t="n">
        <x:f>E631*G631</x:f>
        <x:v>7.95</x:v>
      </x:c>
      <x:c r="K631" s="11" t="str">
        <x:v>Other entry</x:v>
      </x:c>
      <x:c r="L631" s="2" t="str">
        <x:v>No selected flags</x:v>
      </x:c>
      <x:c r="M631" s="2" t="str"/>
      <x:c r="N631" s="2" t="str"/>
      <x:c r="O631" s="2" t="str">
        <x:v>No</x:v>
      </x:c>
    </x:row>
    <x:row r="632" ht="30" customHeight="1">
      <x:c r="A632" s="10" t="n">
        <x:v>624</x:v>
      </x:c>
      <x:c r="B632" s="10" t="n">
        <x:v>536414</x:v>
      </x:c>
      <x:c r="C632" s="10" t="n">
        <x:v>22139</x:v>
      </x:c>
      <x:c r="D632" s="16"/>
      <x:c r="E632" s="14" t="n">
        <x:v>56</x:v>
      </x:c>
      <x:c r="F632" s="17" t="n">
        <x:v>40513.49444444444</x:v>
      </x:c>
      <x:c r="G632" s="13" t="n">
        <x:v>0</x:v>
      </x:c>
      <x:c r="H632" s="15"/>
      <x:c r="I632" s="2" t="str">
        <x:v>United Kingdom</x:v>
      </x:c>
      <x:c r="J632" s="18" t="n">
        <x:f>E632*G632</x:f>
        <x:v>0</x:v>
      </x:c>
      <x:c r="K632" s="11" t="str">
        <x:v>Other entry</x:v>
      </x:c>
      <x:c r="L632" s="2" t="str">
        <x:v>Owner review</x:v>
      </x:c>
      <x:c r="M632" s="2" t="str">
        <x:v>Missing product description; Missing customer ID; Zero unit price</x:v>
      </x:c>
      <x:c r="N632" s="2" t="str"/>
      <x:c r="O632" s="2" t="str">
        <x:v>No</x:v>
      </x:c>
    </x:row>
    <x:row r="633" ht="30" customHeight="1">
      <x:c r="A633" s="10" t="n">
        <x:v>625</x:v>
      </x:c>
      <x:c r="B633" s="10" t="n">
        <x:v>536415</x:v>
      </x:c>
      <x:c r="C633" s="10" t="n">
        <x:v>22952</x:v>
      </x:c>
      <x:c r="D633" s="16" t="str">
        <x:v>60 CAKE CASES VINTAGE CHRISTMAS</x:v>
      </x:c>
      <x:c r="E633" s="14" t="n">
        <x:v>10</x:v>
      </x:c>
      <x:c r="F633" s="17" t="n">
        <x:v>40513.49791666667</x:v>
      </x:c>
      <x:c r="G633" s="13" t="n">
        <x:v>0.55</x:v>
      </x:c>
      <x:c r="H633" s="15" t="n">
        <x:v>12838</x:v>
      </x:c>
      <x:c r="I633" s="2" t="str">
        <x:v>United Kingdom</x:v>
      </x:c>
      <x:c r="J633" s="18" t="n">
        <x:f>E633*G633</x:f>
        <x:v>5.5</x:v>
      </x:c>
      <x:c r="K633" s="11" t="str">
        <x:v>Other entry</x:v>
      </x:c>
      <x:c r="L633" s="2" t="str">
        <x:v>No selected flags</x:v>
      </x:c>
      <x:c r="M633" s="2" t="str"/>
      <x:c r="N633" s="2" t="str"/>
      <x:c r="O633" s="2" t="str">
        <x:v>No</x:v>
      </x:c>
    </x:row>
    <x:row r="634" ht="30" customHeight="1">
      <x:c r="A634" s="10" t="n">
        <x:v>626</x:v>
      </x:c>
      <x:c r="B634" s="10" t="n">
        <x:v>536415</x:v>
      </x:c>
      <x:c r="C634" s="10" t="n">
        <x:v>22910</x:v>
      </x:c>
      <x:c r="D634" s="16" t="str">
        <x:v>PAPER CHAIN KIT VINTAGE CHRISTMAS</x:v>
      </x:c>
      <x:c r="E634" s="14" t="n">
        <x:v>5</x:v>
      </x:c>
      <x:c r="F634" s="17" t="n">
        <x:v>40513.49791666667</x:v>
      </x:c>
      <x:c r="G634" s="13" t="n">
        <x:v>2.95</x:v>
      </x:c>
      <x:c r="H634" s="15" t="n">
        <x:v>12838</x:v>
      </x:c>
      <x:c r="I634" s="2" t="str">
        <x:v>United Kingdom</x:v>
      </x:c>
      <x:c r="J634" s="18" t="n">
        <x:f>E634*G634</x:f>
        <x:v>14.75</x:v>
      </x:c>
      <x:c r="K634" s="11" t="str">
        <x:v>Other entry</x:v>
      </x:c>
      <x:c r="L634" s="2" t="str">
        <x:v>No selected flags</x:v>
      </x:c>
      <x:c r="M634" s="2" t="str"/>
      <x:c r="N634" s="2" t="str"/>
      <x:c r="O634" s="2" t="str">
        <x:v>No</x:v>
      </x:c>
    </x:row>
    <x:row r="635" ht="30" customHeight="1">
      <x:c r="A635" s="10" t="n">
        <x:v>627</x:v>
      </x:c>
      <x:c r="B635" s="10" t="n">
        <x:v>536415</x:v>
      </x:c>
      <x:c r="C635" s="10" t="n">
        <x:v>22739</x:v>
      </x:c>
      <x:c r="D635" s="16" t="str">
        <x:v>RIBBON REEL CHRISTMAS SOCK BAUBLE</x:v>
      </x:c>
      <x:c r="E635" s="14" t="n">
        <x:v>3</x:v>
      </x:c>
      <x:c r="F635" s="17" t="n">
        <x:v>40513.49791666667</x:v>
      </x:c>
      <x:c r="G635" s="13" t="n">
        <x:v>1.65</x:v>
      </x:c>
      <x:c r="H635" s="15" t="n">
        <x:v>12838</x:v>
      </x:c>
      <x:c r="I635" s="2" t="str">
        <x:v>United Kingdom</x:v>
      </x:c>
      <x:c r="J635" s="18" t="n">
        <x:f>E635*G635</x:f>
        <x:v>4.949999999999999</x:v>
      </x:c>
      <x:c r="K635" s="11" t="str">
        <x:v>Other entry</x:v>
      </x:c>
      <x:c r="L635" s="2" t="str">
        <x:v>No selected flags</x:v>
      </x:c>
      <x:c r="M635" s="2" t="str"/>
      <x:c r="N635" s="2" t="str"/>
      <x:c r="O635" s="2" t="str">
        <x:v>No</x:v>
      </x:c>
    </x:row>
    <x:row r="636" ht="30" customHeight="1">
      <x:c r="A636" s="10" t="n">
        <x:v>628</x:v>
      </x:c>
      <x:c r="B636" s="10" t="n">
        <x:v>536415</x:v>
      </x:c>
      <x:c r="C636" s="10" t="n">
        <x:v>22738</x:v>
      </x:c>
      <x:c r="D636" s="16" t="str">
        <x:v>RIBBON REEL SNOWY VILLAGE</x:v>
      </x:c>
      <x:c r="E636" s="14" t="n">
        <x:v>3</x:v>
      </x:c>
      <x:c r="F636" s="17" t="n">
        <x:v>40513.49791666667</x:v>
      </x:c>
      <x:c r="G636" s="13" t="n">
        <x:v>1.65</x:v>
      </x:c>
      <x:c r="H636" s="15" t="n">
        <x:v>12838</x:v>
      </x:c>
      <x:c r="I636" s="2" t="str">
        <x:v>United Kingdom</x:v>
      </x:c>
      <x:c r="J636" s="18" t="n">
        <x:f>E636*G636</x:f>
        <x:v>4.949999999999999</x:v>
      </x:c>
      <x:c r="K636" s="11" t="str">
        <x:v>Other entry</x:v>
      </x:c>
      <x:c r="L636" s="2" t="str">
        <x:v>No selected flags</x:v>
      </x:c>
      <x:c r="M636" s="2" t="str"/>
      <x:c r="N636" s="2" t="str"/>
      <x:c r="O636" s="2" t="str">
        <x:v>No</x:v>
      </x:c>
    </x:row>
    <x:row r="637" ht="30" customHeight="1">
      <x:c r="A637" s="10" t="n">
        <x:v>629</x:v>
      </x:c>
      <x:c r="B637" s="10" t="n">
        <x:v>536415</x:v>
      </x:c>
      <x:c r="C637" s="10" t="n">
        <x:v>22736</x:v>
      </x:c>
      <x:c r="D637" s="16" t="str">
        <x:v>RIBBON REEL MAKING SNOWMEN</x:v>
      </x:c>
      <x:c r="E637" s="14" t="n">
        <x:v>3</x:v>
      </x:c>
      <x:c r="F637" s="17" t="n">
        <x:v>40513.49791666667</x:v>
      </x:c>
      <x:c r="G637" s="13" t="n">
        <x:v>1.65</x:v>
      </x:c>
      <x:c r="H637" s="15" t="n">
        <x:v>12838</x:v>
      </x:c>
      <x:c r="I637" s="2" t="str">
        <x:v>United Kingdom</x:v>
      </x:c>
      <x:c r="J637" s="18" t="n">
        <x:f>E637*G637</x:f>
        <x:v>4.949999999999999</x:v>
      </x:c>
      <x:c r="K637" s="11" t="str">
        <x:v>Other entry</x:v>
      </x:c>
      <x:c r="L637" s="2" t="str">
        <x:v>No selected flags</x:v>
      </x:c>
      <x:c r="M637" s="2" t="str"/>
      <x:c r="N637" s="2" t="str"/>
      <x:c r="O637" s="2" t="str">
        <x:v>Yes</x:v>
      </x:c>
    </x:row>
    <x:row r="638" ht="30" customHeight="1">
      <x:c r="A638" s="10" t="n">
        <x:v>630</x:v>
      </x:c>
      <x:c r="B638" s="10" t="n">
        <x:v>536415</x:v>
      </x:c>
      <x:c r="C638" s="10" t="n">
        <x:v>22909</x:v>
      </x:c>
      <x:c r="D638" s="16" t="str">
        <x:v>SET OF 20 VINTAGE CHRISTMAS NAPKINS</x:v>
      </x:c>
      <x:c r="E638" s="14" t="n">
        <x:v>5</x:v>
      </x:c>
      <x:c r="F638" s="17" t="n">
        <x:v>40513.49791666667</x:v>
      </x:c>
      <x:c r="G638" s="13" t="n">
        <x:v>0.85</x:v>
      </x:c>
      <x:c r="H638" s="15" t="n">
        <x:v>12838</x:v>
      </x:c>
      <x:c r="I638" s="2" t="str">
        <x:v>United Kingdom</x:v>
      </x:c>
      <x:c r="J638" s="18" t="n">
        <x:f>E638*G638</x:f>
        <x:v>4.25</x:v>
      </x:c>
      <x:c r="K638" s="11" t="str">
        <x:v>Other entry</x:v>
      </x:c>
      <x:c r="L638" s="2" t="str">
        <x:v>No selected flags</x:v>
      </x:c>
      <x:c r="M638" s="2" t="str"/>
      <x:c r="N638" s="2" t="str"/>
      <x:c r="O638" s="2" t="str">
        <x:v>No</x:v>
      </x:c>
    </x:row>
    <x:row r="639" ht="30" customHeight="1">
      <x:c r="A639" s="10" t="n">
        <x:v>631</x:v>
      </x:c>
      <x:c r="B639" s="10" t="n">
        <x:v>536415</x:v>
      </x:c>
      <x:c r="C639" s="10" t="str">
        <x:v>35591T</x:v>
      </x:c>
      <x:c r="D639" s="16" t="str">
        <x:v>TURQUOISE CHRISTMAS TREE</x:v>
      </x:c>
      <x:c r="E639" s="14" t="n">
        <x:v>2</x:v>
      </x:c>
      <x:c r="F639" s="17" t="n">
        <x:v>40513.49791666667</x:v>
      </x:c>
      <x:c r="G639" s="13" t="n">
        <x:v>1.25</x:v>
      </x:c>
      <x:c r="H639" s="15" t="n">
        <x:v>12838</x:v>
      </x:c>
      <x:c r="I639" s="2" t="str">
        <x:v>United Kingdom</x:v>
      </x:c>
      <x:c r="J639" s="18" t="n">
        <x:f>E639*G639</x:f>
        <x:v>2.5</x:v>
      </x:c>
      <x:c r="K639" s="11" t="str">
        <x:v>Other entry</x:v>
      </x:c>
      <x:c r="L639" s="2" t="str">
        <x:v>No selected flags</x:v>
      </x:c>
      <x:c r="M639" s="2" t="str"/>
      <x:c r="N639" s="2" t="str"/>
      <x:c r="O639" s="2" t="str">
        <x:v>Yes</x:v>
      </x:c>
    </x:row>
    <x:row r="640" ht="30" customHeight="1">
      <x:c r="A640" s="10" t="n">
        <x:v>632</x:v>
      </x:c>
      <x:c r="B640" s="10" t="n">
        <x:v>536415</x:v>
      </x:c>
      <x:c r="C640" s="10" t="n">
        <x:v>22186</x:v>
      </x:c>
      <x:c r="D640" s="16" t="str">
        <x:v>RED STAR CARD HOLDER</x:v>
      </x:c>
      <x:c r="E640" s="14" t="n">
        <x:v>5</x:v>
      </x:c>
      <x:c r="F640" s="17" t="n">
        <x:v>40513.49791666667</x:v>
      </x:c>
      <x:c r="G640" s="13" t="n">
        <x:v>2.95</x:v>
      </x:c>
      <x:c r="H640" s="15" t="n">
        <x:v>12838</x:v>
      </x:c>
      <x:c r="I640" s="2" t="str">
        <x:v>United Kingdom</x:v>
      </x:c>
      <x:c r="J640" s="18" t="n">
        <x:f>E640*G640</x:f>
        <x:v>14.75</x:v>
      </x:c>
      <x:c r="K640" s="11" t="str">
        <x:v>Other entry</x:v>
      </x:c>
      <x:c r="L640" s="2" t="str">
        <x:v>No selected flags</x:v>
      </x:c>
      <x:c r="M640" s="2" t="str"/>
      <x:c r="N640" s="2" t="str"/>
      <x:c r="O640" s="2" t="str">
        <x:v>No</x:v>
      </x:c>
    </x:row>
    <x:row r="641" ht="30" customHeight="1">
      <x:c r="A641" s="10" t="n">
        <x:v>633</x:v>
      </x:c>
      <x:c r="B641" s="10" t="n">
        <x:v>536415</x:v>
      </x:c>
      <x:c r="C641" s="10" t="n">
        <x:v>22695</x:v>
      </x:c>
      <x:c r="D641" s="16" t="str">
        <x:v>WICKER WREATH SMALL</x:v>
      </x:c>
      <x:c r="E641" s="14" t="n">
        <x:v>3</x:v>
      </x:c>
      <x:c r="F641" s="17" t="n">
        <x:v>40513.49791666667</x:v>
      </x:c>
      <x:c r="G641" s="13" t="n">
        <x:v>1.45</x:v>
      </x:c>
      <x:c r="H641" s="15" t="n">
        <x:v>12838</x:v>
      </x:c>
      <x:c r="I641" s="2" t="str">
        <x:v>United Kingdom</x:v>
      </x:c>
      <x:c r="J641" s="18" t="n">
        <x:f>E641*G641</x:f>
        <x:v>4.35</x:v>
      </x:c>
      <x:c r="K641" s="11" t="str">
        <x:v>Other entry</x:v>
      </x:c>
      <x:c r="L641" s="2" t="str">
        <x:v>No selected flags</x:v>
      </x:c>
      <x:c r="M641" s="2" t="str"/>
      <x:c r="N641" s="2" t="str"/>
      <x:c r="O641" s="2" t="str">
        <x:v>No</x:v>
      </x:c>
    </x:row>
    <x:row r="642" ht="30" customHeight="1">
      <x:c r="A642" s="10" t="n">
        <x:v>634</x:v>
      </x:c>
      <x:c r="B642" s="10" t="n">
        <x:v>536415</x:v>
      </x:c>
      <x:c r="C642" s="10" t="n">
        <x:v>22470</x:v>
      </x:c>
      <x:c r="D642" s="16" t="str">
        <x:v>HEART OF WICKER LARGE</x:v>
      </x:c>
      <x:c r="E642" s="14" t="n">
        <x:v>1</x:v>
      </x:c>
      <x:c r="F642" s="17" t="n">
        <x:v>40513.49791666667</x:v>
      </x:c>
      <x:c r="G642" s="13" t="n">
        <x:v>2.95</x:v>
      </x:c>
      <x:c r="H642" s="15" t="n">
        <x:v>12838</x:v>
      </x:c>
      <x:c r="I642" s="2" t="str">
        <x:v>United Kingdom</x:v>
      </x:c>
      <x:c r="J642" s="18" t="n">
        <x:f>E642*G642</x:f>
        <x:v>2.95</x:v>
      </x:c>
      <x:c r="K642" s="11" t="str">
        <x:v>Other entry</x:v>
      </x:c>
      <x:c r="L642" s="2" t="str">
        <x:v>No selected flags</x:v>
      </x:c>
      <x:c r="M642" s="2" t="str"/>
      <x:c r="N642" s="2" t="str"/>
      <x:c r="O642" s="2" t="str">
        <x:v>No</x:v>
      </x:c>
    </x:row>
    <x:row r="643" ht="30" customHeight="1">
      <x:c r="A643" s="10" t="n">
        <x:v>635</x:v>
      </x:c>
      <x:c r="B643" s="10" t="n">
        <x:v>536415</x:v>
      </x:c>
      <x:c r="C643" s="10" t="n">
        <x:v>22580</x:v>
      </x:c>
      <x:c r="D643" s="16" t="str">
        <x:v>ADVENT CALENDAR GINGHAM SACK</x:v>
      </x:c>
      <x:c r="E643" s="14" t="n">
        <x:v>1</x:v>
      </x:c>
      <x:c r="F643" s="17" t="n">
        <x:v>40513.49791666667</x:v>
      </x:c>
      <x:c r="G643" s="13" t="n">
        <x:v>5.95</x:v>
      </x:c>
      <x:c r="H643" s="15" t="n">
        <x:v>12838</x:v>
      </x:c>
      <x:c r="I643" s="2" t="str">
        <x:v>United Kingdom</x:v>
      </x:c>
      <x:c r="J643" s="18" t="n">
        <x:f>E643*G643</x:f>
        <x:v>5.95</x:v>
      </x:c>
      <x:c r="K643" s="11" t="str">
        <x:v>Other entry</x:v>
      </x:c>
      <x:c r="L643" s="2" t="str">
        <x:v>No selected flags</x:v>
      </x:c>
      <x:c r="M643" s="2" t="str"/>
      <x:c r="N643" s="2" t="str"/>
      <x:c r="O643" s="2" t="str">
        <x:v>No</x:v>
      </x:c>
    </x:row>
    <x:row r="644" ht="30" customHeight="1">
      <x:c r="A644" s="10" t="n">
        <x:v>636</x:v>
      </x:c>
      <x:c r="B644" s="10" t="n">
        <x:v>536415</x:v>
      </x:c>
      <x:c r="C644" s="10" t="n">
        <x:v>22469</x:v>
      </x:c>
      <x:c r="D644" s="16" t="str">
        <x:v>HEART OF WICKER SMALL</x:v>
      </x:c>
      <x:c r="E644" s="14" t="n">
        <x:v>5</x:v>
      </x:c>
      <x:c r="F644" s="17" t="n">
        <x:v>40513.49791666667</x:v>
      </x:c>
      <x:c r="G644" s="13" t="n">
        <x:v>1.65</x:v>
      </x:c>
      <x:c r="H644" s="15" t="n">
        <x:v>12838</x:v>
      </x:c>
      <x:c r="I644" s="2" t="str">
        <x:v>United Kingdom</x:v>
      </x:c>
      <x:c r="J644" s="18" t="n">
        <x:f>E644*G644</x:f>
        <x:v>8.25</x:v>
      </x:c>
      <x:c r="K644" s="11" t="str">
        <x:v>Other entry</x:v>
      </x:c>
      <x:c r="L644" s="2" t="str">
        <x:v>No selected flags</x:v>
      </x:c>
      <x:c r="M644" s="2" t="str"/>
      <x:c r="N644" s="2" t="str"/>
      <x:c r="O644" s="2" t="str">
        <x:v>No</x:v>
      </x:c>
    </x:row>
    <x:row r="645" ht="30" customHeight="1">
      <x:c r="A645" s="10" t="n">
        <x:v>637</x:v>
      </x:c>
      <x:c r="B645" s="10" t="n">
        <x:v>536415</x:v>
      </x:c>
      <x:c r="C645" s="10" t="n">
        <x:v>22147</x:v>
      </x:c>
      <x:c r="D645" s="16" t="str">
        <x:v>FELTCRAFT BUTTERFLY HEARTS</x:v>
      </x:c>
      <x:c r="E645" s="14" t="n">
        <x:v>4</x:v>
      </x:c>
      <x:c r="F645" s="17" t="n">
        <x:v>40513.49791666667</x:v>
      </x:c>
      <x:c r="G645" s="13" t="n">
        <x:v>1.45</x:v>
      </x:c>
      <x:c r="H645" s="15" t="n">
        <x:v>12838</x:v>
      </x:c>
      <x:c r="I645" s="2" t="str">
        <x:v>United Kingdom</x:v>
      </x:c>
      <x:c r="J645" s="18" t="n">
        <x:f>E645*G645</x:f>
        <x:v>5.8</x:v>
      </x:c>
      <x:c r="K645" s="11" t="str">
        <x:v>Other entry</x:v>
      </x:c>
      <x:c r="L645" s="2" t="str">
        <x:v>No selected flags</x:v>
      </x:c>
      <x:c r="M645" s="2" t="str"/>
      <x:c r="N645" s="2" t="str"/>
      <x:c r="O645" s="2" t="str">
        <x:v>No</x:v>
      </x:c>
    </x:row>
    <x:row r="646" ht="30" customHeight="1">
      <x:c r="A646" s="10" t="n">
        <x:v>638</x:v>
      </x:c>
      <x:c r="B646" s="10" t="n">
        <x:v>536415</x:v>
      </x:c>
      <x:c r="C646" s="10" t="n">
        <x:v>22130</x:v>
      </x:c>
      <x:c r="D646" s="16" t="str">
        <x:v>PARTY CONE CHRISTMAS DECORATION</x:v>
      </x:c>
      <x:c r="E646" s="14" t="n">
        <x:v>6</x:v>
      </x:c>
      <x:c r="F646" s="17" t="n">
        <x:v>40513.49791666667</x:v>
      </x:c>
      <x:c r="G646" s="13" t="n">
        <x:v>0.85</x:v>
      </x:c>
      <x:c r="H646" s="15" t="n">
        <x:v>12838</x:v>
      </x:c>
      <x:c r="I646" s="2" t="str">
        <x:v>United Kingdom</x:v>
      </x:c>
      <x:c r="J646" s="18" t="n">
        <x:f>E646*G646</x:f>
        <x:v>5.1</x:v>
      </x:c>
      <x:c r="K646" s="11" t="str">
        <x:v>Other entry</x:v>
      </x:c>
      <x:c r="L646" s="2" t="str">
        <x:v>No selected flags</x:v>
      </x:c>
      <x:c r="M646" s="2" t="str"/>
      <x:c r="N646" s="2" t="str"/>
      <x:c r="O646" s="2" t="str">
        <x:v>Yes</x:v>
      </x:c>
    </x:row>
    <x:row r="647" ht="30" customHeight="1">
      <x:c r="A647" s="10" t="n">
        <x:v>639</x:v>
      </x:c>
      <x:c r="B647" s="10" t="n">
        <x:v>536415</x:v>
      </x:c>
      <x:c r="C647" s="10" t="n">
        <x:v>21791</x:v>
      </x:c>
      <x:c r="D647" s="16" t="str">
        <x:v>VINTAGE HEADS AND TAILS CARD GAME</x:v>
      </x:c>
      <x:c r="E647" s="14" t="n">
        <x:v>3</x:v>
      </x:c>
      <x:c r="F647" s="17" t="n">
        <x:v>40513.49791666667</x:v>
      </x:c>
      <x:c r="G647" s="13" t="n">
        <x:v>1.25</x:v>
      </x:c>
      <x:c r="H647" s="15" t="n">
        <x:v>12838</x:v>
      </x:c>
      <x:c r="I647" s="2" t="str">
        <x:v>United Kingdom</x:v>
      </x:c>
      <x:c r="J647" s="18" t="n">
        <x:f>E647*G647</x:f>
        <x:v>3.75</x:v>
      </x:c>
      <x:c r="K647" s="11" t="str">
        <x:v>Other entry</x:v>
      </x:c>
      <x:c r="L647" s="2" t="str">
        <x:v>No selected flags</x:v>
      </x:c>
      <x:c r="M647" s="2" t="str"/>
      <x:c r="N647" s="2" t="str"/>
      <x:c r="O647" s="2" t="str">
        <x:v>Yes</x:v>
      </x:c>
    </x:row>
    <x:row r="648" ht="30" customHeight="1">
      <x:c r="A648" s="10" t="n">
        <x:v>640</x:v>
      </x:c>
      <x:c r="B648" s="10" t="n">
        <x:v>536415</x:v>
      </x:c>
      <x:c r="C648" s="10" t="n">
        <x:v>22694</x:v>
      </x:c>
      <x:c r="D648" s="16" t="str">
        <x:v>WICKER STAR</x:v>
      </x:c>
      <x:c r="E648" s="14" t="n">
        <x:v>5</x:v>
      </x:c>
      <x:c r="F648" s="17" t="n">
        <x:v>40513.49791666667</x:v>
      </x:c>
      <x:c r="G648" s="13" t="n">
        <x:v>2.1</x:v>
      </x:c>
      <x:c r="H648" s="15" t="n">
        <x:v>12838</x:v>
      </x:c>
      <x:c r="I648" s="2" t="str">
        <x:v>United Kingdom</x:v>
      </x:c>
      <x:c r="J648" s="18" t="n">
        <x:f>E648*G648</x:f>
        <x:v>10.5</x:v>
      </x:c>
      <x:c r="K648" s="11" t="str">
        <x:v>Other entry</x:v>
      </x:c>
      <x:c r="L648" s="2" t="str">
        <x:v>No selected flags</x:v>
      </x:c>
      <x:c r="M648" s="2" t="str"/>
      <x:c r="N648" s="2" t="str"/>
      <x:c r="O648" s="2" t="str">
        <x:v>Yes</x:v>
      </x:c>
    </x:row>
    <x:row r="649" ht="30" customHeight="1">
      <x:c r="A649" s="10" t="n">
        <x:v>641</x:v>
      </x:c>
      <x:c r="B649" s="10" t="n">
        <x:v>536415</x:v>
      </x:c>
      <x:c r="C649" s="10" t="n">
        <x:v>21790</x:v>
      </x:c>
      <x:c r="D649" s="16" t="str">
        <x:v>VINTAGE SNAP CARDS</x:v>
      </x:c>
      <x:c r="E649" s="14" t="n">
        <x:v>3</x:v>
      </x:c>
      <x:c r="F649" s="17" t="n">
        <x:v>40513.49791666667</x:v>
      </x:c>
      <x:c r="G649" s="13" t="n">
        <x:v>0.85</x:v>
      </x:c>
      <x:c r="H649" s="15" t="n">
        <x:v>12838</x:v>
      </x:c>
      <x:c r="I649" s="2" t="str">
        <x:v>United Kingdom</x:v>
      </x:c>
      <x:c r="J649" s="18" t="n">
        <x:f>E649*G649</x:f>
        <x:v>2.55</x:v>
      </x:c>
      <x:c r="K649" s="11" t="str">
        <x:v>Other entry</x:v>
      </x:c>
      <x:c r="L649" s="2" t="str">
        <x:v>No selected flags</x:v>
      </x:c>
      <x:c r="M649" s="2" t="str"/>
      <x:c r="N649" s="2" t="str"/>
      <x:c r="O649" s="2" t="str">
        <x:v>No</x:v>
      </x:c>
    </x:row>
    <x:row r="650" ht="30" customHeight="1">
      <x:c r="A650" s="10" t="n">
        <x:v>642</x:v>
      </x:c>
      <x:c r="B650" s="10" t="n">
        <x:v>536415</x:v>
      </x:c>
      <x:c r="C650" s="10" t="n">
        <x:v>22149</x:v>
      </x:c>
      <x:c r="D650" s="16" t="str">
        <x:v>FELTCRAFT 6 FLOWER FRIENDS</x:v>
      </x:c>
      <x:c r="E650" s="14" t="n">
        <x:v>4</x:v>
      </x:c>
      <x:c r="F650" s="17" t="n">
        <x:v>40513.49791666667</x:v>
      </x:c>
      <x:c r="G650" s="13" t="n">
        <x:v>2.1</x:v>
      </x:c>
      <x:c r="H650" s="15" t="n">
        <x:v>12838</x:v>
      </x:c>
      <x:c r="I650" s="2" t="str">
        <x:v>United Kingdom</x:v>
      </x:c>
      <x:c r="J650" s="18" t="n">
        <x:f>E650*G650</x:f>
        <x:v>8.4</x:v>
      </x:c>
      <x:c r="K650" s="11" t="str">
        <x:v>Other entry</x:v>
      </x:c>
      <x:c r="L650" s="2" t="str">
        <x:v>No selected flags</x:v>
      </x:c>
      <x:c r="M650" s="2" t="str"/>
      <x:c r="N650" s="2" t="str"/>
      <x:c r="O650" s="2" t="str">
        <x:v>No</x:v>
      </x:c>
    </x:row>
    <x:row r="651" ht="30" customHeight="1">
      <x:c r="A651" s="10" t="n">
        <x:v>643</x:v>
      </x:c>
      <x:c r="B651" s="10" t="n">
        <x:v>536415</x:v>
      </x:c>
      <x:c r="C651" s="10" t="n">
        <x:v>22900</x:v>
      </x:c>
      <x:c r="D651" s="16" t="str">
        <x:v>SET 2 TEA TOWELS I LOVE LONDON</x:v>
      </x:c>
      <x:c r="E651" s="14" t="n">
        <x:v>3</x:v>
      </x:c>
      <x:c r="F651" s="17" t="n">
        <x:v>40513.49791666667</x:v>
      </x:c>
      <x:c r="G651" s="13" t="n">
        <x:v>2.95</x:v>
      </x:c>
      <x:c r="H651" s="15" t="n">
        <x:v>12838</x:v>
      </x:c>
      <x:c r="I651" s="2" t="str">
        <x:v>United Kingdom</x:v>
      </x:c>
      <x:c r="J651" s="18" t="n">
        <x:f>E651*G651</x:f>
        <x:v>8.850000000000001</x:v>
      </x:c>
      <x:c r="K651" s="11" t="str">
        <x:v>Other entry</x:v>
      </x:c>
      <x:c r="L651" s="2" t="str">
        <x:v>No selected flags</x:v>
      </x:c>
      <x:c r="M651" s="2" t="str"/>
      <x:c r="N651" s="2" t="str"/>
      <x:c r="O651" s="2" t="str">
        <x:v>Yes</x:v>
      </x:c>
    </x:row>
    <x:row r="652" ht="30" customHeight="1">
      <x:c r="A652" s="10" t="n">
        <x:v>644</x:v>
      </x:c>
      <x:c r="B652" s="10" t="n">
        <x:v>536415</x:v>
      </x:c>
      <x:c r="C652" s="10" t="n">
        <x:v>22961</x:v>
      </x:c>
      <x:c r="D652" s="16" t="str">
        <x:v>JAM MAKING SET PRINTED</x:v>
      </x:c>
      <x:c r="E652" s="14" t="n">
        <x:v>3</x:v>
      </x:c>
      <x:c r="F652" s="17" t="n">
        <x:v>40513.49791666667</x:v>
      </x:c>
      <x:c r="G652" s="13" t="n">
        <x:v>1.45</x:v>
      </x:c>
      <x:c r="H652" s="15" t="n">
        <x:v>12838</x:v>
      </x:c>
      <x:c r="I652" s="2" t="str">
        <x:v>United Kingdom</x:v>
      </x:c>
      <x:c r="J652" s="18" t="n">
        <x:f>E652*G652</x:f>
        <x:v>4.35</x:v>
      </x:c>
      <x:c r="K652" s="11" t="str">
        <x:v>Other entry</x:v>
      </x:c>
      <x:c r="L652" s="2" t="str">
        <x:v>No selected flags</x:v>
      </x:c>
      <x:c r="M652" s="2" t="str"/>
      <x:c r="N652" s="2" t="str"/>
      <x:c r="O652" s="2" t="str">
        <x:v>No</x:v>
      </x:c>
    </x:row>
    <x:row r="653" ht="30" customHeight="1">
      <x:c r="A653" s="10" t="n">
        <x:v>645</x:v>
      </x:c>
      <x:c r="B653" s="10" t="n">
        <x:v>536415</x:v>
      </x:c>
      <x:c r="C653" s="10" t="n">
        <x:v>22321</x:v>
      </x:c>
      <x:c r="D653" s="16" t="str">
        <x:v>BIRD DECORATION RED RETROSPOT</x:v>
      </x:c>
      <x:c r="E653" s="14" t="n">
        <x:v>12</x:v>
      </x:c>
      <x:c r="F653" s="17" t="n">
        <x:v>40513.49791666667</x:v>
      </x:c>
      <x:c r="G653" s="13" t="n">
        <x:v>0.85</x:v>
      </x:c>
      <x:c r="H653" s="15" t="n">
        <x:v>12838</x:v>
      </x:c>
      <x:c r="I653" s="2" t="str">
        <x:v>United Kingdom</x:v>
      </x:c>
      <x:c r="J653" s="18" t="n">
        <x:f>E653*G653</x:f>
        <x:v>10.2</x:v>
      </x:c>
      <x:c r="K653" s="11" t="str">
        <x:v>Other entry</x:v>
      </x:c>
      <x:c r="L653" s="2" t="str">
        <x:v>No selected flags</x:v>
      </x:c>
      <x:c r="M653" s="2" t="str"/>
      <x:c r="N653" s="2" t="str"/>
      <x:c r="O653" s="2" t="str">
        <x:v>No</x:v>
      </x:c>
    </x:row>
    <x:row r="654" ht="30" customHeight="1">
      <x:c r="A654" s="10" t="n">
        <x:v>646</x:v>
      </x:c>
      <x:c r="B654" s="10" t="n">
        <x:v>536415</x:v>
      </x:c>
      <x:c r="C654" s="10" t="n">
        <x:v>22594</x:v>
      </x:c>
      <x:c r="D654" s="16" t="str">
        <x:v>CHRISTMAS GINGHAM TREE</x:v>
      </x:c>
      <x:c r="E654" s="14" t="n">
        <x:v>5</x:v>
      </x:c>
      <x:c r="F654" s="17" t="n">
        <x:v>40513.49791666667</x:v>
      </x:c>
      <x:c r="G654" s="13" t="n">
        <x:v>0.85</x:v>
      </x:c>
      <x:c r="H654" s="15" t="n">
        <x:v>12838</x:v>
      </x:c>
      <x:c r="I654" s="2" t="str">
        <x:v>United Kingdom</x:v>
      </x:c>
      <x:c r="J654" s="18" t="n">
        <x:f>E654*G654</x:f>
        <x:v>4.25</x:v>
      </x:c>
      <x:c r="K654" s="11" t="str">
        <x:v>Other entry</x:v>
      </x:c>
      <x:c r="L654" s="2" t="str">
        <x:v>No selected flags</x:v>
      </x:c>
      <x:c r="M654" s="2" t="str"/>
      <x:c r="N654" s="2" t="str"/>
      <x:c r="O654" s="2" t="str">
        <x:v>No</x:v>
      </x:c>
    </x:row>
    <x:row r="655" ht="30" customHeight="1">
      <x:c r="A655" s="10" t="n">
        <x:v>647</x:v>
      </x:c>
      <x:c r="B655" s="10" t="n">
        <x:v>536415</x:v>
      </x:c>
      <x:c r="C655" s="10" t="n">
        <x:v>22593</x:v>
      </x:c>
      <x:c r="D655" s="16" t="str">
        <x:v>CHRISTMAS GINGHAM STAR</x:v>
      </x:c>
      <x:c r="E655" s="14" t="n">
        <x:v>4</x:v>
      </x:c>
      <x:c r="F655" s="17" t="n">
        <x:v>40513.49791666667</x:v>
      </x:c>
      <x:c r="G655" s="13" t="n">
        <x:v>0.85</x:v>
      </x:c>
      <x:c r="H655" s="15" t="n">
        <x:v>12838</x:v>
      </x:c>
      <x:c r="I655" s="2" t="str">
        <x:v>United Kingdom</x:v>
      </x:c>
      <x:c r="J655" s="18" t="n">
        <x:f>E655*G655</x:f>
        <x:v>3.4</x:v>
      </x:c>
      <x:c r="K655" s="11" t="str">
        <x:v>Other entry</x:v>
      </x:c>
      <x:c r="L655" s="2" t="str">
        <x:v>No selected flags</x:v>
      </x:c>
      <x:c r="M655" s="2" t="str"/>
      <x:c r="N655" s="2" t="str"/>
      <x:c r="O655" s="2" t="str">
        <x:v>No</x:v>
      </x:c>
    </x:row>
    <x:row r="656" ht="30" customHeight="1">
      <x:c r="A656" s="10" t="n">
        <x:v>648</x:v>
      </x:c>
      <x:c r="B656" s="10" t="n">
        <x:v>536415</x:v>
      </x:c>
      <x:c r="C656" s="10" t="n">
        <x:v>22595</x:v>
      </x:c>
      <x:c r="D656" s="16" t="str">
        <x:v>CHRISTMAS GINGHAM HEART</x:v>
      </x:c>
      <x:c r="E656" s="14" t="n">
        <x:v>6</x:v>
      </x:c>
      <x:c r="F656" s="17" t="n">
        <x:v>40513.49791666667</x:v>
      </x:c>
      <x:c r="G656" s="13" t="n">
        <x:v>0.85</x:v>
      </x:c>
      <x:c r="H656" s="15" t="n">
        <x:v>12838</x:v>
      </x:c>
      <x:c r="I656" s="2" t="str">
        <x:v>United Kingdom</x:v>
      </x:c>
      <x:c r="J656" s="18" t="n">
        <x:f>E656*G656</x:f>
        <x:v>5.1</x:v>
      </x:c>
      <x:c r="K656" s="11" t="str">
        <x:v>Other entry</x:v>
      </x:c>
      <x:c r="L656" s="2" t="str">
        <x:v>No selected flags</x:v>
      </x:c>
      <x:c r="M656" s="2" t="str"/>
      <x:c r="N656" s="2" t="str"/>
      <x:c r="O656" s="2" t="str">
        <x:v>No</x:v>
      </x:c>
    </x:row>
    <x:row r="657" ht="30" customHeight="1">
      <x:c r="A657" s="10" t="n">
        <x:v>649</x:v>
      </x:c>
      <x:c r="B657" s="10" t="n">
        <x:v>536415</x:v>
      </x:c>
      <x:c r="C657" s="10" t="n">
        <x:v>21986</x:v>
      </x:c>
      <x:c r="D657" s="16" t="str">
        <x:v>PACK OF 12 PINK POLKADOT TISSUES</x:v>
      </x:c>
      <x:c r="E657" s="14" t="n">
        <x:v>12</x:v>
      </x:c>
      <x:c r="F657" s="17" t="n">
        <x:v>40513.49791666667</x:v>
      </x:c>
      <x:c r="G657" s="13" t="n">
        <x:v>0.29</x:v>
      </x:c>
      <x:c r="H657" s="15" t="n">
        <x:v>12838</x:v>
      </x:c>
      <x:c r="I657" s="2" t="str">
        <x:v>United Kingdom</x:v>
      </x:c>
      <x:c r="J657" s="18" t="n">
        <x:f>E657*G657</x:f>
        <x:v>3.4799999999999995</x:v>
      </x:c>
      <x:c r="K657" s="11" t="str">
        <x:v>Other entry</x:v>
      </x:c>
      <x:c r="L657" s="2" t="str">
        <x:v>No selected flags</x:v>
      </x:c>
      <x:c r="M657" s="2" t="str"/>
      <x:c r="N657" s="2" t="str"/>
      <x:c r="O657" s="2" t="str">
        <x:v>No</x:v>
      </x:c>
    </x:row>
    <x:row r="658" ht="30" customHeight="1">
      <x:c r="A658" s="10" t="n">
        <x:v>650</x:v>
      </x:c>
      <x:c r="B658" s="10" t="n">
        <x:v>536415</x:v>
      </x:c>
      <x:c r="C658" s="10" t="n">
        <x:v>22750</x:v>
      </x:c>
      <x:c r="D658" s="16" t="str">
        <x:v>FELTCRAFT PRINCESS LOLA DOLL</x:v>
      </x:c>
      <x:c r="E658" s="14" t="n">
        <x:v>2</x:v>
      </x:c>
      <x:c r="F658" s="17" t="n">
        <x:v>40513.49791666667</x:v>
      </x:c>
      <x:c r="G658" s="13" t="n">
        <x:v>3.75</x:v>
      </x:c>
      <x:c r="H658" s="15" t="n">
        <x:v>12838</x:v>
      </x:c>
      <x:c r="I658" s="2" t="str">
        <x:v>United Kingdom</x:v>
      </x:c>
      <x:c r="J658" s="18" t="n">
        <x:f>E658*G658</x:f>
        <x:v>7.5</x:v>
      </x:c>
      <x:c r="K658" s="11" t="str">
        <x:v>Other entry</x:v>
      </x:c>
      <x:c r="L658" s="2" t="str">
        <x:v>No selected flags</x:v>
      </x:c>
      <x:c r="M658" s="2" t="str"/>
      <x:c r="N658" s="2" t="str"/>
      <x:c r="O658" s="2" t="str">
        <x:v>No</x:v>
      </x:c>
    </x:row>
    <x:row r="659" ht="30" customHeight="1">
      <x:c r="A659" s="10" t="n">
        <x:v>651</x:v>
      </x:c>
      <x:c r="B659" s="10" t="n">
        <x:v>536415</x:v>
      </x:c>
      <x:c r="C659" s="10" t="n">
        <x:v>22616</x:v>
      </x:c>
      <x:c r="D659" s="16" t="str">
        <x:v>PACK OF 12 LONDON TISSUES</x:v>
      </x:c>
      <x:c r="E659" s="14" t="n">
        <x:v>12</x:v>
      </x:c>
      <x:c r="F659" s="17" t="n">
        <x:v>40513.49791666667</x:v>
      </x:c>
      <x:c r="G659" s="13" t="n">
        <x:v>0.29</x:v>
      </x:c>
      <x:c r="H659" s="15" t="n">
        <x:v>12838</x:v>
      </x:c>
      <x:c r="I659" s="2" t="str">
        <x:v>United Kingdom</x:v>
      </x:c>
      <x:c r="J659" s="18" t="n">
        <x:f>E659*G659</x:f>
        <x:v>3.4799999999999995</x:v>
      </x:c>
      <x:c r="K659" s="11" t="str">
        <x:v>Other entry</x:v>
      </x:c>
      <x:c r="L659" s="2" t="str">
        <x:v>No selected flags</x:v>
      </x:c>
      <x:c r="M659" s="2" t="str"/>
      <x:c r="N659" s="2" t="str"/>
      <x:c r="O659" s="2" t="str">
        <x:v>Yes</x:v>
      </x:c>
    </x:row>
    <x:row r="660" ht="30" customHeight="1">
      <x:c r="A660" s="10" t="n">
        <x:v>652</x:v>
      </x:c>
      <x:c r="B660" s="10" t="n">
        <x:v>536415</x:v>
      </x:c>
      <x:c r="C660" s="10" t="n">
        <x:v>22775</x:v>
      </x:c>
      <x:c r="D660" s="16" t="str">
        <x:v>PURPLE DRAWERKNOB ACRYLIC EDWARDIAN</x:v>
      </x:c>
      <x:c r="E660" s="14" t="n">
        <x:v>1</x:v>
      </x:c>
      <x:c r="F660" s="17" t="n">
        <x:v>40513.49791666667</x:v>
      </x:c>
      <x:c r="G660" s="13" t="n">
        <x:v>1.25</x:v>
      </x:c>
      <x:c r="H660" s="15" t="n">
        <x:v>12838</x:v>
      </x:c>
      <x:c r="I660" s="2" t="str">
        <x:v>United Kingdom</x:v>
      </x:c>
      <x:c r="J660" s="18" t="n">
        <x:f>E660*G660</x:f>
        <x:v>1.25</x:v>
      </x:c>
      <x:c r="K660" s="11" t="str">
        <x:v>Other entry</x:v>
      </x:c>
      <x:c r="L660" s="2" t="str">
        <x:v>No selected flags</x:v>
      </x:c>
      <x:c r="M660" s="2" t="str"/>
      <x:c r="N660" s="2" t="str"/>
      <x:c r="O660" s="2" t="str">
        <x:v>No</x:v>
      </x:c>
    </x:row>
    <x:row r="661" ht="30" customHeight="1">
      <x:c r="A661" s="10" t="n">
        <x:v>653</x:v>
      </x:c>
      <x:c r="B661" s="10" t="n">
        <x:v>536415</x:v>
      </x:c>
      <x:c r="C661" s="10" t="n">
        <x:v>22899</x:v>
      </x:c>
      <x:c r="D661" s="16" t="str">
        <x:v>CHILDREN'S APRON DOLLY GIRL</x:v>
      </x:c>
      <x:c r="E661" s="14" t="n">
        <x:v>2</x:v>
      </x:c>
      <x:c r="F661" s="17" t="n">
        <x:v>40513.49791666667</x:v>
      </x:c>
      <x:c r="G661" s="13" t="n">
        <x:v>2.1</x:v>
      </x:c>
      <x:c r="H661" s="15" t="n">
        <x:v>12838</x:v>
      </x:c>
      <x:c r="I661" s="2" t="str">
        <x:v>United Kingdom</x:v>
      </x:c>
      <x:c r="J661" s="18" t="n">
        <x:f>E661*G661</x:f>
        <x:v>4.2</x:v>
      </x:c>
      <x:c r="K661" s="11" t="str">
        <x:v>Other entry</x:v>
      </x:c>
      <x:c r="L661" s="2" t="str">
        <x:v>No selected flags</x:v>
      </x:c>
      <x:c r="M661" s="2" t="str"/>
      <x:c r="N661" s="2" t="str"/>
      <x:c r="O661" s="2" t="str">
        <x:v>Yes</x:v>
      </x:c>
    </x:row>
    <x:row r="662" ht="30" customHeight="1">
      <x:c r="A662" s="10" t="n">
        <x:v>654</x:v>
      </x:c>
      <x:c r="B662" s="10" t="n">
        <x:v>536415</x:v>
      </x:c>
      <x:c r="C662" s="10" t="n">
        <x:v>22367</x:v>
      </x:c>
      <x:c r="D662" s="16" t="str">
        <x:v>CHILDRENS APRON SPACEBOY DESIGN</x:v>
      </x:c>
      <x:c r="E662" s="14" t="n">
        <x:v>3</x:v>
      </x:c>
      <x:c r="F662" s="17" t="n">
        <x:v>40513.49791666667</x:v>
      </x:c>
      <x:c r="G662" s="13" t="n">
        <x:v>1.95</x:v>
      </x:c>
      <x:c r="H662" s="15" t="n">
        <x:v>12838</x:v>
      </x:c>
      <x:c r="I662" s="2" t="str">
        <x:v>United Kingdom</x:v>
      </x:c>
      <x:c r="J662" s="18" t="n">
        <x:f>E662*G662</x:f>
        <x:v>5.85</x:v>
      </x:c>
      <x:c r="K662" s="11" t="str">
        <x:v>Other entry</x:v>
      </x:c>
      <x:c r="L662" s="2" t="str">
        <x:v>No selected flags</x:v>
      </x:c>
      <x:c r="M662" s="2" t="str"/>
      <x:c r="N662" s="2" t="str"/>
      <x:c r="O662" s="2" t="str">
        <x:v>No</x:v>
      </x:c>
    </x:row>
    <x:row r="663" ht="30" customHeight="1">
      <x:c r="A663" s="10" t="n">
        <x:v>655</x:v>
      </x:c>
      <x:c r="B663" s="10" t="n">
        <x:v>536415</x:v>
      </x:c>
      <x:c r="C663" s="10" t="n">
        <x:v>22942</x:v>
      </x:c>
      <x:c r="D663" s="16" t="str">
        <x:v>CHRISTMAS LIGHTS 10 SANTAS</x:v>
      </x:c>
      <x:c r="E663" s="14" t="n">
        <x:v>3</x:v>
      </x:c>
      <x:c r="F663" s="17" t="n">
        <x:v>40513.49791666667</x:v>
      </x:c>
      <x:c r="G663" s="13" t="n">
        <x:v>8.5</x:v>
      </x:c>
      <x:c r="H663" s="15" t="n">
        <x:v>12838</x:v>
      </x:c>
      <x:c r="I663" s="2" t="str">
        <x:v>United Kingdom</x:v>
      </x:c>
      <x:c r="J663" s="18" t="n">
        <x:f>E663*G663</x:f>
        <x:v>25.5</x:v>
      </x:c>
      <x:c r="K663" s="11" t="str">
        <x:v>Other entry</x:v>
      </x:c>
      <x:c r="L663" s="2" t="str">
        <x:v>No selected flags</x:v>
      </x:c>
      <x:c r="M663" s="2" t="str"/>
      <x:c r="N663" s="2" t="str"/>
      <x:c r="O663" s="2" t="str">
        <x:v>Yes</x:v>
      </x:c>
    </x:row>
    <x:row r="664" ht="30" customHeight="1">
      <x:c r="A664" s="10" t="n">
        <x:v>656</x:v>
      </x:c>
      <x:c r="B664" s="10" t="n">
        <x:v>536415</x:v>
      </x:c>
      <x:c r="C664" s="10" t="n">
        <x:v>22941</x:v>
      </x:c>
      <x:c r="D664" s="16" t="str">
        <x:v>CHRISTMAS LIGHTS 10 REINDEER</x:v>
      </x:c>
      <x:c r="E664" s="14" t="n">
        <x:v>3</x:v>
      </x:c>
      <x:c r="F664" s="17" t="n">
        <x:v>40513.49791666667</x:v>
      </x:c>
      <x:c r="G664" s="13" t="n">
        <x:v>8.5</x:v>
      </x:c>
      <x:c r="H664" s="15" t="n">
        <x:v>12838</x:v>
      </x:c>
      <x:c r="I664" s="2" t="str">
        <x:v>United Kingdom</x:v>
      </x:c>
      <x:c r="J664" s="18" t="n">
        <x:f>E664*G664</x:f>
        <x:v>25.5</x:v>
      </x:c>
      <x:c r="K664" s="11" t="str">
        <x:v>Other entry</x:v>
      </x:c>
      <x:c r="L664" s="2" t="str">
        <x:v>No selected flags</x:v>
      </x:c>
      <x:c r="M664" s="2" t="str"/>
      <x:c r="N664" s="2" t="str"/>
      <x:c r="O664" s="2" t="str">
        <x:v>No</x:v>
      </x:c>
    </x:row>
    <x:row r="665" ht="30" customHeight="1">
      <x:c r="A665" s="10" t="n">
        <x:v>657</x:v>
      </x:c>
      <x:c r="B665" s="10" t="n">
        <x:v>536415</x:v>
      </x:c>
      <x:c r="C665" s="10" t="n">
        <x:v>22086</x:v>
      </x:c>
      <x:c r="D665" s="16" t="str">
        <x:v>PAPER CHAIN KIT 50'S CHRISTMAS</x:v>
      </x:c>
      <x:c r="E665" s="14" t="n">
        <x:v>6</x:v>
      </x:c>
      <x:c r="F665" s="17" t="n">
        <x:v>40513.49791666667</x:v>
      </x:c>
      <x:c r="G665" s="13" t="n">
        <x:v>2.95</x:v>
      </x:c>
      <x:c r="H665" s="15" t="n">
        <x:v>12838</x:v>
      </x:c>
      <x:c r="I665" s="2" t="str">
        <x:v>United Kingdom</x:v>
      </x:c>
      <x:c r="J665" s="18" t="n">
        <x:f>E665*G665</x:f>
        <x:v>17.700000000000003</x:v>
      </x:c>
      <x:c r="K665" s="11" t="str">
        <x:v>Other entry</x:v>
      </x:c>
      <x:c r="L665" s="2" t="str">
        <x:v>No selected flags</x:v>
      </x:c>
      <x:c r="M665" s="2" t="str"/>
      <x:c r="N665" s="2" t="str"/>
      <x:c r="O665" s="2" t="str">
        <x:v>Yes</x:v>
      </x:c>
    </x:row>
    <x:row r="666" ht="30" customHeight="1">
      <x:c r="A666" s="10" t="n">
        <x:v>658</x:v>
      </x:c>
      <x:c r="B666" s="10" t="n">
        <x:v>536415</x:v>
      </x:c>
      <x:c r="C666" s="10" t="n">
        <x:v>22940</x:v>
      </x:c>
      <x:c r="D666" s="16" t="str">
        <x:v>FELTCRAFT CHRISTMAS FAIRY</x:v>
      </x:c>
      <x:c r="E666" s="14" t="n">
        <x:v>2</x:v>
      </x:c>
      <x:c r="F666" s="17" t="n">
        <x:v>40513.49791666667</x:v>
      </x:c>
      <x:c r="G666" s="13" t="n">
        <x:v>4.25</x:v>
      </x:c>
      <x:c r="H666" s="15" t="n">
        <x:v>12838</x:v>
      </x:c>
      <x:c r="I666" s="2" t="str">
        <x:v>United Kingdom</x:v>
      </x:c>
      <x:c r="J666" s="18" t="n">
        <x:f>E666*G666</x:f>
        <x:v>8.5</x:v>
      </x:c>
      <x:c r="K666" s="11" t="str">
        <x:v>Other entry</x:v>
      </x:c>
      <x:c r="L666" s="2" t="str">
        <x:v>No selected flags</x:v>
      </x:c>
      <x:c r="M666" s="2" t="str"/>
      <x:c r="N666" s="2" t="str"/>
      <x:c r="O666" s="2" t="str">
        <x:v>No</x:v>
      </x:c>
    </x:row>
    <x:row r="667" ht="30" customHeight="1">
      <x:c r="A667" s="10" t="n">
        <x:v>659</x:v>
      </x:c>
      <x:c r="B667" s="10" t="n">
        <x:v>536415</x:v>
      </x:c>
      <x:c r="C667" s="10" t="n">
        <x:v>21212</x:v>
      </x:c>
      <x:c r="D667" s="16" t="str">
        <x:v>PACK OF 72 RETROSPOT CAKE CASES</x:v>
      </x:c>
      <x:c r="E667" s="14" t="n">
        <x:v>2</x:v>
      </x:c>
      <x:c r="F667" s="17" t="n">
        <x:v>40513.49791666667</x:v>
      </x:c>
      <x:c r="G667" s="13" t="n">
        <x:v>0.55</x:v>
      </x:c>
      <x:c r="H667" s="15" t="n">
        <x:v>12838</x:v>
      </x:c>
      <x:c r="I667" s="2" t="str">
        <x:v>United Kingdom</x:v>
      </x:c>
      <x:c r="J667" s="18" t="n">
        <x:f>E667*G667</x:f>
        <x:v>1.1</x:v>
      </x:c>
      <x:c r="K667" s="11" t="str">
        <x:v>Other entry</x:v>
      </x:c>
      <x:c r="L667" s="2" t="str">
        <x:v>No selected flags</x:v>
      </x:c>
      <x:c r="M667" s="2" t="str"/>
      <x:c r="N667" s="2" t="str"/>
      <x:c r="O667" s="2" t="str">
        <x:v>No</x:v>
      </x:c>
    </x:row>
    <x:row r="668" ht="30" customHeight="1">
      <x:c r="A668" s="10" t="n">
        <x:v>660</x:v>
      </x:c>
      <x:c r="B668" s="10" t="n">
        <x:v>536415</x:v>
      </x:c>
      <x:c r="C668" s="10" t="n">
        <x:v>21976</x:v>
      </x:c>
      <x:c r="D668" s="16" t="str">
        <x:v>PACK OF 60 MUSHROOM CAKE CASES</x:v>
      </x:c>
      <x:c r="E668" s="14" t="n">
        <x:v>2</x:v>
      </x:c>
      <x:c r="F668" s="17" t="n">
        <x:v>40513.49791666667</x:v>
      </x:c>
      <x:c r="G668" s="13" t="n">
        <x:v>0.55</x:v>
      </x:c>
      <x:c r="H668" s="15" t="n">
        <x:v>12838</x:v>
      </x:c>
      <x:c r="I668" s="2" t="str">
        <x:v>United Kingdom</x:v>
      </x:c>
      <x:c r="J668" s="18" t="n">
        <x:f>E668*G668</x:f>
        <x:v>1.1</x:v>
      </x:c>
      <x:c r="K668" s="11" t="str">
        <x:v>Other entry</x:v>
      </x:c>
      <x:c r="L668" s="2" t="str">
        <x:v>No selected flags</x:v>
      </x:c>
      <x:c r="M668" s="2" t="str"/>
      <x:c r="N668" s="2" t="str"/>
      <x:c r="O668" s="2" t="str">
        <x:v>No</x:v>
      </x:c>
    </x:row>
    <x:row r="669" ht="30" customHeight="1">
      <x:c r="A669" s="10" t="n">
        <x:v>661</x:v>
      </x:c>
      <x:c r="B669" s="10" t="n">
        <x:v>536415</x:v>
      </x:c>
      <x:c r="C669" s="10" t="n">
        <x:v>22951</x:v>
      </x:c>
      <x:c r="D669" s="16" t="str">
        <x:v>60 CAKE CASES DOLLY GIRL DESIGN</x:v>
      </x:c>
      <x:c r="E669" s="14" t="n">
        <x:v>2</x:v>
      </x:c>
      <x:c r="F669" s="17" t="n">
        <x:v>40513.49791666667</x:v>
      </x:c>
      <x:c r="G669" s="13" t="n">
        <x:v>0.55</x:v>
      </x:c>
      <x:c r="H669" s="15" t="n">
        <x:v>12838</x:v>
      </x:c>
      <x:c r="I669" s="2" t="str">
        <x:v>United Kingdom</x:v>
      </x:c>
      <x:c r="J669" s="18" t="n">
        <x:f>E669*G669</x:f>
        <x:v>1.1</x:v>
      </x:c>
      <x:c r="K669" s="11" t="str">
        <x:v>Other entry</x:v>
      </x:c>
      <x:c r="L669" s="2" t="str">
        <x:v>No selected flags</x:v>
      </x:c>
      <x:c r="M669" s="2" t="str"/>
      <x:c r="N669" s="2" t="str"/>
      <x:c r="O669" s="2" t="str">
        <x:v>No</x:v>
      </x:c>
    </x:row>
    <x:row r="670" ht="30" customHeight="1">
      <x:c r="A670" s="10" t="n">
        <x:v>662</x:v>
      </x:c>
      <x:c r="B670" s="10" t="n">
        <x:v>536415</x:v>
      </x:c>
      <x:c r="C670" s="10" t="n">
        <x:v>21977</x:v>
      </x:c>
      <x:c r="D670" s="16" t="str">
        <x:v>PACK OF 60 PINK PAISLEY CAKE CASES</x:v>
      </x:c>
      <x:c r="E670" s="14" t="n">
        <x:v>3</x:v>
      </x:c>
      <x:c r="F670" s="17" t="n">
        <x:v>40513.49791666667</x:v>
      </x:c>
      <x:c r="G670" s="13" t="n">
        <x:v>0.55</x:v>
      </x:c>
      <x:c r="H670" s="15" t="n">
        <x:v>12838</x:v>
      </x:c>
      <x:c r="I670" s="2" t="str">
        <x:v>United Kingdom</x:v>
      </x:c>
      <x:c r="J670" s="18" t="n">
        <x:f>E670*G670</x:f>
        <x:v>1.6500000000000001</x:v>
      </x:c>
      <x:c r="K670" s="11" t="str">
        <x:v>Other entry</x:v>
      </x:c>
      <x:c r="L670" s="2" t="str">
        <x:v>No selected flags</x:v>
      </x:c>
      <x:c r="M670" s="2" t="str"/>
      <x:c r="N670" s="2" t="str"/>
      <x:c r="O670" s="2" t="str">
        <x:v>No</x:v>
      </x:c>
    </x:row>
    <x:row r="671" ht="30" customHeight="1">
      <x:c r="A671" s="10" t="n">
        <x:v>663</x:v>
      </x:c>
      <x:c r="B671" s="10" t="n">
        <x:v>536415</x:v>
      </x:c>
      <x:c r="C671" s="10" t="n">
        <x:v>22834</x:v>
      </x:c>
      <x:c r="D671" s="16" t="str">
        <x:v>HAND WARMER BABUSHKA DESIGN</x:v>
      </x:c>
      <x:c r="E671" s="14" t="n">
        <x:v>3</x:v>
      </x:c>
      <x:c r="F671" s="17" t="n">
        <x:v>40513.49791666667</x:v>
      </x:c>
      <x:c r="G671" s="13" t="n">
        <x:v>2.1</x:v>
      </x:c>
      <x:c r="H671" s="15" t="n">
        <x:v>12838</x:v>
      </x:c>
      <x:c r="I671" s="2" t="str">
        <x:v>United Kingdom</x:v>
      </x:c>
      <x:c r="J671" s="18" t="n">
        <x:f>E671*G671</x:f>
        <x:v>6.300000000000001</x:v>
      </x:c>
      <x:c r="K671" s="11" t="str">
        <x:v>Other entry</x:v>
      </x:c>
      <x:c r="L671" s="2" t="str">
        <x:v>No selected flags</x:v>
      </x:c>
      <x:c r="M671" s="2" t="str"/>
      <x:c r="N671" s="2" t="str"/>
      <x:c r="O671" s="2" t="str">
        <x:v>No</x:v>
      </x:c>
    </x:row>
    <x:row r="672" ht="30" customHeight="1">
      <x:c r="A672" s="10" t="n">
        <x:v>664</x:v>
      </x:c>
      <x:c r="B672" s="10" t="n">
        <x:v>536415</x:v>
      </x:c>
      <x:c r="C672" s="10" t="n">
        <x:v>22867</x:v>
      </x:c>
      <x:c r="D672" s="16" t="str">
        <x:v>HAND WARMER BIRD DESIGN</x:v>
      </x:c>
      <x:c r="E672" s="14" t="n">
        <x:v>3</x:v>
      </x:c>
      <x:c r="F672" s="17" t="n">
        <x:v>40513.49791666667</x:v>
      </x:c>
      <x:c r="G672" s="13" t="n">
        <x:v>2.1</x:v>
      </x:c>
      <x:c r="H672" s="15" t="n">
        <x:v>12838</x:v>
      </x:c>
      <x:c r="I672" s="2" t="str">
        <x:v>United Kingdom</x:v>
      </x:c>
      <x:c r="J672" s="18" t="n">
        <x:f>E672*G672</x:f>
        <x:v>6.300000000000001</x:v>
      </x:c>
      <x:c r="K672" s="11" t="str">
        <x:v>Other entry</x:v>
      </x:c>
      <x:c r="L672" s="2" t="str">
        <x:v>No selected flags</x:v>
      </x:c>
      <x:c r="M672" s="2" t="str"/>
      <x:c r="N672" s="2" t="str"/>
      <x:c r="O672" s="2" t="str">
        <x:v>No</x:v>
      </x:c>
    </x:row>
    <x:row r="673" ht="30" customHeight="1">
      <x:c r="A673" s="10" t="n">
        <x:v>665</x:v>
      </x:c>
      <x:c r="B673" s="10" t="n">
        <x:v>536415</x:v>
      </x:c>
      <x:c r="C673" s="10" t="n">
        <x:v>22865</x:v>
      </x:c>
      <x:c r="D673" s="16" t="str">
        <x:v>HAND WARMER OWL DESIGN</x:v>
      </x:c>
      <x:c r="E673" s="14" t="n">
        <x:v>3</x:v>
      </x:c>
      <x:c r="F673" s="17" t="n">
        <x:v>40513.49791666667</x:v>
      </x:c>
      <x:c r="G673" s="13" t="n">
        <x:v>2.1</x:v>
      </x:c>
      <x:c r="H673" s="15" t="n">
        <x:v>12838</x:v>
      </x:c>
      <x:c r="I673" s="2" t="str">
        <x:v>United Kingdom</x:v>
      </x:c>
      <x:c r="J673" s="18" t="n">
        <x:f>E673*G673</x:f>
        <x:v>6.300000000000001</x:v>
      </x:c>
      <x:c r="K673" s="11" t="str">
        <x:v>Other entry</x:v>
      </x:c>
      <x:c r="L673" s="2" t="str">
        <x:v>No selected flags</x:v>
      </x:c>
      <x:c r="M673" s="2" t="str"/>
      <x:c r="N673" s="2" t="str"/>
      <x:c r="O673" s="2" t="str">
        <x:v>No</x:v>
      </x:c>
    </x:row>
    <x:row r="674" ht="30" customHeight="1">
      <x:c r="A674" s="10" t="n">
        <x:v>666</x:v>
      </x:c>
      <x:c r="B674" s="10" t="n">
        <x:v>536415</x:v>
      </x:c>
      <x:c r="C674" s="10" t="n">
        <x:v>22632</x:v>
      </x:c>
      <x:c r="D674" s="16" t="str">
        <x:v>HAND WARMER RED RETROSPOT</x:v>
      </x:c>
      <x:c r="E674" s="14" t="n">
        <x:v>3</x:v>
      </x:c>
      <x:c r="F674" s="17" t="n">
        <x:v>40513.49791666667</x:v>
      </x:c>
      <x:c r="G674" s="13" t="n">
        <x:v>2.1</x:v>
      </x:c>
      <x:c r="H674" s="15" t="n">
        <x:v>12838</x:v>
      </x:c>
      <x:c r="I674" s="2" t="str">
        <x:v>United Kingdom</x:v>
      </x:c>
      <x:c r="J674" s="18" t="n">
        <x:f>E674*G674</x:f>
        <x:v>6.300000000000001</x:v>
      </x:c>
      <x:c r="K674" s="11" t="str">
        <x:v>Other entry</x:v>
      </x:c>
      <x:c r="L674" s="2" t="str">
        <x:v>No selected flags</x:v>
      </x:c>
      <x:c r="M674" s="2" t="str"/>
      <x:c r="N674" s="2" t="str"/>
      <x:c r="O674" s="2" t="str">
        <x:v>No</x:v>
      </x:c>
    </x:row>
    <x:row r="675" ht="30" customHeight="1">
      <x:c r="A675" s="10" t="n">
        <x:v>667</x:v>
      </x:c>
      <x:c r="B675" s="10" t="n">
        <x:v>536415</x:v>
      </x:c>
      <x:c r="C675" s="10" t="n">
        <x:v>21916</x:v>
      </x:c>
      <x:c r="D675" s="16" t="str">
        <x:v>SET 12 RETRO WHITE CHALK STICKS</x:v>
      </x:c>
      <x:c r="E675" s="14" t="n">
        <x:v>2</x:v>
      </x:c>
      <x:c r="F675" s="17" t="n">
        <x:v>40513.49791666667</x:v>
      </x:c>
      <x:c r="G675" s="13" t="n">
        <x:v>0.42</x:v>
      </x:c>
      <x:c r="H675" s="15" t="n">
        <x:v>12838</x:v>
      </x:c>
      <x:c r="I675" s="2" t="str">
        <x:v>United Kingdom</x:v>
      </x:c>
      <x:c r="J675" s="18" t="n">
        <x:f>E675*G675</x:f>
        <x:v>0.84</x:v>
      </x:c>
      <x:c r="K675" s="11" t="str">
        <x:v>Other entry</x:v>
      </x:c>
      <x:c r="L675" s="2" t="str">
        <x:v>No selected flags</x:v>
      </x:c>
      <x:c r="M675" s="2" t="str"/>
      <x:c r="N675" s="2" t="str"/>
      <x:c r="O675" s="2" t="str">
        <x:v>No</x:v>
      </x:c>
    </x:row>
    <x:row r="676" ht="30" customHeight="1">
      <x:c r="A676" s="10" t="n">
        <x:v>668</x:v>
      </x:c>
      <x:c r="B676" s="10" t="n">
        <x:v>536415</x:v>
      </x:c>
      <x:c r="C676" s="10" t="n">
        <x:v>22587</x:v>
      </x:c>
      <x:c r="D676" s="16" t="str">
        <x:v>FELTCRAFT HAIRBAND RED AND BLUE</x:v>
      </x:c>
      <x:c r="E676" s="14" t="n">
        <x:v>4</x:v>
      </x:c>
      <x:c r="F676" s="17" t="n">
        <x:v>40513.49791666667</x:v>
      </x:c>
      <x:c r="G676" s="13" t="n">
        <x:v>0.85</x:v>
      </x:c>
      <x:c r="H676" s="15" t="n">
        <x:v>12838</x:v>
      </x:c>
      <x:c r="I676" s="2" t="str">
        <x:v>United Kingdom</x:v>
      </x:c>
      <x:c r="J676" s="18" t="n">
        <x:f>E676*G676</x:f>
        <x:v>3.4</x:v>
      </x:c>
      <x:c r="K676" s="11" t="str">
        <x:v>Other entry</x:v>
      </x:c>
      <x:c r="L676" s="2" t="str">
        <x:v>No selected flags</x:v>
      </x:c>
      <x:c r="M676" s="2" t="str"/>
      <x:c r="N676" s="2" t="str"/>
      <x:c r="O676" s="2" t="str">
        <x:v>No</x:v>
      </x:c>
    </x:row>
    <x:row r="677" ht="30" customHeight="1">
      <x:c r="A677" s="10" t="n">
        <x:v>669</x:v>
      </x:c>
      <x:c r="B677" s="10" t="n">
        <x:v>536415</x:v>
      </x:c>
      <x:c r="C677" s="10" t="n">
        <x:v>22566</x:v>
      </x:c>
      <x:c r="D677" s="16" t="str">
        <x:v>FELTCRAFT HAIRBAND PINK AND PURPLE</x:v>
      </x:c>
      <x:c r="E677" s="14" t="n">
        <x:v>3</x:v>
      </x:c>
      <x:c r="F677" s="17" t="n">
        <x:v>40513.49791666667</x:v>
      </x:c>
      <x:c r="G677" s="13" t="n">
        <x:v>0.85</x:v>
      </x:c>
      <x:c r="H677" s="15" t="n">
        <x:v>12838</x:v>
      </x:c>
      <x:c r="I677" s="2" t="str">
        <x:v>United Kingdom</x:v>
      </x:c>
      <x:c r="J677" s="18" t="n">
        <x:f>E677*G677</x:f>
        <x:v>2.55</x:v>
      </x:c>
      <x:c r="K677" s="11" t="str">
        <x:v>Other entry</x:v>
      </x:c>
      <x:c r="L677" s="2" t="str">
        <x:v>No selected flags</x:v>
      </x:c>
      <x:c r="M677" s="2" t="str"/>
      <x:c r="N677" s="2" t="str"/>
      <x:c r="O677" s="2" t="str">
        <x:v>No</x:v>
      </x:c>
    </x:row>
    <x:row r="678" ht="30" customHeight="1">
      <x:c r="A678" s="10" t="n">
        <x:v>670</x:v>
      </x:c>
      <x:c r="B678" s="10" t="n">
        <x:v>536415</x:v>
      </x:c>
      <x:c r="C678" s="10" t="n">
        <x:v>22565</x:v>
      </x:c>
      <x:c r="D678" s="16" t="str">
        <x:v>FELTCRAFT HAIRBANDS PINK AND WHITE</x:v>
      </x:c>
      <x:c r="E678" s="14" t="n">
        <x:v>3</x:v>
      </x:c>
      <x:c r="F678" s="17" t="n">
        <x:v>40513.49791666667</x:v>
      </x:c>
      <x:c r="G678" s="13" t="n">
        <x:v>0.85</x:v>
      </x:c>
      <x:c r="H678" s="15" t="n">
        <x:v>12838</x:v>
      </x:c>
      <x:c r="I678" s="2" t="str">
        <x:v>United Kingdom</x:v>
      </x:c>
      <x:c r="J678" s="18" t="n">
        <x:f>E678*G678</x:f>
        <x:v>2.55</x:v>
      </x:c>
      <x:c r="K678" s="11" t="str">
        <x:v>Other entry</x:v>
      </x:c>
      <x:c r="L678" s="2" t="str">
        <x:v>No selected flags</x:v>
      </x:c>
      <x:c r="M678" s="2" t="str"/>
      <x:c r="N678" s="2" t="str"/>
      <x:c r="O678" s="2" t="str">
        <x:v>Yes</x:v>
      </x:c>
    </x:row>
    <x:row r="679" ht="30" customHeight="1">
      <x:c r="A679" s="10" t="n">
        <x:v>671</x:v>
      </x:c>
      <x:c r="B679" s="10" t="n">
        <x:v>536415</x:v>
      </x:c>
      <x:c r="C679" s="10" t="n">
        <x:v>22472</x:v>
      </x:c>
      <x:c r="D679" s="16" t="str">
        <x:v>TV DINNER TRAY DOLLY GIRL</x:v>
      </x:c>
      <x:c r="E679" s="14" t="n">
        <x:v>2</x:v>
      </x:c>
      <x:c r="F679" s="17" t="n">
        <x:v>40513.49791666667</x:v>
      </x:c>
      <x:c r="G679" s="13" t="n">
        <x:v>4.95</x:v>
      </x:c>
      <x:c r="H679" s="15" t="n">
        <x:v>12838</x:v>
      </x:c>
      <x:c r="I679" s="2" t="str">
        <x:v>United Kingdom</x:v>
      </x:c>
      <x:c r="J679" s="18" t="n">
        <x:f>E679*G679</x:f>
        <x:v>9.9</x:v>
      </x:c>
      <x:c r="K679" s="11" t="str">
        <x:v>Other entry</x:v>
      </x:c>
      <x:c r="L679" s="2" t="str">
        <x:v>No selected flags</x:v>
      </x:c>
      <x:c r="M679" s="2" t="str"/>
      <x:c r="N679" s="2" t="str"/>
      <x:c r="O679" s="2" t="str">
        <x:v>No</x:v>
      </x:c>
    </x:row>
    <x:row r="680" ht="30" customHeight="1">
      <x:c r="A680" s="10" t="n">
        <x:v>672</x:v>
      </x:c>
      <x:c r="B680" s="10" t="n">
        <x:v>536415</x:v>
      </x:c>
      <x:c r="C680" s="10" t="n">
        <x:v>22557</x:v>
      </x:c>
      <x:c r="D680" s="16" t="str">
        <x:v>PLASTERS IN TIN VINTAGE PAISLEY</x:v>
      </x:c>
      <x:c r="E680" s="14" t="n">
        <x:v>3</x:v>
      </x:c>
      <x:c r="F680" s="17" t="n">
        <x:v>40513.49791666667</x:v>
      </x:c>
      <x:c r="G680" s="13" t="n">
        <x:v>1.65</x:v>
      </x:c>
      <x:c r="H680" s="15" t="n">
        <x:v>12838</x:v>
      </x:c>
      <x:c r="I680" s="2" t="str">
        <x:v>United Kingdom</x:v>
      </x:c>
      <x:c r="J680" s="18" t="n">
        <x:f>E680*G680</x:f>
        <x:v>4.949999999999999</x:v>
      </x:c>
      <x:c r="K680" s="11" t="str">
        <x:v>Other entry</x:v>
      </x:c>
      <x:c r="L680" s="2" t="str">
        <x:v>No selected flags</x:v>
      </x:c>
      <x:c r="M680" s="2" t="str"/>
      <x:c r="N680" s="2" t="str"/>
      <x:c r="O680" s="2" t="str">
        <x:v>Yes</x:v>
      </x:c>
    </x:row>
    <x:row r="681" ht="30" customHeight="1">
      <x:c r="A681" s="10" t="n">
        <x:v>673</x:v>
      </x:c>
      <x:c r="B681" s="10" t="n">
        <x:v>536415</x:v>
      </x:c>
      <x:c r="C681" s="10" t="n">
        <x:v>22551</x:v>
      </x:c>
      <x:c r="D681" s="16" t="str">
        <x:v>PLASTERS IN TIN SPACEBOY</x:v>
      </x:c>
      <x:c r="E681" s="14" t="n">
        <x:v>3</x:v>
      </x:c>
      <x:c r="F681" s="17" t="n">
        <x:v>40513.49791666667</x:v>
      </x:c>
      <x:c r="G681" s="13" t="n">
        <x:v>1.65</x:v>
      </x:c>
      <x:c r="H681" s="15" t="n">
        <x:v>12838</x:v>
      </x:c>
      <x:c r="I681" s="2" t="str">
        <x:v>United Kingdom</x:v>
      </x:c>
      <x:c r="J681" s="18" t="n">
        <x:f>E681*G681</x:f>
        <x:v>4.949999999999999</x:v>
      </x:c>
      <x:c r="K681" s="11" t="str">
        <x:v>Other entry</x:v>
      </x:c>
      <x:c r="L681" s="2" t="str">
        <x:v>No selected flags</x:v>
      </x:c>
      <x:c r="M681" s="2" t="str"/>
      <x:c r="N681" s="2" t="str"/>
      <x:c r="O681" s="2" t="str">
        <x:v>No</x:v>
      </x:c>
    </x:row>
    <x:row r="682" ht="30" customHeight="1">
      <x:c r="A682" s="10" t="n">
        <x:v>674</x:v>
      </x:c>
      <x:c r="B682" s="10" t="n">
        <x:v>536415</x:v>
      </x:c>
      <x:c r="C682" s="10" t="n">
        <x:v>22554</x:v>
      </x:c>
      <x:c r="D682" s="16" t="str">
        <x:v>PLASTERS IN TIN WOODLAND ANIMALS</x:v>
      </x:c>
      <x:c r="E682" s="14" t="n">
        <x:v>3</x:v>
      </x:c>
      <x:c r="F682" s="17" t="n">
        <x:v>40513.49791666667</x:v>
      </x:c>
      <x:c r="G682" s="13" t="n">
        <x:v>1.65</x:v>
      </x:c>
      <x:c r="H682" s="15" t="n">
        <x:v>12838</x:v>
      </x:c>
      <x:c r="I682" s="2" t="str">
        <x:v>United Kingdom</x:v>
      </x:c>
      <x:c r="J682" s="18" t="n">
        <x:f>E682*G682</x:f>
        <x:v>4.949999999999999</x:v>
      </x:c>
      <x:c r="K682" s="11" t="str">
        <x:v>Other entry</x:v>
      </x:c>
      <x:c r="L682" s="2" t="str">
        <x:v>No selected flags</x:v>
      </x:c>
      <x:c r="M682" s="2" t="str"/>
      <x:c r="N682" s="2" t="str"/>
      <x:c r="O682" s="2" t="str">
        <x:v>No</x:v>
      </x:c>
    </x:row>
    <x:row r="683" ht="30" customHeight="1">
      <x:c r="A683" s="10" t="n">
        <x:v>675</x:v>
      </x:c>
      <x:c r="B683" s="10" t="n">
        <x:v>536415</x:v>
      </x:c>
      <x:c r="C683" s="10" t="n">
        <x:v>22534</x:v>
      </x:c>
      <x:c r="D683" s="16" t="str">
        <x:v>MAGIC DRAWING SLATE SPACEBOY</x:v>
      </x:c>
      <x:c r="E683" s="14" t="n">
        <x:v>3</x:v>
      </x:c>
      <x:c r="F683" s="17" t="n">
        <x:v>40513.49791666667</x:v>
      </x:c>
      <x:c r="G683" s="13" t="n">
        <x:v>0.42</x:v>
      </x:c>
      <x:c r="H683" s="15" t="n">
        <x:v>12838</x:v>
      </x:c>
      <x:c r="I683" s="2" t="str">
        <x:v>United Kingdom</x:v>
      </x:c>
      <x:c r="J683" s="18" t="n">
        <x:f>E683*G683</x:f>
        <x:v>1.26</x:v>
      </x:c>
      <x:c r="K683" s="11" t="str">
        <x:v>Other entry</x:v>
      </x:c>
      <x:c r="L683" s="2" t="str">
        <x:v>No selected flags</x:v>
      </x:c>
      <x:c r="M683" s="2" t="str"/>
      <x:c r="N683" s="2" t="str"/>
      <x:c r="O683" s="2" t="str">
        <x:v>Yes</x:v>
      </x:c>
    </x:row>
    <x:row r="684" ht="30" customHeight="1">
      <x:c r="A684" s="10" t="n">
        <x:v>676</x:v>
      </x:c>
      <x:c r="B684" s="10" t="n">
        <x:v>536415</x:v>
      </x:c>
      <x:c r="C684" s="10" t="n">
        <x:v>22531</x:v>
      </x:c>
      <x:c r="D684" s="16" t="str">
        <x:v>MAGIC DRAWING SLATE CIRCUS PARADE</x:v>
      </x:c>
      <x:c r="E684" s="14" t="n">
        <x:v>3</x:v>
      </x:c>
      <x:c r="F684" s="17" t="n">
        <x:v>40513.49791666667</x:v>
      </x:c>
      <x:c r="G684" s="13" t="n">
        <x:v>0.42</x:v>
      </x:c>
      <x:c r="H684" s="15" t="n">
        <x:v>12838</x:v>
      </x:c>
      <x:c r="I684" s="2" t="str">
        <x:v>United Kingdom</x:v>
      </x:c>
      <x:c r="J684" s="18" t="n">
        <x:f>E684*G684</x:f>
        <x:v>1.26</x:v>
      </x:c>
      <x:c r="K684" s="11" t="str">
        <x:v>Other entry</x:v>
      </x:c>
      <x:c r="L684" s="2" t="str">
        <x:v>No selected flags</x:v>
      </x:c>
      <x:c r="M684" s="2" t="str"/>
      <x:c r="N684" s="2" t="str"/>
      <x:c r="O684" s="2" t="str">
        <x:v>Yes</x:v>
      </x:c>
    </x:row>
    <x:row r="685" ht="30" customHeight="1">
      <x:c r="A685" s="10" t="n">
        <x:v>677</x:v>
      </x:c>
      <x:c r="B685" s="10" t="n">
        <x:v>536415</x:v>
      </x:c>
      <x:c r="C685" s="10" t="n">
        <x:v>22529</x:v>
      </x:c>
      <x:c r="D685" s="16" t="str">
        <x:v>MAGIC DRAWING SLATE GO TO THE FAIR</x:v>
      </x:c>
      <x:c r="E685" s="14" t="n">
        <x:v>3</x:v>
      </x:c>
      <x:c r="F685" s="17" t="n">
        <x:v>40513.49791666667</x:v>
      </x:c>
      <x:c r="G685" s="13" t="n">
        <x:v>0.42</x:v>
      </x:c>
      <x:c r="H685" s="15" t="n">
        <x:v>12838</x:v>
      </x:c>
      <x:c r="I685" s="2" t="str">
        <x:v>United Kingdom</x:v>
      </x:c>
      <x:c r="J685" s="18" t="n">
        <x:f>E685*G685</x:f>
        <x:v>1.26</x:v>
      </x:c>
      <x:c r="K685" s="11" t="str">
        <x:v>Other entry</x:v>
      </x:c>
      <x:c r="L685" s="2" t="str">
        <x:v>No selected flags</x:v>
      </x:c>
      <x:c r="M685" s="2" t="str"/>
      <x:c r="N685" s="2" t="str"/>
      <x:c r="O685" s="2" t="str">
        <x:v>Yes</x:v>
      </x:c>
    </x:row>
    <x:row r="686" ht="30" customHeight="1">
      <x:c r="A686" s="10" t="n">
        <x:v>678</x:v>
      </x:c>
      <x:c r="B686" s="10" t="n">
        <x:v>536415</x:v>
      </x:c>
      <x:c r="C686" s="10" t="n">
        <x:v>22530</x:v>
      </x:c>
      <x:c r="D686" s="16" t="str">
        <x:v>MAGIC DRAWING SLATE DOLLY GIRL</x:v>
      </x:c>
      <x:c r="E686" s="14" t="n">
        <x:v>3</x:v>
      </x:c>
      <x:c r="F686" s="17" t="n">
        <x:v>40513.49791666667</x:v>
      </x:c>
      <x:c r="G686" s="13" t="n">
        <x:v>0.42</x:v>
      </x:c>
      <x:c r="H686" s="15" t="n">
        <x:v>12838</x:v>
      </x:c>
      <x:c r="I686" s="2" t="str">
        <x:v>United Kingdom</x:v>
      </x:c>
      <x:c r="J686" s="18" t="n">
        <x:f>E686*G686</x:f>
        <x:v>1.26</x:v>
      </x:c>
      <x:c r="K686" s="11" t="str">
        <x:v>Other entry</x:v>
      </x:c>
      <x:c r="L686" s="2" t="str">
        <x:v>No selected flags</x:v>
      </x:c>
      <x:c r="M686" s="2" t="str"/>
      <x:c r="N686" s="2" t="str"/>
      <x:c r="O686" s="2" t="str">
        <x:v>Yes</x:v>
      </x:c>
    </x:row>
    <x:row r="687" ht="30" customHeight="1">
      <x:c r="A687" s="10" t="n">
        <x:v>679</x:v>
      </x:c>
      <x:c r="B687" s="10" t="n">
        <x:v>536415</x:v>
      </x:c>
      <x:c r="C687" s="10" t="str">
        <x:v>84032B</x:v>
      </x:c>
      <x:c r="D687" s="16" t="str">
        <x:v>CHARLIE + LOLA RED HOT WATER BOTTLE</x:v>
      </x:c>
      <x:c r="E687" s="14" t="n">
        <x:v>3</x:v>
      </x:c>
      <x:c r="F687" s="17" t="n">
        <x:v>40513.49791666667</x:v>
      </x:c>
      <x:c r="G687" s="13" t="n">
        <x:v>2.95</x:v>
      </x:c>
      <x:c r="H687" s="15" t="n">
        <x:v>12838</x:v>
      </x:c>
      <x:c r="I687" s="2" t="str">
        <x:v>United Kingdom</x:v>
      </x:c>
      <x:c r="J687" s="18" t="n">
        <x:f>E687*G687</x:f>
        <x:v>8.850000000000001</x:v>
      </x:c>
      <x:c r="K687" s="11" t="str">
        <x:v>Other entry</x:v>
      </x:c>
      <x:c r="L687" s="2" t="str">
        <x:v>No selected flags</x:v>
      </x:c>
      <x:c r="M687" s="2" t="str"/>
      <x:c r="N687" s="2" t="str"/>
      <x:c r="O687" s="2" t="str">
        <x:v>No</x:v>
      </x:c>
    </x:row>
    <x:row r="688" ht="30" customHeight="1">
      <x:c r="A688" s="10" t="n">
        <x:v>680</x:v>
      </x:c>
      <x:c r="B688" s="10" t="n">
        <x:v>536415</x:v>
      </x:c>
      <x:c r="C688" s="10" t="n">
        <x:v>22837</x:v>
      </x:c>
      <x:c r="D688" s="16" t="str">
        <x:v>HOT WATER BOTTLE BABUSHKA</x:v>
      </x:c>
      <x:c r="E688" s="14" t="n">
        <x:v>3</x:v>
      </x:c>
      <x:c r="F688" s="17" t="n">
        <x:v>40513.49791666667</x:v>
      </x:c>
      <x:c r="G688" s="13" t="n">
        <x:v>4.65</x:v>
      </x:c>
      <x:c r="H688" s="15" t="n">
        <x:v>12838</x:v>
      </x:c>
      <x:c r="I688" s="2" t="str">
        <x:v>United Kingdom</x:v>
      </x:c>
      <x:c r="J688" s="18" t="n">
        <x:f>E688*G688</x:f>
        <x:v>13.950000000000001</x:v>
      </x:c>
      <x:c r="K688" s="11" t="str">
        <x:v>Other entry</x:v>
      </x:c>
      <x:c r="L688" s="2" t="str">
        <x:v>No selected flags</x:v>
      </x:c>
      <x:c r="M688" s="2" t="str"/>
      <x:c r="N688" s="2" t="str"/>
      <x:c r="O688" s="2" t="str">
        <x:v>Yes</x:v>
      </x:c>
    </x:row>
    <x:row r="689" ht="30" customHeight="1">
      <x:c r="A689" s="10" t="n">
        <x:v>681</x:v>
      </x:c>
      <x:c r="B689" s="10" t="n">
        <x:v>536415</x:v>
      </x:c>
      <x:c r="C689" s="10" t="str">
        <x:v>85049H</x:v>
      </x:c>
      <x:c r="D689" s="16" t="str">
        <x:v>URBAN BLACK RIBBONS</x:v>
      </x:c>
      <x:c r="E689" s="14" t="n">
        <x:v>2</x:v>
      </x:c>
      <x:c r="F689" s="17" t="n">
        <x:v>40513.49791666667</x:v>
      </x:c>
      <x:c r="G689" s="13" t="n">
        <x:v>1.25</x:v>
      </x:c>
      <x:c r="H689" s="15" t="n">
        <x:v>12838</x:v>
      </x:c>
      <x:c r="I689" s="2" t="str">
        <x:v>United Kingdom</x:v>
      </x:c>
      <x:c r="J689" s="18" t="n">
        <x:f>E689*G689</x:f>
        <x:v>2.5</x:v>
      </x:c>
      <x:c r="K689" s="11" t="str">
        <x:v>Other entry</x:v>
      </x:c>
      <x:c r="L689" s="2" t="str">
        <x:v>No selected flags</x:v>
      </x:c>
      <x:c r="M689" s="2" t="str"/>
      <x:c r="N689" s="2" t="str"/>
      <x:c r="O689" s="2" t="str">
        <x:v>Yes</x:v>
      </x:c>
    </x:row>
    <x:row r="690" ht="30" customHeight="1">
      <x:c r="A690" s="10" t="n">
        <x:v>682</x:v>
      </x:c>
      <x:c r="B690" s="10" t="n">
        <x:v>536415</x:v>
      </x:c>
      <x:c r="C690" s="10" t="n">
        <x:v>22749</x:v>
      </x:c>
      <x:c r="D690" s="16" t="str">
        <x:v>FELTCRAFT PRINCESS CHARLOTTE DOLL</x:v>
      </x:c>
      <x:c r="E690" s="14" t="n">
        <x:v>2</x:v>
      </x:c>
      <x:c r="F690" s="17" t="n">
        <x:v>40513.49791666667</x:v>
      </x:c>
      <x:c r="G690" s="13" t="n">
        <x:v>3.75</x:v>
      </x:c>
      <x:c r="H690" s="15" t="n">
        <x:v>12838</x:v>
      </x:c>
      <x:c r="I690" s="2" t="str">
        <x:v>United Kingdom</x:v>
      </x:c>
      <x:c r="J690" s="18" t="n">
        <x:f>E690*G690</x:f>
        <x:v>7.5</x:v>
      </x:c>
      <x:c r="K690" s="11" t="str">
        <x:v>Other entry</x:v>
      </x:c>
      <x:c r="L690" s="2" t="str">
        <x:v>No selected flags</x:v>
      </x:c>
      <x:c r="M690" s="2" t="str"/>
      <x:c r="N690" s="2" t="str"/>
      <x:c r="O690" s="2" t="str">
        <x:v>No</x:v>
      </x:c>
    </x:row>
    <x:row r="691" ht="30" customHeight="1">
      <x:c r="A691" s="10" t="n">
        <x:v>683</x:v>
      </x:c>
      <x:c r="B691" s="10" t="n">
        <x:v>536415</x:v>
      </x:c>
      <x:c r="C691" s="10" t="n">
        <x:v>22807</x:v>
      </x:c>
      <x:c r="D691" s="16" t="str">
        <x:v>SET OF 6 T-LIGHTS TOADSTOOLS</x:v>
      </x:c>
      <x:c r="E691" s="14" t="n">
        <x:v>12</x:v>
      </x:c>
      <x:c r="F691" s="17" t="n">
        <x:v>40513.49791666667</x:v>
      </x:c>
      <x:c r="G691" s="13" t="n">
        <x:v>2.95</x:v>
      </x:c>
      <x:c r="H691" s="15" t="n">
        <x:v>12838</x:v>
      </x:c>
      <x:c r="I691" s="2" t="str">
        <x:v>United Kingdom</x:v>
      </x:c>
      <x:c r="J691" s="18" t="n">
        <x:f>E691*G691</x:f>
        <x:v>35.400000000000006</x:v>
      </x:c>
      <x:c r="K691" s="11" t="str">
        <x:v>Other entry</x:v>
      </x:c>
      <x:c r="L691" s="2" t="str">
        <x:v>No selected flags</x:v>
      </x:c>
      <x:c r="M691" s="2" t="str"/>
      <x:c r="N691" s="2" t="str"/>
      <x:c r="O691" s="2" t="str">
        <x:v>No</x:v>
      </x:c>
    </x:row>
    <x:row r="692" ht="30" customHeight="1">
      <x:c r="A692" s="10" t="n">
        <x:v>684</x:v>
      </x:c>
      <x:c r="B692" s="10" t="n">
        <x:v>536416</x:v>
      </x:c>
      <x:c r="C692" s="10" t="n">
        <x:v>21494</x:v>
      </x:c>
      <x:c r="D692" s="16" t="str">
        <x:v>ROTATING LEAVES T-LIGHT HOLDER</x:v>
      </x:c>
      <x:c r="E692" s="14" t="n">
        <x:v>12</x:v>
      </x:c>
      <x:c r="F692" s="17" t="n">
        <x:v>40513.498611111114</x:v>
      </x:c>
      <x:c r="G692" s="13" t="n">
        <x:v>1.25</x:v>
      </x:c>
      <x:c r="H692" s="15" t="n">
        <x:v>13255</x:v>
      </x:c>
      <x:c r="I692" s="2" t="str">
        <x:v>United Kingdom</x:v>
      </x:c>
      <x:c r="J692" s="18" t="n">
        <x:f>E692*G692</x:f>
        <x:v>15</x:v>
      </x:c>
      <x:c r="K692" s="11" t="str">
        <x:v>Other entry</x:v>
      </x:c>
      <x:c r="L692" s="2" t="str">
        <x:v>No selected flags</x:v>
      </x:c>
      <x:c r="M692" s="2" t="str"/>
      <x:c r="N692" s="2" t="str"/>
      <x:c r="O692" s="2" t="str">
        <x:v>No</x:v>
      </x:c>
    </x:row>
    <x:row r="693" ht="30" customHeight="1">
      <x:c r="A693" s="10" t="n">
        <x:v>685</x:v>
      </x:c>
      <x:c r="B693" s="10" t="n">
        <x:v>536416</x:v>
      </x:c>
      <x:c r="C693" s="10" t="n">
        <x:v>21915</x:v>
      </x:c>
      <x:c r="D693" s="16" t="str">
        <x:v>RED HARMONICA IN BOX</x:v>
      </x:c>
      <x:c r="E693" s="14" t="n">
        <x:v>72</x:v>
      </x:c>
      <x:c r="F693" s="17" t="n">
        <x:v>40513.498611111114</x:v>
      </x:c>
      <x:c r="G693" s="13" t="n">
        <x:v>1.25</x:v>
      </x:c>
      <x:c r="H693" s="15" t="n">
        <x:v>13255</x:v>
      </x:c>
      <x:c r="I693" s="2" t="str">
        <x:v>United Kingdom</x:v>
      </x:c>
      <x:c r="J693" s="18" t="n">
        <x:f>E693*G693</x:f>
        <x:v>90</x:v>
      </x:c>
      <x:c r="K693" s="11" t="str">
        <x:v>Other entry</x:v>
      </x:c>
      <x:c r="L693" s="2" t="str">
        <x:v>No selected flags</x:v>
      </x:c>
      <x:c r="M693" s="2" t="str"/>
      <x:c r="N693" s="2" t="str"/>
      <x:c r="O693" s="2" t="str">
        <x:v>Yes</x:v>
      </x:c>
    </x:row>
    <x:row r="694" ht="30" customHeight="1">
      <x:c r="A694" s="10" t="n">
        <x:v>686</x:v>
      </x:c>
      <x:c r="B694" s="10" t="n">
        <x:v>536416</x:v>
      </x:c>
      <x:c r="C694" s="10" t="n">
        <x:v>22938</x:v>
      </x:c>
      <x:c r="D694" s="16" t="str">
        <x:v>CUPCAKE LACE PAPER SET 6</x:v>
      </x:c>
      <x:c r="E694" s="14" t="n">
        <x:v>12</x:v>
      </x:c>
      <x:c r="F694" s="17" t="n">
        <x:v>40513.498611111114</x:v>
      </x:c>
      <x:c r="G694" s="13" t="n">
        <x:v>1.95</x:v>
      </x:c>
      <x:c r="H694" s="15" t="n">
        <x:v>13255</x:v>
      </x:c>
      <x:c r="I694" s="2" t="str">
        <x:v>United Kingdom</x:v>
      </x:c>
      <x:c r="J694" s="18" t="n">
        <x:f>E694*G694</x:f>
        <x:v>23.4</x:v>
      </x:c>
      <x:c r="K694" s="11" t="str">
        <x:v>Other entry</x:v>
      </x:c>
      <x:c r="L694" s="2" t="str">
        <x:v>No selected flags</x:v>
      </x:c>
      <x:c r="M694" s="2" t="str"/>
      <x:c r="N694" s="2" t="str"/>
      <x:c r="O694" s="2" t="str">
        <x:v>No</x:v>
      </x:c>
    </x:row>
    <x:row r="695" ht="30" customHeight="1">
      <x:c r="A695" s="10" t="n">
        <x:v>687</x:v>
      </x:c>
      <x:c r="B695" s="10" t="n">
        <x:v>536416</x:v>
      </x:c>
      <x:c r="C695" s="10" t="n">
        <x:v>22768</x:v>
      </x:c>
      <x:c r="D695" s="16" t="str">
        <x:v>FAMILY PHOTO FRAME CORNICE</x:v>
      </x:c>
      <x:c r="E695" s="14" t="n">
        <x:v>4</x:v>
      </x:c>
      <x:c r="F695" s="17" t="n">
        <x:v>40513.498611111114</x:v>
      </x:c>
      <x:c r="G695" s="13" t="n">
        <x:v>9.95</x:v>
      </x:c>
      <x:c r="H695" s="15" t="n">
        <x:v>13255</x:v>
      </x:c>
      <x:c r="I695" s="2" t="str">
        <x:v>United Kingdom</x:v>
      </x:c>
      <x:c r="J695" s="18" t="n">
        <x:f>E695*G695</x:f>
        <x:v>39.8</x:v>
      </x:c>
      <x:c r="K695" s="11" t="str">
        <x:v>Other entry</x:v>
      </x:c>
      <x:c r="L695" s="2" t="str">
        <x:v>No selected flags</x:v>
      </x:c>
      <x:c r="M695" s="2" t="str"/>
      <x:c r="N695" s="2" t="str"/>
      <x:c r="O695" s="2" t="str">
        <x:v>No</x:v>
      </x:c>
    </x:row>
    <x:row r="696" ht="30" customHeight="1">
      <x:c r="A696" s="10" t="n">
        <x:v>688</x:v>
      </x:c>
      <x:c r="B696" s="10" t="n">
        <x:v>536416</x:v>
      </x:c>
      <x:c r="C696" s="10" t="n">
        <x:v>22767</x:v>
      </x:c>
      <x:c r="D696" s="16" t="str">
        <x:v>TRIPLE PHOTO FRAME CORNICE</x:v>
      </x:c>
      <x:c r="E696" s="14" t="n">
        <x:v>4</x:v>
      </x:c>
      <x:c r="F696" s="17" t="n">
        <x:v>40513.498611111114</x:v>
      </x:c>
      <x:c r="G696" s="13" t="n">
        <x:v>9.95</x:v>
      </x:c>
      <x:c r="H696" s="15" t="n">
        <x:v>13255</x:v>
      </x:c>
      <x:c r="I696" s="2" t="str">
        <x:v>United Kingdom</x:v>
      </x:c>
      <x:c r="J696" s="18" t="n">
        <x:f>E696*G696</x:f>
        <x:v>39.8</x:v>
      </x:c>
      <x:c r="K696" s="11" t="str">
        <x:v>Other entry</x:v>
      </x:c>
      <x:c r="L696" s="2" t="str">
        <x:v>No selected flags</x:v>
      </x:c>
      <x:c r="M696" s="2" t="str"/>
      <x:c r="N696" s="2" t="str"/>
      <x:c r="O696" s="2" t="str">
        <x:v>Yes</x:v>
      </x:c>
    </x:row>
    <x:row r="697" ht="30" customHeight="1">
      <x:c r="A697" s="10" t="n">
        <x:v>689</x:v>
      </x:c>
      <x:c r="B697" s="10" t="n">
        <x:v>536416</x:v>
      </x:c>
      <x:c r="C697" s="10" t="str">
        <x:v>82494L</x:v>
      </x:c>
      <x:c r="D697" s="16" t="str">
        <x:v>WOODEN FRAME ANTIQUE WHITE</x:v>
      </x:c>
      <x:c r="E697" s="14" t="n">
        <x:v>6</x:v>
      </x:c>
      <x:c r="F697" s="17" t="n">
        <x:v>40513.498611111114</x:v>
      </x:c>
      <x:c r="G697" s="13" t="n">
        <x:v>2.95</x:v>
      </x:c>
      <x:c r="H697" s="15" t="n">
        <x:v>13255</x:v>
      </x:c>
      <x:c r="I697" s="2" t="str">
        <x:v>United Kingdom</x:v>
      </x:c>
      <x:c r="J697" s="18" t="n">
        <x:f>E697*G697</x:f>
        <x:v>17.700000000000003</x:v>
      </x:c>
      <x:c r="K697" s="11" t="str">
        <x:v>Other entry</x:v>
      </x:c>
      <x:c r="L697" s="2" t="str">
        <x:v>No selected flags</x:v>
      </x:c>
      <x:c r="M697" s="2" t="str"/>
      <x:c r="N697" s="2" t="str"/>
      <x:c r="O697" s="2" t="str">
        <x:v>Yes</x:v>
      </x:c>
    </x:row>
    <x:row r="698" ht="30" customHeight="1">
      <x:c r="A698" s="10" t="n">
        <x:v>690</x:v>
      </x:c>
      <x:c r="B698" s="10" t="n">
        <x:v>536420</x:v>
      </x:c>
      <x:c r="C698" s="10" t="n">
        <x:v>21889</x:v>
      </x:c>
      <x:c r="D698" s="16" t="str">
        <x:v>WOODEN BOX OF DOMINOES</x:v>
      </x:c>
      <x:c r="E698" s="14" t="n">
        <x:v>12</x:v>
      </x:c>
      <x:c r="F698" s="17" t="n">
        <x:v>40513.50208333333</x:v>
      </x:c>
      <x:c r="G698" s="13" t="n">
        <x:v>1.25</x:v>
      </x:c>
      <x:c r="H698" s="15" t="n">
        <x:v>16583</x:v>
      </x:c>
      <x:c r="I698" s="2" t="str">
        <x:v>United Kingdom</x:v>
      </x:c>
      <x:c r="J698" s="18" t="n">
        <x:f>E698*G698</x:f>
        <x:v>15</x:v>
      </x:c>
      <x:c r="K698" s="11" t="str">
        <x:v>Other entry</x:v>
      </x:c>
      <x:c r="L698" s="2" t="str">
        <x:v>No selected flags</x:v>
      </x:c>
      <x:c r="M698" s="2" t="str"/>
      <x:c r="N698" s="2" t="str"/>
      <x:c r="O698" s="2" t="str">
        <x:v>No</x:v>
      </x:c>
    </x:row>
    <x:row r="699" ht="30" customHeight="1">
      <x:c r="A699" s="10" t="n">
        <x:v>691</x:v>
      </x:c>
      <x:c r="B699" s="10" t="n">
        <x:v>536420</x:v>
      </x:c>
      <x:c r="C699" s="10" t="n">
        <x:v>21892</x:v>
      </x:c>
      <x:c r="D699" s="16" t="str">
        <x:v>TRADITIONAL WOODEN CATCH CUP GAME</x:v>
      </x:c>
      <x:c r="E699" s="14" t="n">
        <x:v>12</x:v>
      </x:c>
      <x:c r="F699" s="17" t="n">
        <x:v>40513.50208333333</x:v>
      </x:c>
      <x:c r="G699" s="13" t="n">
        <x:v>1.25</x:v>
      </x:c>
      <x:c r="H699" s="15" t="n">
        <x:v>16583</x:v>
      </x:c>
      <x:c r="I699" s="2" t="str">
        <x:v>United Kingdom</x:v>
      </x:c>
      <x:c r="J699" s="18" t="n">
        <x:f>E699*G699</x:f>
        <x:v>15</x:v>
      </x:c>
      <x:c r="K699" s="11" t="str">
        <x:v>Other entry</x:v>
      </x:c>
      <x:c r="L699" s="2" t="str">
        <x:v>No selected flags</x:v>
      </x:c>
      <x:c r="M699" s="2" t="str"/>
      <x:c r="N699" s="2" t="str"/>
      <x:c r="O699" s="2" t="str">
        <x:v>Yes</x:v>
      </x:c>
    </x:row>
    <x:row r="700" ht="30" customHeight="1">
      <x:c r="A700" s="10" t="n">
        <x:v>692</x:v>
      </x:c>
      <x:c r="B700" s="10" t="n">
        <x:v>536420</x:v>
      </x:c>
      <x:c r="C700" s="10" t="n">
        <x:v>21891</x:v>
      </x:c>
      <x:c r="D700" s="16" t="str">
        <x:v>TRADITIONAL WOODEN SKIPPING ROPE</x:v>
      </x:c>
      <x:c r="E700" s="14" t="n">
        <x:v>12</x:v>
      </x:c>
      <x:c r="F700" s="17" t="n">
        <x:v>40513.50208333333</x:v>
      </x:c>
      <x:c r="G700" s="13" t="n">
        <x:v>1.25</x:v>
      </x:c>
      <x:c r="H700" s="15" t="n">
        <x:v>16583</x:v>
      </x:c>
      <x:c r="I700" s="2" t="str">
        <x:v>United Kingdom</x:v>
      </x:c>
      <x:c r="J700" s="18" t="n">
        <x:f>E700*G700</x:f>
        <x:v>15</x:v>
      </x:c>
      <x:c r="K700" s="11" t="str">
        <x:v>Other entry</x:v>
      </x:c>
      <x:c r="L700" s="2" t="str">
        <x:v>No selected flags</x:v>
      </x:c>
      <x:c r="M700" s="2" t="str"/>
      <x:c r="N700" s="2" t="str"/>
      <x:c r="O700" s="2" t="str">
        <x:v>No</x:v>
      </x:c>
    </x:row>
    <x:row r="701" ht="30" customHeight="1">
      <x:c r="A701" s="10" t="n">
        <x:v>693</x:v>
      </x:c>
      <x:c r="B701" s="10" t="n">
        <x:v>536420</x:v>
      </x:c>
      <x:c r="C701" s="10" t="n">
        <x:v>21890</x:v>
      </x:c>
      <x:c r="D701" s="16" t="str">
        <x:v>S/6 WOODEN SKITTLES IN COTTON BAG</x:v>
      </x:c>
      <x:c r="E701" s="14" t="n">
        <x:v>6</x:v>
      </x:c>
      <x:c r="F701" s="17" t="n">
        <x:v>40513.50208333333</x:v>
      </x:c>
      <x:c r="G701" s="13" t="n">
        <x:v>2.95</x:v>
      </x:c>
      <x:c r="H701" s="15" t="n">
        <x:v>16583</x:v>
      </x:c>
      <x:c r="I701" s="2" t="str">
        <x:v>United Kingdom</x:v>
      </x:c>
      <x:c r="J701" s="18" t="n">
        <x:f>E701*G701</x:f>
        <x:v>17.700000000000003</x:v>
      </x:c>
      <x:c r="K701" s="11" t="str">
        <x:v>Other entry</x:v>
      </x:c>
      <x:c r="L701" s="2" t="str">
        <x:v>No selected flags</x:v>
      </x:c>
      <x:c r="M701" s="2" t="str"/>
      <x:c r="N701" s="2" t="str"/>
      <x:c r="O701" s="2" t="str">
        <x:v>No</x:v>
      </x:c>
    </x:row>
    <x:row r="702" ht="30" customHeight="1">
      <x:c r="A702" s="10" t="n">
        <x:v>694</x:v>
      </x:c>
      <x:c r="B702" s="10" t="n">
        <x:v>536420</x:v>
      </x:c>
      <x:c r="C702" s="10" t="n">
        <x:v>21718</x:v>
      </x:c>
      <x:c r="D702" s="16" t="str">
        <x:v>RED METAL BEACH SPADE</x:v>
      </x:c>
      <x:c r="E702" s="14" t="n">
        <x:v>12</x:v>
      </x:c>
      <x:c r="F702" s="17" t="n">
        <x:v>40513.50208333333</x:v>
      </x:c>
      <x:c r="G702" s="13" t="n">
        <x:v>1.25</x:v>
      </x:c>
      <x:c r="H702" s="15" t="n">
        <x:v>16583</x:v>
      </x:c>
      <x:c r="I702" s="2" t="str">
        <x:v>United Kingdom</x:v>
      </x:c>
      <x:c r="J702" s="18" t="n">
        <x:f>E702*G702</x:f>
        <x:v>15</x:v>
      </x:c>
      <x:c r="K702" s="11" t="str">
        <x:v>Other entry</x:v>
      </x:c>
      <x:c r="L702" s="2" t="str">
        <x:v>No selected flags</x:v>
      </x:c>
      <x:c r="M702" s="2" t="str"/>
      <x:c r="N702" s="2" t="str"/>
      <x:c r="O702" s="2" t="str">
        <x:v>Yes</x:v>
      </x:c>
    </x:row>
    <x:row r="703" ht="30" customHeight="1">
      <x:c r="A703" s="10" t="n">
        <x:v>695</x:v>
      </x:c>
      <x:c r="B703" s="10" t="n">
        <x:v>536420</x:v>
      </x:c>
      <x:c r="C703" s="10" t="n">
        <x:v>21716</x:v>
      </x:c>
      <x:c r="D703" s="16" t="str">
        <x:v>BOYS VINTAGE TIN SEASIDE BUCKET</x:v>
      </x:c>
      <x:c r="E703" s="14" t="n">
        <x:v>8</x:v>
      </x:c>
      <x:c r="F703" s="17" t="n">
        <x:v>40513.50208333333</x:v>
      </x:c>
      <x:c r="G703" s="13" t="n">
        <x:v>2.55</x:v>
      </x:c>
      <x:c r="H703" s="15" t="n">
        <x:v>16583</x:v>
      </x:c>
      <x:c r="I703" s="2" t="str">
        <x:v>United Kingdom</x:v>
      </x:c>
      <x:c r="J703" s="18" t="n">
        <x:f>E703*G703</x:f>
        <x:v>20.4</x:v>
      </x:c>
      <x:c r="K703" s="11" t="str">
        <x:v>Other entry</x:v>
      </x:c>
      <x:c r="L703" s="2" t="str">
        <x:v>No selected flags</x:v>
      </x:c>
      <x:c r="M703" s="2" t="str"/>
      <x:c r="N703" s="2" t="str"/>
      <x:c r="O703" s="2" t="str">
        <x:v>No</x:v>
      </x:c>
    </x:row>
    <x:row r="704" ht="30" customHeight="1">
      <x:c r="A704" s="10" t="n">
        <x:v>696</x:v>
      </x:c>
      <x:c r="B704" s="10" t="n">
        <x:v>536420</x:v>
      </x:c>
      <x:c r="C704" s="10" t="n">
        <x:v>21715</x:v>
      </x:c>
      <x:c r="D704" s="16" t="str">
        <x:v>GIRLS VINTAGE TIN SEASIDE BUCKET</x:v>
      </x:c>
      <x:c r="E704" s="14" t="n">
        <x:v>8</x:v>
      </x:c>
      <x:c r="F704" s="17" t="n">
        <x:v>40513.50208333333</x:v>
      </x:c>
      <x:c r="G704" s="13" t="n">
        <x:v>2.55</x:v>
      </x:c>
      <x:c r="H704" s="15" t="n">
        <x:v>16583</x:v>
      </x:c>
      <x:c r="I704" s="2" t="str">
        <x:v>United Kingdom</x:v>
      </x:c>
      <x:c r="J704" s="18" t="n">
        <x:f>E704*G704</x:f>
        <x:v>20.4</x:v>
      </x:c>
      <x:c r="K704" s="11" t="str">
        <x:v>Other entry</x:v>
      </x:c>
      <x:c r="L704" s="2" t="str">
        <x:v>No selected flags</x:v>
      </x:c>
      <x:c r="M704" s="2" t="str"/>
      <x:c r="N704" s="2" t="str"/>
      <x:c r="O704" s="2" t="str">
        <x:v>No</x:v>
      </x:c>
    </x:row>
    <x:row r="705" ht="30" customHeight="1">
      <x:c r="A705" s="10" t="n">
        <x:v>697</x:v>
      </x:c>
      <x:c r="B705" s="10" t="n">
        <x:v>536420</x:v>
      </x:c>
      <x:c r="C705" s="10" t="n">
        <x:v>22113</x:v>
      </x:c>
      <x:c r="D705" s="16" t="str">
        <x:v>GREY HEART HOT WATER BOTTLE</x:v>
      </x:c>
      <x:c r="E705" s="14" t="n">
        <x:v>4</x:v>
      </x:c>
      <x:c r="F705" s="17" t="n">
        <x:v>40513.50208333333</x:v>
      </x:c>
      <x:c r="G705" s="13" t="n">
        <x:v>3.75</x:v>
      </x:c>
      <x:c r="H705" s="15" t="n">
        <x:v>16583</x:v>
      </x:c>
      <x:c r="I705" s="2" t="str">
        <x:v>United Kingdom</x:v>
      </x:c>
      <x:c r="J705" s="18" t="n">
        <x:f>E705*G705</x:f>
        <x:v>15</x:v>
      </x:c>
      <x:c r="K705" s="11" t="str">
        <x:v>Other entry</x:v>
      </x:c>
      <x:c r="L705" s="2" t="str">
        <x:v>No selected flags</x:v>
      </x:c>
      <x:c r="M705" s="2" t="str"/>
      <x:c r="N705" s="2" t="str"/>
      <x:c r="O705" s="2" t="str">
        <x:v>No</x:v>
      </x:c>
    </x:row>
    <x:row r="706" ht="30" customHeight="1">
      <x:c r="A706" s="10" t="n">
        <x:v>698</x:v>
      </x:c>
      <x:c r="B706" s="10" t="n">
        <x:v>536420</x:v>
      </x:c>
      <x:c r="C706" s="10" t="n">
        <x:v>22111</x:v>
      </x:c>
      <x:c r="D706" s="16" t="str">
        <x:v>SCOTTIE DOG HOT WATER BOTTLE</x:v>
      </x:c>
      <x:c r="E706" s="14" t="n">
        <x:v>3</x:v>
      </x:c>
      <x:c r="F706" s="17" t="n">
        <x:v>40513.50208333333</x:v>
      </x:c>
      <x:c r="G706" s="13" t="n">
        <x:v>4.95</x:v>
      </x:c>
      <x:c r="H706" s="15" t="n">
        <x:v>16583</x:v>
      </x:c>
      <x:c r="I706" s="2" t="str">
        <x:v>United Kingdom</x:v>
      </x:c>
      <x:c r="J706" s="18" t="n">
        <x:f>E706*G706</x:f>
        <x:v>14.850000000000001</x:v>
      </x:c>
      <x:c r="K706" s="11" t="str">
        <x:v>Other entry</x:v>
      </x:c>
      <x:c r="L706" s="2" t="str">
        <x:v>No selected flags</x:v>
      </x:c>
      <x:c r="M706" s="2" t="str"/>
      <x:c r="N706" s="2" t="str"/>
      <x:c r="O706" s="2" t="str">
        <x:v>No</x:v>
      </x:c>
    </x:row>
    <x:row r="707" ht="30" customHeight="1">
      <x:c r="A707" s="10" t="n">
        <x:v>699</x:v>
      </x:c>
      <x:c r="B707" s="10" t="n">
        <x:v>536420</x:v>
      </x:c>
      <x:c r="C707" s="10" t="n">
        <x:v>22110</x:v>
      </x:c>
      <x:c r="D707" s="16" t="str">
        <x:v>BIRD HOUSE HOT WATER BOTTLE</x:v>
      </x:c>
      <x:c r="E707" s="14" t="n">
        <x:v>6</x:v>
      </x:c>
      <x:c r="F707" s="17" t="n">
        <x:v>40513.50208333333</x:v>
      </x:c>
      <x:c r="G707" s="13" t="n">
        <x:v>2.55</x:v>
      </x:c>
      <x:c r="H707" s="15" t="n">
        <x:v>16583</x:v>
      </x:c>
      <x:c r="I707" s="2" t="str">
        <x:v>United Kingdom</x:v>
      </x:c>
      <x:c r="J707" s="18" t="n">
        <x:f>E707*G707</x:f>
        <x:v>15.299999999999999</x:v>
      </x:c>
      <x:c r="K707" s="11" t="str">
        <x:v>Other entry</x:v>
      </x:c>
      <x:c r="L707" s="2" t="str">
        <x:v>No selected flags</x:v>
      </x:c>
      <x:c r="M707" s="2" t="str"/>
      <x:c r="N707" s="2" t="str"/>
      <x:c r="O707" s="2" t="str">
        <x:v>No</x:v>
      </x:c>
    </x:row>
    <x:row r="708" ht="30" customHeight="1">
      <x:c r="A708" s="10" t="n">
        <x:v>700</x:v>
      </x:c>
      <x:c r="B708" s="10" t="n">
        <x:v>536420</x:v>
      </x:c>
      <x:c r="C708" s="10" t="n">
        <x:v>22358</x:v>
      </x:c>
      <x:c r="D708" s="16" t="str">
        <x:v>KINGS CHOICE TEA CADDY</x:v>
      </x:c>
      <x:c r="E708" s="14" t="n">
        <x:v>6</x:v>
      </x:c>
      <x:c r="F708" s="17" t="n">
        <x:v>40513.50208333333</x:v>
      </x:c>
      <x:c r="G708" s="13" t="n">
        <x:v>2.95</x:v>
      </x:c>
      <x:c r="H708" s="15" t="n">
        <x:v>16583</x:v>
      </x:c>
      <x:c r="I708" s="2" t="str">
        <x:v>United Kingdom</x:v>
      </x:c>
      <x:c r="J708" s="18" t="n">
        <x:f>E708*G708</x:f>
        <x:v>17.700000000000003</x:v>
      </x:c>
      <x:c r="K708" s="11" t="str">
        <x:v>Other entry</x:v>
      </x:c>
      <x:c r="L708" s="2" t="str">
        <x:v>No selected flags</x:v>
      </x:c>
      <x:c r="M708" s="2" t="str"/>
      <x:c r="N708" s="2" t="str"/>
      <x:c r="O708" s="2" t="str">
        <x:v>Yes</x:v>
      </x:c>
    </x:row>
    <x:row r="709" ht="30" customHeight="1">
      <x:c r="A709" s="10" t="n">
        <x:v>701</x:v>
      </x:c>
      <x:c r="B709" s="10" t="n">
        <x:v>536420</x:v>
      </x:c>
      <x:c r="C709" s="10" t="n">
        <x:v>22357</x:v>
      </x:c>
      <x:c r="D709" s="16" t="str">
        <x:v>KINGS CHOICE BISCUIT TIN</x:v>
      </x:c>
      <x:c r="E709" s="14" t="n">
        <x:v>4</x:v>
      </x:c>
      <x:c r="F709" s="17" t="n">
        <x:v>40513.50208333333</x:v>
      </x:c>
      <x:c r="G709" s="13" t="n">
        <x:v>4.25</x:v>
      </x:c>
      <x:c r="H709" s="15" t="n">
        <x:v>16583</x:v>
      </x:c>
      <x:c r="I709" s="2" t="str">
        <x:v>United Kingdom</x:v>
      </x:c>
      <x:c r="J709" s="18" t="n">
        <x:f>E709*G709</x:f>
        <x:v>17</x:v>
      </x:c>
      <x:c r="K709" s="11" t="str">
        <x:v>Other entry</x:v>
      </x:c>
      <x:c r="L709" s="2" t="str">
        <x:v>No selected flags</x:v>
      </x:c>
      <x:c r="M709" s="2" t="str"/>
      <x:c r="N709" s="2" t="str"/>
      <x:c r="O709" s="2" t="str">
        <x:v>No</x:v>
      </x:c>
    </x:row>
    <x:row r="710" ht="30" customHeight="1">
      <x:c r="A710" s="10" t="n">
        <x:v>702</x:v>
      </x:c>
      <x:c r="B710" s="10" t="n">
        <x:v>536420</x:v>
      </x:c>
      <x:c r="C710" s="10" t="n">
        <x:v>22115</x:v>
      </x:c>
      <x:c r="D710" s="16" t="str">
        <x:v>METAL SIGN EMPIRE TEA</x:v>
      </x:c>
      <x:c r="E710" s="14" t="n">
        <x:v>6</x:v>
      </x:c>
      <x:c r="F710" s="17" t="n">
        <x:v>40513.50208333333</x:v>
      </x:c>
      <x:c r="G710" s="13" t="n">
        <x:v>2.95</x:v>
      </x:c>
      <x:c r="H710" s="15" t="n">
        <x:v>16583</x:v>
      </x:c>
      <x:c r="I710" s="2" t="str">
        <x:v>United Kingdom</x:v>
      </x:c>
      <x:c r="J710" s="18" t="n">
        <x:f>E710*G710</x:f>
        <x:v>17.700000000000003</x:v>
      </x:c>
      <x:c r="K710" s="11" t="str">
        <x:v>Other entry</x:v>
      </x:c>
      <x:c r="L710" s="2" t="str">
        <x:v>No selected flags</x:v>
      </x:c>
      <x:c r="M710" s="2" t="str"/>
      <x:c r="N710" s="2" t="str"/>
      <x:c r="O710" s="2" t="str">
        <x:v>No</x:v>
      </x:c>
    </x:row>
    <x:row r="711" ht="30" customHeight="1">
      <x:c r="A711" s="10" t="n">
        <x:v>703</x:v>
      </x:c>
      <x:c r="B711" s="10" t="n">
        <x:v>536420</x:v>
      </x:c>
      <x:c r="C711" s="10" t="n">
        <x:v>22969</x:v>
      </x:c>
      <x:c r="D711" s="16" t="str">
        <x:v>HOMEMADE JAM SCENTED CANDLES</x:v>
      </x:c>
      <x:c r="E711" s="14" t="n">
        <x:v>12</x:v>
      </x:c>
      <x:c r="F711" s="17" t="n">
        <x:v>40513.50208333333</x:v>
      </x:c>
      <x:c r="G711" s="13" t="n">
        <x:v>1.45</x:v>
      </x:c>
      <x:c r="H711" s="15" t="n">
        <x:v>16583</x:v>
      </x:c>
      <x:c r="I711" s="2" t="str">
        <x:v>United Kingdom</x:v>
      </x:c>
      <x:c r="J711" s="18" t="n">
        <x:f>E711*G711</x:f>
        <x:v>17.4</x:v>
      </x:c>
      <x:c r="K711" s="11" t="str">
        <x:v>Other entry</x:v>
      </x:c>
      <x:c r="L711" s="2" t="str">
        <x:v>No selected flags</x:v>
      </x:c>
      <x:c r="M711" s="2" t="str"/>
      <x:c r="N711" s="2" t="str"/>
      <x:c r="O711" s="2" t="str">
        <x:v>No</x:v>
      </x:c>
    </x:row>
    <x:row r="712" ht="30" customHeight="1">
      <x:c r="A712" s="10" t="n">
        <x:v>704</x:v>
      </x:c>
      <x:c r="B712" s="10" t="n">
        <x:v>536423</x:v>
      </x:c>
      <x:c r="C712" s="10" t="n">
        <x:v>22619</x:v>
      </x:c>
      <x:c r="D712" s="16" t="str">
        <x:v>SET OF 6 SOLDIER SKITTLES</x:v>
      </x:c>
      <x:c r="E712" s="14" t="n">
        <x:v>4</x:v>
      </x:c>
      <x:c r="F712" s="17" t="n">
        <x:v>40513.50555555556</x:v>
      </x:c>
      <x:c r="G712" s="13" t="n">
        <x:v>3.75</x:v>
      </x:c>
      <x:c r="H712" s="15" t="n">
        <x:v>18085</x:v>
      </x:c>
      <x:c r="I712" s="2" t="str">
        <x:v>United Kingdom</x:v>
      </x:c>
      <x:c r="J712" s="18" t="n">
        <x:f>E712*G712</x:f>
        <x:v>15</x:v>
      </x:c>
      <x:c r="K712" s="11" t="str">
        <x:v>Other entry</x:v>
      </x:c>
      <x:c r="L712" s="2" t="str">
        <x:v>No selected flags</x:v>
      </x:c>
      <x:c r="M712" s="2" t="str"/>
      <x:c r="N712" s="2" t="str"/>
      <x:c r="O712" s="2" t="str">
        <x:v>No</x:v>
      </x:c>
    </x:row>
    <x:row r="713" ht="30" customHeight="1">
      <x:c r="A713" s="10" t="n">
        <x:v>705</x:v>
      </x:c>
      <x:c r="B713" s="10" t="n">
        <x:v>536423</x:v>
      </x:c>
      <x:c r="C713" s="10" t="n">
        <x:v>21481</x:v>
      </x:c>
      <x:c r="D713" s="16" t="str">
        <x:v>FAWN BLUE HOT WATER BOTTLE</x:v>
      </x:c>
      <x:c r="E713" s="14" t="n">
        <x:v>6</x:v>
      </x:c>
      <x:c r="F713" s="17" t="n">
        <x:v>40513.50555555556</x:v>
      </x:c>
      <x:c r="G713" s="13" t="n">
        <x:v>2.95</x:v>
      </x:c>
      <x:c r="H713" s="15" t="n">
        <x:v>18085</x:v>
      </x:c>
      <x:c r="I713" s="2" t="str">
        <x:v>United Kingdom</x:v>
      </x:c>
      <x:c r="J713" s="18" t="n">
        <x:f>E713*G713</x:f>
        <x:v>17.700000000000003</x:v>
      </x:c>
      <x:c r="K713" s="11" t="str">
        <x:v>Other entry</x:v>
      </x:c>
      <x:c r="L713" s="2" t="str">
        <x:v>No selected flags</x:v>
      </x:c>
      <x:c r="M713" s="2" t="str"/>
      <x:c r="N713" s="2" t="str"/>
      <x:c r="O713" s="2" t="str">
        <x:v>No</x:v>
      </x:c>
    </x:row>
    <x:row r="714" ht="30" customHeight="1">
      <x:c r="A714" s="10" t="n">
        <x:v>706</x:v>
      </x:c>
      <x:c r="B714" s="10" t="n">
        <x:v>536423</x:v>
      </x:c>
      <x:c r="C714" s="10" t="n">
        <x:v>22632</x:v>
      </x:c>
      <x:c r="D714" s="16" t="str">
        <x:v>HAND WARMER RED RETROSPOT</x:v>
      </x:c>
      <x:c r="E714" s="14" t="n">
        <x:v>12</x:v>
      </x:c>
      <x:c r="F714" s="17" t="n">
        <x:v>40513.50555555556</x:v>
      </x:c>
      <x:c r="G714" s="13" t="n">
        <x:v>2.1</x:v>
      </x:c>
      <x:c r="H714" s="15" t="n">
        <x:v>18085</x:v>
      </x:c>
      <x:c r="I714" s="2" t="str">
        <x:v>United Kingdom</x:v>
      </x:c>
      <x:c r="J714" s="18" t="n">
        <x:f>E714*G714</x:f>
        <x:v>25.200000000000003</x:v>
      </x:c>
      <x:c r="K714" s="11" t="str">
        <x:v>Other entry</x:v>
      </x:c>
      <x:c r="L714" s="2" t="str">
        <x:v>No selected flags</x:v>
      </x:c>
      <x:c r="M714" s="2" t="str"/>
      <x:c r="N714" s="2" t="str"/>
      <x:c r="O714" s="2" t="str">
        <x:v>No</x:v>
      </x:c>
    </x:row>
    <x:row r="715" ht="30" customHeight="1">
      <x:c r="A715" s="10" t="n">
        <x:v>707</x:v>
      </x:c>
      <x:c r="B715" s="10" t="n">
        <x:v>536423</x:v>
      </x:c>
      <x:c r="C715" s="10" t="n">
        <x:v>22837</x:v>
      </x:c>
      <x:c r="D715" s="16" t="str">
        <x:v>HOT WATER BOTTLE BABUSHKA</x:v>
      </x:c>
      <x:c r="E715" s="14" t="n">
        <x:v>8</x:v>
      </x:c>
      <x:c r="F715" s="17" t="n">
        <x:v>40513.50555555556</x:v>
      </x:c>
      <x:c r="G715" s="13" t="n">
        <x:v>4.65</x:v>
      </x:c>
      <x:c r="H715" s="15" t="n">
        <x:v>18085</x:v>
      </x:c>
      <x:c r="I715" s="2" t="str">
        <x:v>United Kingdom</x:v>
      </x:c>
      <x:c r="J715" s="18" t="n">
        <x:f>E715*G715</x:f>
        <x:v>37.2</x:v>
      </x:c>
      <x:c r="K715" s="11" t="str">
        <x:v>Other entry</x:v>
      </x:c>
      <x:c r="L715" s="2" t="str">
        <x:v>No selected flags</x:v>
      </x:c>
      <x:c r="M715" s="2" t="str"/>
      <x:c r="N715" s="2" t="str"/>
      <x:c r="O715" s="2" t="str">
        <x:v>Yes</x:v>
      </x:c>
    </x:row>
    <x:row r="716" ht="30" customHeight="1">
      <x:c r="A716" s="10" t="n">
        <x:v>708</x:v>
      </x:c>
      <x:c r="B716" s="10" t="n">
        <x:v>536423</x:v>
      </x:c>
      <x:c r="C716" s="10" t="n">
        <x:v>21479</x:v>
      </x:c>
      <x:c r="D716" s="16" t="str">
        <x:v>WHITE SKULL HOT WATER BOTTLE</x:v>
      </x:c>
      <x:c r="E716" s="14" t="n">
        <x:v>8</x:v>
      </x:c>
      <x:c r="F716" s="17" t="n">
        <x:v>40513.50555555556</x:v>
      </x:c>
      <x:c r="G716" s="13" t="n">
        <x:v>3.75</x:v>
      </x:c>
      <x:c r="H716" s="15" t="n">
        <x:v>18085</x:v>
      </x:c>
      <x:c r="I716" s="2" t="str">
        <x:v>United Kingdom</x:v>
      </x:c>
      <x:c r="J716" s="18" t="n">
        <x:f>E716*G716</x:f>
        <x:v>30</x:v>
      </x:c>
      <x:c r="K716" s="11" t="str">
        <x:v>Other entry</x:v>
      </x:c>
      <x:c r="L716" s="2" t="str">
        <x:v>No selected flags</x:v>
      </x:c>
      <x:c r="M716" s="2" t="str"/>
      <x:c r="N716" s="2" t="str"/>
      <x:c r="O716" s="2" t="str">
        <x:v>Yes</x:v>
      </x:c>
    </x:row>
    <x:row r="717" ht="30" customHeight="1">
      <x:c r="A717" s="10" t="n">
        <x:v>709</x:v>
      </x:c>
      <x:c r="B717" s="10" t="n">
        <x:v>536423</x:v>
      </x:c>
      <x:c r="C717" s="10" t="n">
        <x:v>21485</x:v>
      </x:c>
      <x:c r="D717" s="16" t="str">
        <x:v>RETROSPOT HEART HOT WATER BOTTLE</x:v>
      </x:c>
      <x:c r="E717" s="14" t="n">
        <x:v>8</x:v>
      </x:c>
      <x:c r="F717" s="17" t="n">
        <x:v>40513.50555555556</x:v>
      </x:c>
      <x:c r="G717" s="13" t="n">
        <x:v>4.95</x:v>
      </x:c>
      <x:c r="H717" s="15" t="n">
        <x:v>18085</x:v>
      </x:c>
      <x:c r="I717" s="2" t="str">
        <x:v>United Kingdom</x:v>
      </x:c>
      <x:c r="J717" s="18" t="n">
        <x:f>E717*G717</x:f>
        <x:v>39.6</x:v>
      </x:c>
      <x:c r="K717" s="11" t="str">
        <x:v>Other entry</x:v>
      </x:c>
      <x:c r="L717" s="2" t="str">
        <x:v>No selected flags</x:v>
      </x:c>
      <x:c r="M717" s="2" t="str"/>
      <x:c r="N717" s="2" t="str"/>
      <x:c r="O717" s="2" t="str">
        <x:v>No</x:v>
      </x:c>
    </x:row>
    <x:row r="718" ht="30" customHeight="1">
      <x:c r="A718" s="10" t="n">
        <x:v>710</x:v>
      </x:c>
      <x:c r="B718" s="10" t="n">
        <x:v>536423</x:v>
      </x:c>
      <x:c r="C718" s="10" t="str">
        <x:v>84029E</x:v>
      </x:c>
      <x:c r="D718" s="16" t="str">
        <x:v>RED WOOLLY HOTTIE WHITE HEART.</x:v>
      </x:c>
      <x:c r="E718" s="14" t="n">
        <x:v>8</x:v>
      </x:c>
      <x:c r="F718" s="17" t="n">
        <x:v>40513.50555555556</x:v>
      </x:c>
      <x:c r="G718" s="13" t="n">
        <x:v>3.75</x:v>
      </x:c>
      <x:c r="H718" s="15" t="n">
        <x:v>18085</x:v>
      </x:c>
      <x:c r="I718" s="2" t="str">
        <x:v>United Kingdom</x:v>
      </x:c>
      <x:c r="J718" s="18" t="n">
        <x:f>E718*G718</x:f>
        <x:v>30</x:v>
      </x:c>
      <x:c r="K718" s="11" t="str">
        <x:v>Other entry</x:v>
      </x:c>
      <x:c r="L718" s="2" t="str">
        <x:v>No selected flags</x:v>
      </x:c>
      <x:c r="M718" s="2" t="str"/>
      <x:c r="N718" s="2" t="str"/>
      <x:c r="O718" s="2" t="str">
        <x:v>No</x:v>
      </x:c>
    </x:row>
    <x:row r="719" ht="30" customHeight="1">
      <x:c r="A719" s="10" t="n">
        <x:v>711</x:v>
      </x:c>
      <x:c r="B719" s="10" t="n">
        <x:v>536423</x:v>
      </x:c>
      <x:c r="C719" s="10" t="n">
        <x:v>22111</x:v>
      </x:c>
      <x:c r="D719" s="16" t="str">
        <x:v>SCOTTIE DOG HOT WATER BOTTLE</x:v>
      </x:c>
      <x:c r="E719" s="14" t="n">
        <x:v>16</x:v>
      </x:c>
      <x:c r="F719" s="17" t="n">
        <x:v>40513.50555555556</x:v>
      </x:c>
      <x:c r="G719" s="13" t="n">
        <x:v>4.95</x:v>
      </x:c>
      <x:c r="H719" s="15" t="n">
        <x:v>18085</x:v>
      </x:c>
      <x:c r="I719" s="2" t="str">
        <x:v>United Kingdom</x:v>
      </x:c>
      <x:c r="J719" s="18" t="n">
        <x:f>E719*G719</x:f>
        <x:v>79.2</x:v>
      </x:c>
      <x:c r="K719" s="11" t="str">
        <x:v>Other entry</x:v>
      </x:c>
      <x:c r="L719" s="2" t="str">
        <x:v>No selected flags</x:v>
      </x:c>
      <x:c r="M719" s="2" t="str"/>
      <x:c r="N719" s="2" t="str"/>
      <x:c r="O719" s="2" t="str">
        <x:v>No</x:v>
      </x:c>
    </x:row>
    <x:row r="720" ht="30" customHeight="1">
      <x:c r="A720" s="10" t="n">
        <x:v>712</x:v>
      </x:c>
      <x:c r="B720" s="10" t="n">
        <x:v>536423</x:v>
      </x:c>
      <x:c r="C720" s="10" t="n">
        <x:v>22113</x:v>
      </x:c>
      <x:c r="D720" s="16" t="str">
        <x:v>GREY HEART HOT WATER BOTTLE</x:v>
      </x:c>
      <x:c r="E720" s="14" t="n">
        <x:v>8</x:v>
      </x:c>
      <x:c r="F720" s="17" t="n">
        <x:v>40513.50555555556</x:v>
      </x:c>
      <x:c r="G720" s="13" t="n">
        <x:v>3.75</x:v>
      </x:c>
      <x:c r="H720" s="15" t="n">
        <x:v>18085</x:v>
      </x:c>
      <x:c r="I720" s="2" t="str">
        <x:v>United Kingdom</x:v>
      </x:c>
      <x:c r="J720" s="18" t="n">
        <x:f>E720*G720</x:f>
        <x:v>30</x:v>
      </x:c>
      <x:c r="K720" s="11" t="str">
        <x:v>Other entry</x:v>
      </x:c>
      <x:c r="L720" s="2" t="str">
        <x:v>No selected flags</x:v>
      </x:c>
      <x:c r="M720" s="2" t="str"/>
      <x:c r="N720" s="2" t="str"/>
      <x:c r="O720" s="2" t="str">
        <x:v>No</x:v>
      </x:c>
    </x:row>
    <x:row r="721" ht="30" customHeight="1">
      <x:c r="A721" s="10" t="n">
        <x:v>713</x:v>
      </x:c>
      <x:c r="B721" s="10" t="n">
        <x:v>536425</x:v>
      </x:c>
      <x:c r="C721" s="10" t="n">
        <x:v>22837</x:v>
      </x:c>
      <x:c r="D721" s="16" t="str">
        <x:v>HOT WATER BOTTLE BABUSHKA</x:v>
      </x:c>
      <x:c r="E721" s="14" t="n">
        <x:v>8</x:v>
      </x:c>
      <x:c r="F721" s="17" t="n">
        <x:v>40513.50555555556</x:v>
      </x:c>
      <x:c r="G721" s="13" t="n">
        <x:v>4.65</x:v>
      </x:c>
      <x:c r="H721" s="15" t="n">
        <x:v>13758</x:v>
      </x:c>
      <x:c r="I721" s="2" t="str">
        <x:v>United Kingdom</x:v>
      </x:c>
      <x:c r="J721" s="18" t="n">
        <x:f>E721*G721</x:f>
        <x:v>37.2</x:v>
      </x:c>
      <x:c r="K721" s="11" t="str">
        <x:v>Other entry</x:v>
      </x:c>
      <x:c r="L721" s="2" t="str">
        <x:v>No selected flags</x:v>
      </x:c>
      <x:c r="M721" s="2" t="str"/>
      <x:c r="N721" s="2" t="str"/>
      <x:c r="O721" s="2" t="str">
        <x:v>Yes</x:v>
      </x:c>
    </x:row>
    <x:row r="722" ht="30" customHeight="1">
      <x:c r="A722" s="10" t="n">
        <x:v>714</x:v>
      </x:c>
      <x:c r="B722" s="10" t="n">
        <x:v>536425</x:v>
      </x:c>
      <x:c r="C722" s="10" t="n">
        <x:v>22585</x:v>
      </x:c>
      <x:c r="D722" s="16" t="str">
        <x:v>PACK OF 6 BIRDY GIFT TAGS</x:v>
      </x:c>
      <x:c r="E722" s="14" t="n">
        <x:v>12</x:v>
      </x:c>
      <x:c r="F722" s="17" t="n">
        <x:v>40513.50555555556</x:v>
      </x:c>
      <x:c r="G722" s="13" t="n">
        <x:v>1.25</x:v>
      </x:c>
      <x:c r="H722" s="15" t="n">
        <x:v>13758</x:v>
      </x:c>
      <x:c r="I722" s="2" t="str">
        <x:v>United Kingdom</x:v>
      </x:c>
      <x:c r="J722" s="18" t="n">
        <x:f>E722*G722</x:f>
        <x:v>15</x:v>
      </x:c>
      <x:c r="K722" s="11" t="str">
        <x:v>Other entry</x:v>
      </x:c>
      <x:c r="L722" s="2" t="str">
        <x:v>No selected flags</x:v>
      </x:c>
      <x:c r="M722" s="2" t="str"/>
      <x:c r="N722" s="2" t="str"/>
      <x:c r="O722" s="2" t="str">
        <x:v>No</x:v>
      </x:c>
    </x:row>
    <x:row r="723" ht="30" customHeight="1">
      <x:c r="A723" s="10" t="n">
        <x:v>715</x:v>
      </x:c>
      <x:c r="B723" s="10" t="n">
        <x:v>536425</x:v>
      </x:c>
      <x:c r="C723" s="10" t="n">
        <x:v>79321</x:v>
      </x:c>
      <x:c r="D723" s="16" t="str">
        <x:v>CHILLI LIGHTS</x:v>
      </x:c>
      <x:c r="E723" s="14" t="n">
        <x:v>8</x:v>
      </x:c>
      <x:c r="F723" s="17" t="n">
        <x:v>40513.50555555556</x:v>
      </x:c>
      <x:c r="G723" s="13" t="n">
        <x:v>4.95</x:v>
      </x:c>
      <x:c r="H723" s="15" t="n">
        <x:v>13758</x:v>
      </x:c>
      <x:c r="I723" s="2" t="str">
        <x:v>United Kingdom</x:v>
      </x:c>
      <x:c r="J723" s="18" t="n">
        <x:f>E723*G723</x:f>
        <x:v>39.6</x:v>
      </x:c>
      <x:c r="K723" s="11" t="str">
        <x:v>Other entry</x:v>
      </x:c>
      <x:c r="L723" s="2" t="str">
        <x:v>No selected flags</x:v>
      </x:c>
      <x:c r="M723" s="2" t="str"/>
      <x:c r="N723" s="2" t="str"/>
      <x:c r="O723" s="2" t="str">
        <x:v>No</x:v>
      </x:c>
    </x:row>
    <x:row r="724" ht="30" customHeight="1">
      <x:c r="A724" s="10" t="n">
        <x:v>716</x:v>
      </x:c>
      <x:c r="B724" s="10" t="n">
        <x:v>536425</x:v>
      </x:c>
      <x:c r="C724" s="10" t="n">
        <x:v>22637</x:v>
      </x:c>
      <x:c r="D724" s="16" t="str">
        <x:v>PIGGY BANK RETROSPOT</x:v>
      </x:c>
      <x:c r="E724" s="14" t="n">
        <x:v>12</x:v>
      </x:c>
      <x:c r="F724" s="17" t="n">
        <x:v>40513.50555555556</x:v>
      </x:c>
      <x:c r="G724" s="13" t="n">
        <x:v>2.55</x:v>
      </x:c>
      <x:c r="H724" s="15" t="n">
        <x:v>13758</x:v>
      </x:c>
      <x:c r="I724" s="2" t="str">
        <x:v>United Kingdom</x:v>
      </x:c>
      <x:c r="J724" s="18" t="n">
        <x:f>E724*G724</x:f>
        <x:v>30.599999999999998</x:v>
      </x:c>
      <x:c r="K724" s="11" t="str">
        <x:v>Other entry</x:v>
      </x:c>
      <x:c r="L724" s="2" t="str">
        <x:v>No selected flags</x:v>
      </x:c>
      <x:c r="M724" s="2" t="str"/>
      <x:c r="N724" s="2" t="str"/>
      <x:c r="O724" s="2" t="str">
        <x:v>Yes</x:v>
      </x:c>
    </x:row>
    <x:row r="725" ht="30" customHeight="1">
      <x:c r="A725" s="10" t="n">
        <x:v>717</x:v>
      </x:c>
      <x:c r="B725" s="10" t="n">
        <x:v>536425</x:v>
      </x:c>
      <x:c r="C725" s="10" t="n">
        <x:v>21556</x:v>
      </x:c>
      <x:c r="D725" s="16" t="str">
        <x:v>CERAMIC STRAWBERRY MONEY BOX</x:v>
      </x:c>
      <x:c r="E725" s="14" t="n">
        <x:v>6</x:v>
      </x:c>
      <x:c r="F725" s="17" t="n">
        <x:v>40513.50555555556</x:v>
      </x:c>
      <x:c r="G725" s="13" t="n">
        <x:v>2.55</x:v>
      </x:c>
      <x:c r="H725" s="15" t="n">
        <x:v>13758</x:v>
      </x:c>
      <x:c r="I725" s="2" t="str">
        <x:v>United Kingdom</x:v>
      </x:c>
      <x:c r="J725" s="18" t="n">
        <x:f>E725*G725</x:f>
        <x:v>15.299999999999999</x:v>
      </x:c>
      <x:c r="K725" s="11" t="str">
        <x:v>Other entry</x:v>
      </x:c>
      <x:c r="L725" s="2" t="str">
        <x:v>No selected flags</x:v>
      </x:c>
      <x:c r="M725" s="2" t="str"/>
      <x:c r="N725" s="2" t="str"/>
      <x:c r="O725" s="2" t="str">
        <x:v>No</x:v>
      </x:c>
    </x:row>
    <x:row r="726" ht="30" customHeight="1">
      <x:c r="A726" s="10" t="n">
        <x:v>718</x:v>
      </x:c>
      <x:c r="B726" s="10" t="n">
        <x:v>536425</x:v>
      </x:c>
      <x:c r="C726" s="10" t="n">
        <x:v>22646</x:v>
      </x:c>
      <x:c r="D726" s="16" t="str">
        <x:v>CERAMIC STRAWBERRY CAKE MONEY BANK</x:v>
      </x:c>
      <x:c r="E726" s="14" t="n">
        <x:v>12</x:v>
      </x:c>
      <x:c r="F726" s="17" t="n">
        <x:v>40513.50555555556</x:v>
      </x:c>
      <x:c r="G726" s="13" t="n">
        <x:v>1.45</x:v>
      </x:c>
      <x:c r="H726" s="15" t="n">
        <x:v>13758</x:v>
      </x:c>
      <x:c r="I726" s="2" t="str">
        <x:v>United Kingdom</x:v>
      </x:c>
      <x:c r="J726" s="18" t="n">
        <x:f>E726*G726</x:f>
        <x:v>17.4</x:v>
      </x:c>
      <x:c r="K726" s="11" t="str">
        <x:v>Other entry</x:v>
      </x:c>
      <x:c r="L726" s="2" t="str">
        <x:v>No selected flags</x:v>
      </x:c>
      <x:c r="M726" s="2" t="str"/>
      <x:c r="N726" s="2" t="str"/>
      <x:c r="O726" s="2" t="str">
        <x:v>No</x:v>
      </x:c>
    </x:row>
    <x:row r="727" ht="30" customHeight="1">
      <x:c r="A727" s="10" t="n">
        <x:v>719</x:v>
      </x:c>
      <x:c r="B727" s="10" t="n">
        <x:v>536425</x:v>
      </x:c>
      <x:c r="C727" s="10" t="n">
        <x:v>22644</x:v>
      </x:c>
      <x:c r="D727" s="16" t="str">
        <x:v>CERAMIC CHERRY CAKE MONEY BANK</x:v>
      </x:c>
      <x:c r="E727" s="14" t="n">
        <x:v>12</x:v>
      </x:c>
      <x:c r="F727" s="17" t="n">
        <x:v>40513.50555555556</x:v>
      </x:c>
      <x:c r="G727" s="13" t="n">
        <x:v>1.45</x:v>
      </x:c>
      <x:c r="H727" s="15" t="n">
        <x:v>13758</x:v>
      </x:c>
      <x:c r="I727" s="2" t="str">
        <x:v>United Kingdom</x:v>
      </x:c>
      <x:c r="J727" s="18" t="n">
        <x:f>E727*G727</x:f>
        <x:v>17.4</x:v>
      </x:c>
      <x:c r="K727" s="11" t="str">
        <x:v>Other entry</x:v>
      </x:c>
      <x:c r="L727" s="2" t="str">
        <x:v>No selected flags</x:v>
      </x:c>
      <x:c r="M727" s="2" t="str"/>
      <x:c r="N727" s="2" t="str"/>
      <x:c r="O727" s="2" t="str">
        <x:v>No</x:v>
      </x:c>
    </x:row>
    <x:row r="728" ht="30" customHeight="1">
      <x:c r="A728" s="10" t="n">
        <x:v>720</x:v>
      </x:c>
      <x:c r="B728" s="10" t="n">
        <x:v>536425</x:v>
      </x:c>
      <x:c r="C728" s="10" t="n">
        <x:v>22645</x:v>
      </x:c>
      <x:c r="D728" s="16" t="str">
        <x:v>CERAMIC HEART FAIRY CAKE MONEY BANK</x:v>
      </x:c>
      <x:c r="E728" s="14" t="n">
        <x:v>12</x:v>
      </x:c>
      <x:c r="F728" s="17" t="n">
        <x:v>40513.50555555556</x:v>
      </x:c>
      <x:c r="G728" s="13" t="n">
        <x:v>1.45</x:v>
      </x:c>
      <x:c r="H728" s="15" t="n">
        <x:v>13758</x:v>
      </x:c>
      <x:c r="I728" s="2" t="str">
        <x:v>United Kingdom</x:v>
      </x:c>
      <x:c r="J728" s="18" t="n">
        <x:f>E728*G728</x:f>
        <x:v>17.4</x:v>
      </x:c>
      <x:c r="K728" s="11" t="str">
        <x:v>Other entry</x:v>
      </x:c>
      <x:c r="L728" s="2" t="str">
        <x:v>No selected flags</x:v>
      </x:c>
      <x:c r="M728" s="2" t="str"/>
      <x:c r="N728" s="2" t="str"/>
      <x:c r="O728" s="2" t="str">
        <x:v>No</x:v>
      </x:c>
    </x:row>
    <x:row r="729" ht="30" customHeight="1">
      <x:c r="A729" s="10" t="n">
        <x:v>721</x:v>
      </x:c>
      <x:c r="B729" s="10" t="n">
        <x:v>536425</x:v>
      </x:c>
      <x:c r="C729" s="10" t="n">
        <x:v>22650</x:v>
      </x:c>
      <x:c r="D729" s="16" t="str">
        <x:v>CERAMIC PIRATE CHEST MONEY BANK</x:v>
      </x:c>
      <x:c r="E729" s="14" t="n">
        <x:v>12</x:v>
      </x:c>
      <x:c r="F729" s="17" t="n">
        <x:v>40513.50555555556</x:v>
      </x:c>
      <x:c r="G729" s="13" t="n">
        <x:v>1.45</x:v>
      </x:c>
      <x:c r="H729" s="15" t="n">
        <x:v>13758</x:v>
      </x:c>
      <x:c r="I729" s="2" t="str">
        <x:v>United Kingdom</x:v>
      </x:c>
      <x:c r="J729" s="18" t="n">
        <x:f>E729*G729</x:f>
        <x:v>17.4</x:v>
      </x:c>
      <x:c r="K729" s="11" t="str">
        <x:v>Other entry</x:v>
      </x:c>
      <x:c r="L729" s="2" t="str">
        <x:v>No selected flags</x:v>
      </x:c>
      <x:c r="M729" s="2" t="str"/>
      <x:c r="N729" s="2" t="str"/>
      <x:c r="O729" s="2" t="str">
        <x:v>No</x:v>
      </x:c>
    </x:row>
    <x:row r="730" ht="30" customHeight="1">
      <x:c r="A730" s="10" t="n">
        <x:v>722</x:v>
      </x:c>
      <x:c r="B730" s="10" t="n">
        <x:v>536425</x:v>
      </x:c>
      <x:c r="C730" s="10" t="n">
        <x:v>22508</x:v>
      </x:c>
      <x:c r="D730" s="16" t="str">
        <x:v>DOORSTOP RETROSPOT HEART</x:v>
      </x:c>
      <x:c r="E730" s="14" t="n">
        <x:v>8</x:v>
      </x:c>
      <x:c r="F730" s="17" t="n">
        <x:v>40513.50555555556</x:v>
      </x:c>
      <x:c r="G730" s="13" t="n">
        <x:v>3.75</x:v>
      </x:c>
      <x:c r="H730" s="15" t="n">
        <x:v>13758</x:v>
      </x:c>
      <x:c r="I730" s="2" t="str">
        <x:v>United Kingdom</x:v>
      </x:c>
      <x:c r="J730" s="18" t="n">
        <x:f>E730*G730</x:f>
        <x:v>30</x:v>
      </x:c>
      <x:c r="K730" s="11" t="str">
        <x:v>Other entry</x:v>
      </x:c>
      <x:c r="L730" s="2" t="str">
        <x:v>No selected flags</x:v>
      </x:c>
      <x:c r="M730" s="2" t="str"/>
      <x:c r="N730" s="2" t="str"/>
      <x:c r="O730" s="2" t="str">
        <x:v>No</x:v>
      </x:c>
    </x:row>
    <x:row r="731" ht="30" customHeight="1">
      <x:c r="A731" s="10" t="n">
        <x:v>723</x:v>
      </x:c>
      <x:c r="B731" s="10" t="n">
        <x:v>536425</x:v>
      </x:c>
      <x:c r="C731" s="10" t="n">
        <x:v>21411</x:v>
      </x:c>
      <x:c r="D731" s="16" t="str">
        <x:v>GINGHAM HEART DOORSTOP RED</x:v>
      </x:c>
      <x:c r="E731" s="14" t="n">
        <x:v>3</x:v>
      </x:c>
      <x:c r="F731" s="17" t="n">
        <x:v>40513.50555555556</x:v>
      </x:c>
      <x:c r="G731" s="13" t="n">
        <x:v>4.25</x:v>
      </x:c>
      <x:c r="H731" s="15" t="n">
        <x:v>13758</x:v>
      </x:c>
      <x:c r="I731" s="2" t="str">
        <x:v>United Kingdom</x:v>
      </x:c>
      <x:c r="J731" s="18" t="n">
        <x:f>E731*G731</x:f>
        <x:v>12.75</x:v>
      </x:c>
      <x:c r="K731" s="11" t="str">
        <x:v>Other entry</x:v>
      </x:c>
      <x:c r="L731" s="2" t="str">
        <x:v>No selected flags</x:v>
      </x:c>
      <x:c r="M731" s="2" t="str"/>
      <x:c r="N731" s="2" t="str"/>
      <x:c r="O731" s="2" t="str">
        <x:v>Yes</x:v>
      </x:c>
    </x:row>
    <x:row r="732" ht="30" customHeight="1">
      <x:c r="A732" s="10" t="n">
        <x:v>724</x:v>
      </x:c>
      <x:c r="B732" s="10" t="n">
        <x:v>536425</x:v>
      </x:c>
      <x:c r="C732" s="10" t="n">
        <x:v>22511</x:v>
      </x:c>
      <x:c r="D732" s="16" t="str">
        <x:v>RETROSPOT BABUSHKA DOORSTOP</x:v>
      </x:c>
      <x:c r="E732" s="14" t="n">
        <x:v>4</x:v>
      </x:c>
      <x:c r="F732" s="17" t="n">
        <x:v>40513.50555555556</x:v>
      </x:c>
      <x:c r="G732" s="13" t="n">
        <x:v>3.75</x:v>
      </x:c>
      <x:c r="H732" s="15" t="n">
        <x:v>13758</x:v>
      </x:c>
      <x:c r="I732" s="2" t="str">
        <x:v>United Kingdom</x:v>
      </x:c>
      <x:c r="J732" s="18" t="n">
        <x:f>E732*G732</x:f>
        <x:v>15</x:v>
      </x:c>
      <x:c r="K732" s="11" t="str">
        <x:v>Other entry</x:v>
      </x:c>
      <x:c r="L732" s="2" t="str">
        <x:v>No selected flags</x:v>
      </x:c>
      <x:c r="M732" s="2" t="str"/>
      <x:c r="N732" s="2" t="str"/>
      <x:c r="O732" s="2" t="str">
        <x:v>No</x:v>
      </x:c>
    </x:row>
    <x:row r="733" ht="30" customHeight="1">
      <x:c r="A733" s="10" t="n">
        <x:v>725</x:v>
      </x:c>
      <x:c r="B733" s="10" t="n">
        <x:v>536425</x:v>
      </x:c>
      <x:c r="C733" s="10" t="n">
        <x:v>22451</x:v>
      </x:c>
      <x:c r="D733" s="16" t="str">
        <x:v>SILK PURSE BABUSHKA RED</x:v>
      </x:c>
      <x:c r="E733" s="14" t="n">
        <x:v>6</x:v>
      </x:c>
      <x:c r="F733" s="17" t="n">
        <x:v>40513.50555555556</x:v>
      </x:c>
      <x:c r="G733" s="13" t="n">
        <x:v>3.35</x:v>
      </x:c>
      <x:c r="H733" s="15" t="n">
        <x:v>13758</x:v>
      </x:c>
      <x:c r="I733" s="2" t="str">
        <x:v>United Kingdom</x:v>
      </x:c>
      <x:c r="J733" s="18" t="n">
        <x:f>E733*G733</x:f>
        <x:v>20.1</x:v>
      </x:c>
      <x:c r="K733" s="11" t="str">
        <x:v>Other entry</x:v>
      </x:c>
      <x:c r="L733" s="2" t="str">
        <x:v>No selected flags</x:v>
      </x:c>
      <x:c r="M733" s="2" t="str"/>
      <x:c r="N733" s="2" t="str"/>
      <x:c r="O733" s="2" t="str">
        <x:v>No</x:v>
      </x:c>
    </x:row>
    <x:row r="734" ht="30" customHeight="1">
      <x:c r="A734" s="10" t="n">
        <x:v>726</x:v>
      </x:c>
      <x:c r="B734" s="10" t="n">
        <x:v>536425</x:v>
      </x:c>
      <x:c r="C734" s="10" t="n">
        <x:v>22449</x:v>
      </x:c>
      <x:c r="D734" s="16" t="str">
        <x:v>SILK PURSE BABUSHKA PINK</x:v>
      </x:c>
      <x:c r="E734" s="14" t="n">
        <x:v>6</x:v>
      </x:c>
      <x:c r="F734" s="17" t="n">
        <x:v>40513.50555555556</x:v>
      </x:c>
      <x:c r="G734" s="13" t="n">
        <x:v>3.35</x:v>
      </x:c>
      <x:c r="H734" s="15" t="n">
        <x:v>13758</x:v>
      </x:c>
      <x:c r="I734" s="2" t="str">
        <x:v>United Kingdom</x:v>
      </x:c>
      <x:c r="J734" s="18" t="n">
        <x:f>E734*G734</x:f>
        <x:v>20.1</x:v>
      </x:c>
      <x:c r="K734" s="11" t="str">
        <x:v>Other entry</x:v>
      </x:c>
      <x:c r="L734" s="2" t="str">
        <x:v>No selected flags</x:v>
      </x:c>
      <x:c r="M734" s="2" t="str"/>
      <x:c r="N734" s="2" t="str"/>
      <x:c r="O734" s="2" t="str">
        <x:v>No</x:v>
      </x:c>
    </x:row>
    <x:row r="735" ht="30" customHeight="1">
      <x:c r="A735" s="10" t="n">
        <x:v>727</x:v>
      </x:c>
      <x:c r="B735" s="10" t="n">
        <x:v>536425</x:v>
      </x:c>
      <x:c r="C735" s="10" t="n">
        <x:v>22768</x:v>
      </x:c>
      <x:c r="D735" s="16" t="str">
        <x:v>FAMILY PHOTO FRAME CORNICE</x:v>
      </x:c>
      <x:c r="E735" s="14" t="n">
        <x:v>2</x:v>
      </x:c>
      <x:c r="F735" s="17" t="n">
        <x:v>40513.50555555556</x:v>
      </x:c>
      <x:c r="G735" s="13" t="n">
        <x:v>9.95</x:v>
      </x:c>
      <x:c r="H735" s="15" t="n">
        <x:v>13758</x:v>
      </x:c>
      <x:c r="I735" s="2" t="str">
        <x:v>United Kingdom</x:v>
      </x:c>
      <x:c r="J735" s="18" t="n">
        <x:f>E735*G735</x:f>
        <x:v>19.9</x:v>
      </x:c>
      <x:c r="K735" s="11" t="str">
        <x:v>Other entry</x:v>
      </x:c>
      <x:c r="L735" s="2" t="str">
        <x:v>No selected flags</x:v>
      </x:c>
      <x:c r="M735" s="2" t="str"/>
      <x:c r="N735" s="2" t="str"/>
      <x:c r="O735" s="2" t="str">
        <x:v>No</x:v>
      </x:c>
    </x:row>
    <x:row r="736" ht="30" customHeight="1">
      <x:c r="A736" s="10" t="n">
        <x:v>728</x:v>
      </x:c>
      <x:c r="B736" s="10" t="n">
        <x:v>536425</x:v>
      </x:c>
      <x:c r="C736" s="10" t="n">
        <x:v>22829</x:v>
      </x:c>
      <x:c r="D736" s="16" t="str">
        <x:v>SWEETHEART WIRE WALL TIDY</x:v>
      </x:c>
      <x:c r="E736" s="14" t="n">
        <x:v>2</x:v>
      </x:c>
      <x:c r="F736" s="17" t="n">
        <x:v>40513.50555555556</x:v>
      </x:c>
      <x:c r="G736" s="13" t="n">
        <x:v>9.95</x:v>
      </x:c>
      <x:c r="H736" s="15" t="n">
        <x:v>13758</x:v>
      </x:c>
      <x:c r="I736" s="2" t="str">
        <x:v>United Kingdom</x:v>
      </x:c>
      <x:c r="J736" s="18" t="n">
        <x:f>E736*G736</x:f>
        <x:v>19.9</x:v>
      </x:c>
      <x:c r="K736" s="11" t="str">
        <x:v>Other entry</x:v>
      </x:c>
      <x:c r="L736" s="2" t="str">
        <x:v>No selected flags</x:v>
      </x:c>
      <x:c r="M736" s="2" t="str"/>
      <x:c r="N736" s="2" t="str"/>
      <x:c r="O736" s="2" t="str">
        <x:v>No</x:v>
      </x:c>
    </x:row>
    <x:row r="737" ht="30" customHeight="1">
      <x:c r="A737" s="10" t="n">
        <x:v>729</x:v>
      </x:c>
      <x:c r="B737" s="10" t="n">
        <x:v>536425</x:v>
      </x:c>
      <x:c r="C737" s="10" t="n">
        <x:v>22961</x:v>
      </x:c>
      <x:c r="D737" s="16" t="str">
        <x:v>JAM MAKING SET PRINTED</x:v>
      </x:c>
      <x:c r="E737" s="14" t="n">
        <x:v>12</x:v>
      </x:c>
      <x:c r="F737" s="17" t="n">
        <x:v>40513.50555555556</x:v>
      </x:c>
      <x:c r="G737" s="13" t="n">
        <x:v>1.45</x:v>
      </x:c>
      <x:c r="H737" s="15" t="n">
        <x:v>13758</x:v>
      </x:c>
      <x:c r="I737" s="2" t="str">
        <x:v>United Kingdom</x:v>
      </x:c>
      <x:c r="J737" s="18" t="n">
        <x:f>E737*G737</x:f>
        <x:v>17.4</x:v>
      </x:c>
      <x:c r="K737" s="11" t="str">
        <x:v>Other entry</x:v>
      </x:c>
      <x:c r="L737" s="2" t="str">
        <x:v>No selected flags</x:v>
      </x:c>
      <x:c r="M737" s="2" t="str"/>
      <x:c r="N737" s="2" t="str"/>
      <x:c r="O737" s="2" t="str">
        <x:v>No</x:v>
      </x:c>
    </x:row>
    <x:row r="738" ht="30" customHeight="1">
      <x:c r="A738" s="10" t="n">
        <x:v>730</x:v>
      </x:c>
      <x:c r="B738" s="10" t="n">
        <x:v>536437</x:v>
      </x:c>
      <x:c r="C738" s="10" t="n">
        <x:v>21154</x:v>
      </x:c>
      <x:c r="D738" s="16" t="str">
        <x:v>RED RETROSPOT OVEN GLOVE</x:v>
      </x:c>
      <x:c r="E738" s="14" t="n">
        <x:v>200</x:v>
      </x:c>
      <x:c r="F738" s="17" t="n">
        <x:v>40513.50833333333</x:v>
      </x:c>
      <x:c r="G738" s="13" t="n">
        <x:v>1.06</x:v>
      </x:c>
      <x:c r="H738" s="15" t="n">
        <x:v>13694</x:v>
      </x:c>
      <x:c r="I738" s="2" t="str">
        <x:v>United Kingdom</x:v>
      </x:c>
      <x:c r="J738" s="18" t="n">
        <x:f>E738*G738</x:f>
        <x:v>212</x:v>
      </x:c>
      <x:c r="K738" s="11" t="str">
        <x:v>Other entry</x:v>
      </x:c>
      <x:c r="L738" s="2" t="str">
        <x:v>No selected flags</x:v>
      </x:c>
      <x:c r="M738" s="2" t="str"/>
      <x:c r="N738" s="2" t="str"/>
      <x:c r="O738" s="2" t="str">
        <x:v>Yes</x:v>
      </x:c>
    </x:row>
    <x:row r="739" ht="30" customHeight="1">
      <x:c r="A739" s="10" t="n">
        <x:v>731</x:v>
      </x:c>
      <x:c r="B739" s="10" t="n">
        <x:v>536437</x:v>
      </x:c>
      <x:c r="C739" s="10" t="n">
        <x:v>22189</x:v>
      </x:c>
      <x:c r="D739" s="16" t="str">
        <x:v>CREAM HEART CARD HOLDER</x:v>
      </x:c>
      <x:c r="E739" s="14" t="n">
        <x:v>72</x:v>
      </x:c>
      <x:c r="F739" s="17" t="n">
        <x:v>40513.50833333333</x:v>
      </x:c>
      <x:c r="G739" s="13" t="n">
        <x:v>3.39</x:v>
      </x:c>
      <x:c r="H739" s="15" t="n">
        <x:v>13694</x:v>
      </x:c>
      <x:c r="I739" s="2" t="str">
        <x:v>United Kingdom</x:v>
      </x:c>
      <x:c r="J739" s="18" t="n">
        <x:f>E739*G739</x:f>
        <x:v>244.08</x:v>
      </x:c>
      <x:c r="K739" s="11" t="str">
        <x:v>Other entry</x:v>
      </x:c>
      <x:c r="L739" s="2" t="str">
        <x:v>No selected flags</x:v>
      </x:c>
      <x:c r="M739" s="2" t="str"/>
      <x:c r="N739" s="2" t="str"/>
      <x:c r="O739" s="2" t="str">
        <x:v>No</x:v>
      </x:c>
    </x:row>
    <x:row r="740" ht="30" customHeight="1">
      <x:c r="A740" s="10" t="n">
        <x:v>732</x:v>
      </x:c>
      <x:c r="B740" s="10" t="n">
        <x:v>536437</x:v>
      </x:c>
      <x:c r="C740" s="10" t="n">
        <x:v>17021</x:v>
      </x:c>
      <x:c r="D740" s="16" t="str">
        <x:v>NAMASTE SWAGAT INCENSE</x:v>
      </x:c>
      <x:c r="E740" s="14" t="n">
        <x:v>600</x:v>
      </x:c>
      <x:c r="F740" s="17" t="n">
        <x:v>40513.50833333333</x:v>
      </x:c>
      <x:c r="G740" s="13" t="n">
        <x:v>0.24</x:v>
      </x:c>
      <x:c r="H740" s="15" t="n">
        <x:v>13694</x:v>
      </x:c>
      <x:c r="I740" s="2" t="str">
        <x:v>United Kingdom</x:v>
      </x:c>
      <x:c r="J740" s="18" t="n">
        <x:f>E740*G740</x:f>
        <x:v>144</x:v>
      </x:c>
      <x:c r="K740" s="11" t="str">
        <x:v>Other entry</x:v>
      </x:c>
      <x:c r="L740" s="2" t="str">
        <x:v>No selected flags</x:v>
      </x:c>
      <x:c r="M740" s="2" t="str"/>
      <x:c r="N740" s="2" t="str"/>
      <x:c r="O740" s="2" t="str">
        <x:v>No</x:v>
      </x:c>
    </x:row>
    <x:row r="741" ht="30" customHeight="1">
      <x:c r="A741" s="10" t="n">
        <x:v>733</x:v>
      </x:c>
      <x:c r="B741" s="10" t="n">
        <x:v>536437</x:v>
      </x:c>
      <x:c r="C741" s="10" t="n">
        <x:v>22059</x:v>
      </x:c>
      <x:c r="D741" s="16" t="str">
        <x:v>CERAMIC STRAWBERRY DESIGN MUG</x:v>
      </x:c>
      <x:c r="E741" s="14" t="n">
        <x:v>48</x:v>
      </x:c>
      <x:c r="F741" s="17" t="n">
        <x:v>40513.50833333333</x:v>
      </x:c>
      <x:c r="G741" s="13" t="n">
        <x:v>1.25</x:v>
      </x:c>
      <x:c r="H741" s="15" t="n">
        <x:v>13694</x:v>
      </x:c>
      <x:c r="I741" s="2" t="str">
        <x:v>United Kingdom</x:v>
      </x:c>
      <x:c r="J741" s="18" t="n">
        <x:f>E741*G741</x:f>
        <x:v>60</x:v>
      </x:c>
      <x:c r="K741" s="11" t="str">
        <x:v>Other entry</x:v>
      </x:c>
      <x:c r="L741" s="2" t="str">
        <x:v>No selected flags</x:v>
      </x:c>
      <x:c r="M741" s="2" t="str"/>
      <x:c r="N741" s="2" t="str"/>
      <x:c r="O741" s="2" t="str">
        <x:v>No</x:v>
      </x:c>
    </x:row>
    <x:row r="742" ht="30" customHeight="1">
      <x:c r="A742" s="10" t="n">
        <x:v>734</x:v>
      </x:c>
      <x:c r="B742" s="10" t="n">
        <x:v>536437</x:v>
      </x:c>
      <x:c r="C742" s="10" t="n">
        <x:v>22188</x:v>
      </x:c>
      <x:c r="D742" s="16" t="str">
        <x:v>BLACK HEART CARD HOLDER</x:v>
      </x:c>
      <x:c r="E742" s="14" t="n">
        <x:v>36</x:v>
      </x:c>
      <x:c r="F742" s="17" t="n">
        <x:v>40513.50833333333</x:v>
      </x:c>
      <x:c r="G742" s="13" t="n">
        <x:v>3.39</x:v>
      </x:c>
      <x:c r="H742" s="15" t="n">
        <x:v>13694</x:v>
      </x:c>
      <x:c r="I742" s="2" t="str">
        <x:v>United Kingdom</x:v>
      </x:c>
      <x:c r="J742" s="18" t="n">
        <x:f>E742*G742</x:f>
        <x:v>122.04</x:v>
      </x:c>
      <x:c r="K742" s="11" t="str">
        <x:v>Other entry</x:v>
      </x:c>
      <x:c r="L742" s="2" t="str">
        <x:v>No selected flags</x:v>
      </x:c>
      <x:c r="M742" s="2" t="str"/>
      <x:c r="N742" s="2" t="str"/>
      <x:c r="O742" s="2" t="str">
        <x:v>No</x:v>
      </x:c>
    </x:row>
    <x:row r="743" ht="30" customHeight="1">
      <x:c r="A743" s="10" t="n">
        <x:v>735</x:v>
      </x:c>
      <x:c r="B743" s="10" t="n">
        <x:v>536437</x:v>
      </x:c>
      <x:c r="C743" s="10" t="n">
        <x:v>84678</x:v>
      </x:c>
      <x:c r="D743" s="16" t="str">
        <x:v>CLASSICAL ROSE SMALL VASE</x:v>
      </x:c>
      <x:c r="E743" s="14" t="n">
        <x:v>48</x:v>
      </x:c>
      <x:c r="F743" s="17" t="n">
        <x:v>40513.50833333333</x:v>
      </x:c>
      <x:c r="G743" s="13" t="n">
        <x:v>1.25</x:v>
      </x:c>
      <x:c r="H743" s="15" t="n">
        <x:v>13694</x:v>
      </x:c>
      <x:c r="I743" s="2" t="str">
        <x:v>United Kingdom</x:v>
      </x:c>
      <x:c r="J743" s="18" t="n">
        <x:f>E743*G743</x:f>
        <x:v>60</x:v>
      </x:c>
      <x:c r="K743" s="11" t="str">
        <x:v>Other entry</x:v>
      </x:c>
      <x:c r="L743" s="2" t="str">
        <x:v>No selected flags</x:v>
      </x:c>
      <x:c r="M743" s="2" t="str"/>
      <x:c r="N743" s="2" t="str"/>
      <x:c r="O743" s="2" t="str">
        <x:v>No</x:v>
      </x:c>
    </x:row>
    <x:row r="744" ht="30" customHeight="1">
      <x:c r="A744" s="10" t="n">
        <x:v>736</x:v>
      </x:c>
      <x:c r="B744" s="10" t="n">
        <x:v>536446</x:v>
      </x:c>
      <x:c r="C744" s="10" t="n">
        <x:v>85172</x:v>
      </x:c>
      <x:c r="D744" s="16" t="str">
        <x:v>HYACINTH BULB T-LIGHT CANDLES</x:v>
      </x:c>
      <x:c r="E744" s="14" t="n">
        <x:v>32</x:v>
      </x:c>
      <x:c r="F744" s="17" t="n">
        <x:v>40513.510416666664</x:v>
      </x:c>
      <x:c r="G744" s="13" t="n">
        <x:v>0.42</x:v>
      </x:c>
      <x:c r="H744" s="15" t="n">
        <x:v>15983</x:v>
      </x:c>
      <x:c r="I744" s="2" t="str">
        <x:v>United Kingdom</x:v>
      </x:c>
      <x:c r="J744" s="18" t="n">
        <x:f>E744*G744</x:f>
        <x:v>13.44</x:v>
      </x:c>
      <x:c r="K744" s="11" t="str">
        <x:v>Other entry</x:v>
      </x:c>
      <x:c r="L744" s="2" t="str">
        <x:v>No selected flags</x:v>
      </x:c>
      <x:c r="M744" s="2" t="str"/>
      <x:c r="N744" s="2" t="str"/>
      <x:c r="O744" s="2" t="str">
        <x:v>No</x:v>
      </x:c>
    </x:row>
    <x:row r="745" ht="30" customHeight="1">
      <x:c r="A745" s="10" t="n">
        <x:v>737</x:v>
      </x:c>
      <x:c r="B745" s="10" t="n">
        <x:v>536446</x:v>
      </x:c>
      <x:c r="C745" s="10" t="n">
        <x:v>22142</x:v>
      </x:c>
      <x:c r="D745" s="16" t="str">
        <x:v>CHRISTMAS CRAFT WHITE FAIRY</x:v>
      </x:c>
      <x:c r="E745" s="14" t="n">
        <x:v>2</x:v>
      </x:c>
      <x:c r="F745" s="17" t="n">
        <x:v>40513.510416666664</x:v>
      </x:c>
      <x:c r="G745" s="13" t="n">
        <x:v>1.45</x:v>
      </x:c>
      <x:c r="H745" s="15" t="n">
        <x:v>15983</x:v>
      </x:c>
      <x:c r="I745" s="2" t="str">
        <x:v>United Kingdom</x:v>
      </x:c>
      <x:c r="J745" s="18" t="n">
        <x:f>E745*G745</x:f>
        <x:v>2.9</x:v>
      </x:c>
      <x:c r="K745" s="11" t="str">
        <x:v>Other entry</x:v>
      </x:c>
      <x:c r="L745" s="2" t="str">
        <x:v>No selected flags</x:v>
      </x:c>
      <x:c r="M745" s="2" t="str"/>
      <x:c r="N745" s="2" t="str"/>
      <x:c r="O745" s="2" t="str">
        <x:v>Yes</x:v>
      </x:c>
    </x:row>
    <x:row r="746" ht="30" customHeight="1">
      <x:c r="A746" s="10" t="n">
        <x:v>738</x:v>
      </x:c>
      <x:c r="B746" s="10" t="n">
        <x:v>536446</x:v>
      </x:c>
      <x:c r="C746" s="10" t="n">
        <x:v>22144</x:v>
      </x:c>
      <x:c r="D746" s="16" t="str">
        <x:v>CHRISTMAS CRAFT LITTLE FRIENDS</x:v>
      </x:c>
      <x:c r="E746" s="14" t="n">
        <x:v>2</x:v>
      </x:c>
      <x:c r="F746" s="17" t="n">
        <x:v>40513.510416666664</x:v>
      </x:c>
      <x:c r="G746" s="13" t="n">
        <x:v>2.1</x:v>
      </x:c>
      <x:c r="H746" s="15" t="n">
        <x:v>15983</x:v>
      </x:c>
      <x:c r="I746" s="2" t="str">
        <x:v>United Kingdom</x:v>
      </x:c>
      <x:c r="J746" s="18" t="n">
        <x:f>E746*G746</x:f>
        <x:v>4.2</x:v>
      </x:c>
      <x:c r="K746" s="11" t="str">
        <x:v>Other entry</x:v>
      </x:c>
      <x:c r="L746" s="2" t="str">
        <x:v>No selected flags</x:v>
      </x:c>
      <x:c r="M746" s="2" t="str"/>
      <x:c r="N746" s="2" t="str"/>
      <x:c r="O746" s="2" t="str">
        <x:v>No</x:v>
      </x:c>
    </x:row>
    <x:row r="747" ht="30" customHeight="1">
      <x:c r="A747" s="10" t="n">
        <x:v>739</x:v>
      </x:c>
      <x:c r="B747" s="10" t="n">
        <x:v>536446</x:v>
      </x:c>
      <x:c r="C747" s="10" t="n">
        <x:v>21591</x:v>
      </x:c>
      <x:c r="D747" s="16" t="str">
        <x:v>COSY HOUR CIGAR BOX MATCHES</x:v>
      </x:c>
      <x:c r="E747" s="14" t="n">
        <x:v>6</x:v>
      </x:c>
      <x:c r="F747" s="17" t="n">
        <x:v>40513.510416666664</x:v>
      </x:c>
      <x:c r="G747" s="13" t="n">
        <x:v>1.25</x:v>
      </x:c>
      <x:c r="H747" s="15" t="n">
        <x:v>15983</x:v>
      </x:c>
      <x:c r="I747" s="2" t="str">
        <x:v>United Kingdom</x:v>
      </x:c>
      <x:c r="J747" s="18" t="n">
        <x:f>E747*G747</x:f>
        <x:v>7.5</x:v>
      </x:c>
      <x:c r="K747" s="11" t="str">
        <x:v>Other entry</x:v>
      </x:c>
      <x:c r="L747" s="2" t="str">
        <x:v>No selected flags</x:v>
      </x:c>
      <x:c r="M747" s="2" t="str"/>
      <x:c r="N747" s="2" t="str"/>
      <x:c r="O747" s="2" t="str">
        <x:v>Yes</x:v>
      </x:c>
    </x:row>
    <x:row r="748" ht="30" customHeight="1">
      <x:c r="A748" s="10" t="n">
        <x:v>740</x:v>
      </x:c>
      <x:c r="B748" s="10" t="n">
        <x:v>536446</x:v>
      </x:c>
      <x:c r="C748" s="10" t="n">
        <x:v>22480</x:v>
      </x:c>
      <x:c r="D748" s="16" t="str">
        <x:v>RED TEA TOWEL CLASSIC DESIGN</x:v>
      </x:c>
      <x:c r="E748" s="14" t="n">
        <x:v>12</x:v>
      </x:c>
      <x:c r="F748" s="17" t="n">
        <x:v>40513.510416666664</x:v>
      </x:c>
      <x:c r="G748" s="13" t="n">
        <x:v>1.25</x:v>
      </x:c>
      <x:c r="H748" s="15" t="n">
        <x:v>15983</x:v>
      </x:c>
      <x:c r="I748" s="2" t="str">
        <x:v>United Kingdom</x:v>
      </x:c>
      <x:c r="J748" s="18" t="n">
        <x:f>E748*G748</x:f>
        <x:v>15</x:v>
      </x:c>
      <x:c r="K748" s="11" t="str">
        <x:v>Other entry</x:v>
      </x:c>
      <x:c r="L748" s="2" t="str">
        <x:v>No selected flags</x:v>
      </x:c>
      <x:c r="M748" s="2" t="str"/>
      <x:c r="N748" s="2" t="str"/>
      <x:c r="O748" s="2" t="str">
        <x:v>No</x:v>
      </x:c>
    </x:row>
    <x:row r="749" ht="30" customHeight="1">
      <x:c r="A749" s="10" t="n">
        <x:v>741</x:v>
      </x:c>
      <x:c r="B749" s="10" t="n">
        <x:v>536446</x:v>
      </x:c>
      <x:c r="C749" s="10" t="n">
        <x:v>22294</x:v>
      </x:c>
      <x:c r="D749" s="16" t="str">
        <x:v>HEART FILIGREE DOVE SMALL</x:v>
      </x:c>
      <x:c r="E749" s="14" t="n">
        <x:v>48</x:v>
      </x:c>
      <x:c r="F749" s="17" t="n">
        <x:v>40513.510416666664</x:v>
      </x:c>
      <x:c r="G749" s="13" t="n">
        <x:v>1.25</x:v>
      </x:c>
      <x:c r="H749" s="15" t="n">
        <x:v>15983</x:v>
      </x:c>
      <x:c r="I749" s="2" t="str">
        <x:v>United Kingdom</x:v>
      </x:c>
      <x:c r="J749" s="18" t="n">
        <x:f>E749*G749</x:f>
        <x:v>60</x:v>
      </x:c>
      <x:c r="K749" s="11" t="str">
        <x:v>Other entry</x:v>
      </x:c>
      <x:c r="L749" s="2" t="str">
        <x:v>No selected flags</x:v>
      </x:c>
      <x:c r="M749" s="2" t="str"/>
      <x:c r="N749" s="2" t="str"/>
      <x:c r="O749" s="2" t="str">
        <x:v>Yes</x:v>
      </x:c>
    </x:row>
    <x:row r="750" ht="30" customHeight="1">
      <x:c r="A750" s="10" t="n">
        <x:v>742</x:v>
      </x:c>
      <x:c r="B750" s="10" t="n">
        <x:v>536446</x:v>
      </x:c>
      <x:c r="C750" s="10" t="n">
        <x:v>21156</x:v>
      </x:c>
      <x:c r="D750" s="16" t="str">
        <x:v>RETROSPOT CHILDRENS APRON</x:v>
      </x:c>
      <x:c r="E750" s="14" t="n">
        <x:v>1</x:v>
      </x:c>
      <x:c r="F750" s="17" t="n">
        <x:v>40513.510416666664</x:v>
      </x:c>
      <x:c r="G750" s="13" t="n">
        <x:v>1.95</x:v>
      </x:c>
      <x:c r="H750" s="15" t="n">
        <x:v>15983</x:v>
      </x:c>
      <x:c r="I750" s="2" t="str">
        <x:v>United Kingdom</x:v>
      </x:c>
      <x:c r="J750" s="18" t="n">
        <x:f>E750*G750</x:f>
        <x:v>1.95</x:v>
      </x:c>
      <x:c r="K750" s="11" t="str">
        <x:v>Other entry</x:v>
      </x:c>
      <x:c r="L750" s="2" t="str">
        <x:v>No selected flags</x:v>
      </x:c>
      <x:c r="M750" s="2" t="str"/>
      <x:c r="N750" s="2" t="str"/>
      <x:c r="O750" s="2" t="str">
        <x:v>No</x:v>
      </x:c>
    </x:row>
    <x:row r="751" ht="30" customHeight="1">
      <x:c r="A751" s="10" t="n">
        <x:v>743</x:v>
      </x:c>
      <x:c r="B751" s="10" t="n">
        <x:v>536446</x:v>
      </x:c>
      <x:c r="C751" s="10" t="n">
        <x:v>10133</x:v>
      </x:c>
      <x:c r="D751" s="16" t="str">
        <x:v>COLOURING PENCILS BROWN TUBE</x:v>
      </x:c>
      <x:c r="E751" s="14" t="n">
        <x:v>5</x:v>
      </x:c>
      <x:c r="F751" s="17" t="n">
        <x:v>40513.510416666664</x:v>
      </x:c>
      <x:c r="G751" s="13" t="n">
        <x:v>0.85</x:v>
      </x:c>
      <x:c r="H751" s="15" t="n">
        <x:v>15983</x:v>
      </x:c>
      <x:c r="I751" s="2" t="str">
        <x:v>United Kingdom</x:v>
      </x:c>
      <x:c r="J751" s="18" t="n">
        <x:f>E751*G751</x:f>
        <x:v>4.25</x:v>
      </x:c>
      <x:c r="K751" s="11" t="str">
        <x:v>Other entry</x:v>
      </x:c>
      <x:c r="L751" s="2" t="str">
        <x:v>No selected flags</x:v>
      </x:c>
      <x:c r="M751" s="2" t="str"/>
      <x:c r="N751" s="2" t="str"/>
      <x:c r="O751" s="2" t="str">
        <x:v>No</x:v>
      </x:c>
    </x:row>
    <x:row r="752" ht="30" customHeight="1">
      <x:c r="A752" s="10" t="n">
        <x:v>744</x:v>
      </x:c>
      <x:c r="B752" s="10" t="n">
        <x:v>536446</x:v>
      </x:c>
      <x:c r="C752" s="10" t="str">
        <x:v>72800E</x:v>
      </x:c>
      <x:c r="D752" s="16" t="str">
        <x:v>4 IVORY DINNER CANDLES SILVER FLOCK</x:v>
      </x:c>
      <x:c r="E752" s="14" t="n">
        <x:v>6</x:v>
      </x:c>
      <x:c r="F752" s="17" t="n">
        <x:v>40513.510416666664</x:v>
      </x:c>
      <x:c r="G752" s="13" t="n">
        <x:v>2.55</x:v>
      </x:c>
      <x:c r="H752" s="15" t="n">
        <x:v>15983</x:v>
      </x:c>
      <x:c r="I752" s="2" t="str">
        <x:v>United Kingdom</x:v>
      </x:c>
      <x:c r="J752" s="18" t="n">
        <x:f>E752*G752</x:f>
        <x:v>15.299999999999999</x:v>
      </x:c>
      <x:c r="K752" s="11" t="str">
        <x:v>Other entry</x:v>
      </x:c>
      <x:c r="L752" s="2" t="str">
        <x:v>No selected flags</x:v>
      </x:c>
      <x:c r="M752" s="2" t="str"/>
      <x:c r="N752" s="2" t="str"/>
      <x:c r="O752" s="2" t="str">
        <x:v>No</x:v>
      </x:c>
    </x:row>
    <x:row r="753" ht="30" customHeight="1">
      <x:c r="A753" s="10" t="n">
        <x:v>745</x:v>
      </x:c>
      <x:c r="B753" s="10" t="n">
        <x:v>536446</x:v>
      </x:c>
      <x:c r="C753" s="10" t="n">
        <x:v>22294</x:v>
      </x:c>
      <x:c r="D753" s="16" t="str">
        <x:v>HEART FILIGREE DOVE SMALL</x:v>
      </x:c>
      <x:c r="E753" s="14" t="n">
        <x:v>24</x:v>
      </x:c>
      <x:c r="F753" s="17" t="n">
        <x:v>40513.510416666664</x:v>
      </x:c>
      <x:c r="G753" s="13" t="n">
        <x:v>1.25</x:v>
      </x:c>
      <x:c r="H753" s="15" t="n">
        <x:v>15983</x:v>
      </x:c>
      <x:c r="I753" s="2" t="str">
        <x:v>United Kingdom</x:v>
      </x:c>
      <x:c r="J753" s="18" t="n">
        <x:f>E753*G753</x:f>
        <x:v>30</x:v>
      </x:c>
      <x:c r="K753" s="11" t="str">
        <x:v>Other entry</x:v>
      </x:c>
      <x:c r="L753" s="2" t="str">
        <x:v>No selected flags</x:v>
      </x:c>
      <x:c r="M753" s="2" t="str"/>
      <x:c r="N753" s="2" t="str"/>
      <x:c r="O753" s="2" t="str">
        <x:v>Yes</x:v>
      </x:c>
    </x:row>
    <x:row r="754" ht="30" customHeight="1">
      <x:c r="A754" s="10" t="n">
        <x:v>746</x:v>
      </x:c>
      <x:c r="B754" s="10" t="n">
        <x:v>536446</x:v>
      </x:c>
      <x:c r="C754" s="10" t="n">
        <x:v>84836</x:v>
      </x:c>
      <x:c r="D754" s="16" t="str">
        <x:v>ZINC METAL HEART DECORATION</x:v>
      </x:c>
      <x:c r="E754" s="14" t="n">
        <x:v>12</x:v>
      </x:c>
      <x:c r="F754" s="17" t="n">
        <x:v>40513.510416666664</x:v>
      </x:c>
      <x:c r="G754" s="13" t="n">
        <x:v>1.25</x:v>
      </x:c>
      <x:c r="H754" s="15" t="n">
        <x:v>15983</x:v>
      </x:c>
      <x:c r="I754" s="2" t="str">
        <x:v>United Kingdom</x:v>
      </x:c>
      <x:c r="J754" s="18" t="n">
        <x:f>E754*G754</x:f>
        <x:v>15</x:v>
      </x:c>
      <x:c r="K754" s="11" t="str">
        <x:v>Other entry</x:v>
      </x:c>
      <x:c r="L754" s="2" t="str">
        <x:v>No selected flags</x:v>
      </x:c>
      <x:c r="M754" s="2" t="str"/>
      <x:c r="N754" s="2" t="str"/>
      <x:c r="O754" s="2" t="str">
        <x:v>No</x:v>
      </x:c>
    </x:row>
    <x:row r="755" ht="30" customHeight="1">
      <x:c r="A755" s="10" t="n">
        <x:v>747</x:v>
      </x:c>
      <x:c r="B755" s="10" t="n">
        <x:v>536446</x:v>
      </x:c>
      <x:c r="C755" s="10" t="n">
        <x:v>20774</x:v>
      </x:c>
      <x:c r="D755" s="16" t="str">
        <x:v>GREEN FERN NOTEBOOK</x:v>
      </x:c>
      <x:c r="E755" s="14" t="n">
        <x:v>2</x:v>
      </x:c>
      <x:c r="F755" s="17" t="n">
        <x:v>40513.510416666664</x:v>
      </x:c>
      <x:c r="G755" s="13" t="n">
        <x:v>1.65</x:v>
      </x:c>
      <x:c r="H755" s="15" t="n">
        <x:v>15983</x:v>
      </x:c>
      <x:c r="I755" s="2" t="str">
        <x:v>United Kingdom</x:v>
      </x:c>
      <x:c r="J755" s="18" t="n">
        <x:f>E755*G755</x:f>
        <x:v>3.3</x:v>
      </x:c>
      <x:c r="K755" s="11" t="str">
        <x:v>Other entry</x:v>
      </x:c>
      <x:c r="L755" s="2" t="str">
        <x:v>No selected flags</x:v>
      </x:c>
      <x:c r="M755" s="2" t="str"/>
      <x:c r="N755" s="2" t="str"/>
      <x:c r="O755" s="2" t="str">
        <x:v>No</x:v>
      </x:c>
    </x:row>
    <x:row r="756" ht="30" customHeight="1">
      <x:c r="A756" s="10" t="n">
        <x:v>748</x:v>
      </x:c>
      <x:c r="B756" s="10" t="n">
        <x:v>536446</x:v>
      </x:c>
      <x:c r="C756" s="10" t="n">
        <x:v>20773</x:v>
      </x:c>
      <x:c r="D756" s="16" t="str">
        <x:v>BLUE PAISLEY NOTEBOOK</x:v>
      </x:c>
      <x:c r="E756" s="14" t="n">
        <x:v>2</x:v>
      </x:c>
      <x:c r="F756" s="17" t="n">
        <x:v>40513.510416666664</x:v>
      </x:c>
      <x:c r="G756" s="13" t="n">
        <x:v>1.65</x:v>
      </x:c>
      <x:c r="H756" s="15" t="n">
        <x:v>15983</x:v>
      </x:c>
      <x:c r="I756" s="2" t="str">
        <x:v>United Kingdom</x:v>
      </x:c>
      <x:c r="J756" s="18" t="n">
        <x:f>E756*G756</x:f>
        <x:v>3.3</x:v>
      </x:c>
      <x:c r="K756" s="11" t="str">
        <x:v>Other entry</x:v>
      </x:c>
      <x:c r="L756" s="2" t="str">
        <x:v>No selected flags</x:v>
      </x:c>
      <x:c r="M756" s="2" t="str"/>
      <x:c r="N756" s="2" t="str"/>
      <x:c r="O756" s="2" t="str">
        <x:v>No</x:v>
      </x:c>
    </x:row>
    <x:row r="757" ht="30" customHeight="1">
      <x:c r="A757" s="10" t="n">
        <x:v>749</x:v>
      </x:c>
      <x:c r="B757" s="10" t="n">
        <x:v>536446</x:v>
      </x:c>
      <x:c r="C757" s="10" t="n">
        <x:v>20777</x:v>
      </x:c>
      <x:c r="D757" s="16" t="str">
        <x:v>CHRYSANTHEMUM NOTEBOOK</x:v>
      </x:c>
      <x:c r="E757" s="14" t="n">
        <x:v>2</x:v>
      </x:c>
      <x:c r="F757" s="17" t="n">
        <x:v>40513.510416666664</x:v>
      </x:c>
      <x:c r="G757" s="13" t="n">
        <x:v>1.65</x:v>
      </x:c>
      <x:c r="H757" s="15" t="n">
        <x:v>15983</x:v>
      </x:c>
      <x:c r="I757" s="2" t="str">
        <x:v>United Kingdom</x:v>
      </x:c>
      <x:c r="J757" s="18" t="n">
        <x:f>E757*G757</x:f>
        <x:v>3.3</x:v>
      </x:c>
      <x:c r="K757" s="11" t="str">
        <x:v>Other entry</x:v>
      </x:c>
      <x:c r="L757" s="2" t="str">
        <x:v>No selected flags</x:v>
      </x:c>
      <x:c r="M757" s="2" t="str"/>
      <x:c r="N757" s="2" t="str"/>
      <x:c r="O757" s="2" t="str">
        <x:v>No</x:v>
      </x:c>
    </x:row>
    <x:row r="758" ht="30" customHeight="1">
      <x:c r="A758" s="10" t="n">
        <x:v>750</x:v>
      </x:c>
      <x:c r="B758" s="10" t="n">
        <x:v>536446</x:v>
      </x:c>
      <x:c r="C758" s="10" t="n">
        <x:v>16016</x:v>
      </x:c>
      <x:c r="D758" s="16" t="str">
        <x:v>LARGE CHINESE STYLE SCISSOR</x:v>
      </x:c>
      <x:c r="E758" s="14" t="n">
        <x:v>10</x:v>
      </x:c>
      <x:c r="F758" s="17" t="n">
        <x:v>40513.510416666664</x:v>
      </x:c>
      <x:c r="G758" s="13" t="n">
        <x:v>0.85</x:v>
      </x:c>
      <x:c r="H758" s="15" t="n">
        <x:v>15983</x:v>
      </x:c>
      <x:c r="I758" s="2" t="str">
        <x:v>United Kingdom</x:v>
      </x:c>
      <x:c r="J758" s="18" t="n">
        <x:f>E758*G758</x:f>
        <x:v>8.5</x:v>
      </x:c>
      <x:c r="K758" s="11" t="str">
        <x:v>Other entry</x:v>
      </x:c>
      <x:c r="L758" s="2" t="str">
        <x:v>No selected flags</x:v>
      </x:c>
      <x:c r="M758" s="2" t="str"/>
      <x:c r="N758" s="2" t="str"/>
      <x:c r="O758" s="2" t="str">
        <x:v>No</x:v>
      </x:c>
    </x:row>
    <x:row r="759" ht="30" customHeight="1">
      <x:c r="A759" s="10" t="n">
        <x:v>751</x:v>
      </x:c>
      <x:c r="B759" s="10" t="n">
        <x:v>536446</x:v>
      </x:c>
      <x:c r="C759" s="10" t="n">
        <x:v>16014</x:v>
      </x:c>
      <x:c r="D759" s="16" t="str">
        <x:v>SMALL CHINESE STYLE SCISSOR</x:v>
      </x:c>
      <x:c r="E759" s="14" t="n">
        <x:v>10</x:v>
      </x:c>
      <x:c r="F759" s="17" t="n">
        <x:v>40513.510416666664</x:v>
      </x:c>
      <x:c r="G759" s="13" t="n">
        <x:v>0.42</x:v>
      </x:c>
      <x:c r="H759" s="15" t="n">
        <x:v>15983</x:v>
      </x:c>
      <x:c r="I759" s="2" t="str">
        <x:v>United Kingdom</x:v>
      </x:c>
      <x:c r="J759" s="18" t="n">
        <x:f>E759*G759</x:f>
        <x:v>4.2</x:v>
      </x:c>
      <x:c r="K759" s="11" t="str">
        <x:v>Other entry</x:v>
      </x:c>
      <x:c r="L759" s="2" t="str">
        <x:v>No selected flags</x:v>
      </x:c>
      <x:c r="M759" s="2" t="str"/>
      <x:c r="N759" s="2" t="str"/>
      <x:c r="O759" s="2" t="str">
        <x:v>No</x:v>
      </x:c>
    </x:row>
    <x:row r="760" ht="30" customHeight="1">
      <x:c r="A760" s="10" t="n">
        <x:v>752</x:v>
      </x:c>
      <x:c r="B760" s="10" t="n">
        <x:v>536446</x:v>
      </x:c>
      <x:c r="C760" s="10" t="n">
        <x:v>21890</x:v>
      </x:c>
      <x:c r="D760" s="16" t="str">
        <x:v>S/6 WOODEN SKITTLES IN COTTON BAG</x:v>
      </x:c>
      <x:c r="E760" s="14" t="n">
        <x:v>2</x:v>
      </x:c>
      <x:c r="F760" s="17" t="n">
        <x:v>40513.510416666664</x:v>
      </x:c>
      <x:c r="G760" s="13" t="n">
        <x:v>2.95</x:v>
      </x:c>
      <x:c r="H760" s="15" t="n">
        <x:v>15983</x:v>
      </x:c>
      <x:c r="I760" s="2" t="str">
        <x:v>United Kingdom</x:v>
      </x:c>
      <x:c r="J760" s="18" t="n">
        <x:f>E760*G760</x:f>
        <x:v>5.9</x:v>
      </x:c>
      <x:c r="K760" s="11" t="str">
        <x:v>Other entry</x:v>
      </x:c>
      <x:c r="L760" s="2" t="str">
        <x:v>No selected flags</x:v>
      </x:c>
      <x:c r="M760" s="2" t="str"/>
      <x:c r="N760" s="2" t="str"/>
      <x:c r="O760" s="2" t="str">
        <x:v>No</x:v>
      </x:c>
    </x:row>
    <x:row r="761" ht="30" customHeight="1">
      <x:c r="A761" s="10" t="n">
        <x:v>753</x:v>
      </x:c>
      <x:c r="B761" s="10" t="n">
        <x:v>536446</x:v>
      </x:c>
      <x:c r="C761" s="10" t="n">
        <x:v>21891</x:v>
      </x:c>
      <x:c r="D761" s="16" t="str">
        <x:v>TRADITIONAL WOODEN SKIPPING ROPE</x:v>
      </x:c>
      <x:c r="E761" s="14" t="n">
        <x:v>2</x:v>
      </x:c>
      <x:c r="F761" s="17" t="n">
        <x:v>40513.510416666664</x:v>
      </x:c>
      <x:c r="G761" s="13" t="n">
        <x:v>1.25</x:v>
      </x:c>
      <x:c r="H761" s="15" t="n">
        <x:v>15983</x:v>
      </x:c>
      <x:c r="I761" s="2" t="str">
        <x:v>United Kingdom</x:v>
      </x:c>
      <x:c r="J761" s="18" t="n">
        <x:f>E761*G761</x:f>
        <x:v>2.5</x:v>
      </x:c>
      <x:c r="K761" s="11" t="str">
        <x:v>Other entry</x:v>
      </x:c>
      <x:c r="L761" s="2" t="str">
        <x:v>No selected flags</x:v>
      </x:c>
      <x:c r="M761" s="2" t="str"/>
      <x:c r="N761" s="2" t="str"/>
      <x:c r="O761" s="2" t="str">
        <x:v>No</x:v>
      </x:c>
    </x:row>
    <x:row r="762" ht="30" customHeight="1">
      <x:c r="A762" s="10" t="n">
        <x:v>754</x:v>
      </x:c>
      <x:c r="B762" s="10" t="n">
        <x:v>536446</x:v>
      </x:c>
      <x:c r="C762" s="10" t="n">
        <x:v>22619</x:v>
      </x:c>
      <x:c r="D762" s="16" t="str">
        <x:v>SET OF 6 SOLDIER SKITTLES</x:v>
      </x:c>
      <x:c r="E762" s="14" t="n">
        <x:v>8</x:v>
      </x:c>
      <x:c r="F762" s="17" t="n">
        <x:v>40513.510416666664</x:v>
      </x:c>
      <x:c r="G762" s="13" t="n">
        <x:v>3.75</x:v>
      </x:c>
      <x:c r="H762" s="15" t="n">
        <x:v>15983</x:v>
      </x:c>
      <x:c r="I762" s="2" t="str">
        <x:v>United Kingdom</x:v>
      </x:c>
      <x:c r="J762" s="18" t="n">
        <x:f>E762*G762</x:f>
        <x:v>30</x:v>
      </x:c>
      <x:c r="K762" s="11" t="str">
        <x:v>Other entry</x:v>
      </x:c>
      <x:c r="L762" s="2" t="str">
        <x:v>No selected flags</x:v>
      </x:c>
      <x:c r="M762" s="2" t="str"/>
      <x:c r="N762" s="2" t="str"/>
      <x:c r="O762" s="2" t="str">
        <x:v>No</x:v>
      </x:c>
    </x:row>
    <x:row r="763" ht="30" customHeight="1">
      <x:c r="A763" s="10" t="n">
        <x:v>755</x:v>
      </x:c>
      <x:c r="B763" s="10" t="n">
        <x:v>536446</x:v>
      </x:c>
      <x:c r="C763" s="10" t="n">
        <x:v>22620</x:v>
      </x:c>
      <x:c r="D763" s="16" t="str">
        <x:v>4 TRADITIONAL SPINNING TOPS</x:v>
      </x:c>
      <x:c r="E763" s="14" t="n">
        <x:v>6</x:v>
      </x:c>
      <x:c r="F763" s="17" t="n">
        <x:v>40513.510416666664</x:v>
      </x:c>
      <x:c r="G763" s="13" t="n">
        <x:v>1.25</x:v>
      </x:c>
      <x:c r="H763" s="15" t="n">
        <x:v>15983</x:v>
      </x:c>
      <x:c r="I763" s="2" t="str">
        <x:v>United Kingdom</x:v>
      </x:c>
      <x:c r="J763" s="18" t="n">
        <x:f>E763*G763</x:f>
        <x:v>7.5</x:v>
      </x:c>
      <x:c r="K763" s="11" t="str">
        <x:v>Other entry</x:v>
      </x:c>
      <x:c r="L763" s="2" t="str">
        <x:v>No selected flags</x:v>
      </x:c>
      <x:c r="M763" s="2" t="str"/>
      <x:c r="N763" s="2" t="str"/>
      <x:c r="O763" s="2" t="str">
        <x:v>No</x:v>
      </x:c>
    </x:row>
    <x:row r="764" ht="30" customHeight="1">
      <x:c r="A764" s="10" t="n">
        <x:v>756</x:v>
      </x:c>
      <x:c r="B764" s="10" t="n">
        <x:v>536446</x:v>
      </x:c>
      <x:c r="C764" s="10" t="n">
        <x:v>84347</x:v>
      </x:c>
      <x:c r="D764" s="16" t="str">
        <x:v>ROTATING SILVER ANGELS T-LIGHT HLDR</x:v>
      </x:c>
      <x:c r="E764" s="14" t="n">
        <x:v>12</x:v>
      </x:c>
      <x:c r="F764" s="17" t="n">
        <x:v>40513.510416666664</x:v>
      </x:c>
      <x:c r="G764" s="13" t="n">
        <x:v>2.55</x:v>
      </x:c>
      <x:c r="H764" s="15" t="n">
        <x:v>15983</x:v>
      </x:c>
      <x:c r="I764" s="2" t="str">
        <x:v>United Kingdom</x:v>
      </x:c>
      <x:c r="J764" s="18" t="n">
        <x:f>E764*G764</x:f>
        <x:v>30.599999999999998</x:v>
      </x:c>
      <x:c r="K764" s="11" t="str">
        <x:v>Other entry</x:v>
      </x:c>
      <x:c r="L764" s="2" t="str">
        <x:v>No selected flags</x:v>
      </x:c>
      <x:c r="M764" s="2" t="str"/>
      <x:c r="N764" s="2" t="str"/>
      <x:c r="O764" s="2" t="str">
        <x:v>No</x:v>
      </x:c>
    </x:row>
    <x:row r="765" ht="30" customHeight="1">
      <x:c r="A765" s="10" t="n">
        <x:v>757</x:v>
      </x:c>
      <x:c r="B765" s="10" t="n">
        <x:v>536446</x:v>
      </x:c>
      <x:c r="C765" s="10" t="str">
        <x:v>85169B</x:v>
      </x:c>
      <x:c r="D765" s="16" t="str">
        <x:v>BLACK LOVE BIRD CANDLE</x:v>
      </x:c>
      <x:c r="E765" s="14" t="n">
        <x:v>24</x:v>
      </x:c>
      <x:c r="F765" s="17" t="n">
        <x:v>40513.510416666664</x:v>
      </x:c>
      <x:c r="G765" s="13" t="n">
        <x:v>1.25</x:v>
      </x:c>
      <x:c r="H765" s="15" t="n">
        <x:v>15983</x:v>
      </x:c>
      <x:c r="I765" s="2" t="str">
        <x:v>United Kingdom</x:v>
      </x:c>
      <x:c r="J765" s="18" t="n">
        <x:f>E765*G765</x:f>
        <x:v>30</x:v>
      </x:c>
      <x:c r="K765" s="11" t="str">
        <x:v>Other entry</x:v>
      </x:c>
      <x:c r="L765" s="2" t="str">
        <x:v>No selected flags</x:v>
      </x:c>
      <x:c r="M765" s="2" t="str"/>
      <x:c r="N765" s="2" t="str"/>
      <x:c r="O765" s="2" t="str">
        <x:v>No</x:v>
      </x:c>
    </x:row>
    <x:row r="766" ht="30" customHeight="1">
      <x:c r="A766" s="10" t="n">
        <x:v>758</x:v>
      </x:c>
      <x:c r="B766" s="10" t="n">
        <x:v>536446</x:v>
      </x:c>
      <x:c r="C766" s="10" t="n">
        <x:v>21156</x:v>
      </x:c>
      <x:c r="D766" s="16" t="str">
        <x:v>RETROSPOT CHILDRENS APRON</x:v>
      </x:c>
      <x:c r="E766" s="14" t="n">
        <x:v>3</x:v>
      </x:c>
      <x:c r="F766" s="17" t="n">
        <x:v>40513.510416666664</x:v>
      </x:c>
      <x:c r="G766" s="13" t="n">
        <x:v>1.95</x:v>
      </x:c>
      <x:c r="H766" s="15" t="n">
        <x:v>15983</x:v>
      </x:c>
      <x:c r="I766" s="2" t="str">
        <x:v>United Kingdom</x:v>
      </x:c>
      <x:c r="J766" s="18" t="n">
        <x:f>E766*G766</x:f>
        <x:v>5.85</x:v>
      </x:c>
      <x:c r="K766" s="11" t="str">
        <x:v>Other entry</x:v>
      </x:c>
      <x:c r="L766" s="2" t="str">
        <x:v>No selected flags</x:v>
      </x:c>
      <x:c r="M766" s="2" t="str"/>
      <x:c r="N766" s="2" t="str"/>
      <x:c r="O766" s="2" t="str">
        <x:v>No</x:v>
      </x:c>
    </x:row>
    <x:row r="767" ht="30" customHeight="1">
      <x:c r="A767" s="10" t="n">
        <x:v>759</x:v>
      </x:c>
      <x:c r="B767" s="10" t="n">
        <x:v>536446</x:v>
      </x:c>
      <x:c r="C767" s="10" t="n">
        <x:v>21651</x:v>
      </x:c>
      <x:c r="D767" s="16" t="str">
        <x:v>HANGING GLASS ETCHED TEALIGHT</x:v>
      </x:c>
      <x:c r="E767" s="14" t="n">
        <x:v>6</x:v>
      </x:c>
      <x:c r="F767" s="17" t="n">
        <x:v>40513.510416666664</x:v>
      </x:c>
      <x:c r="G767" s="13" t="n">
        <x:v>1.65</x:v>
      </x:c>
      <x:c r="H767" s="15" t="n">
        <x:v>15983</x:v>
      </x:c>
      <x:c r="I767" s="2" t="str">
        <x:v>United Kingdom</x:v>
      </x:c>
      <x:c r="J767" s="18" t="n">
        <x:f>E767*G767</x:f>
        <x:v>9.899999999999999</x:v>
      </x:c>
      <x:c r="K767" s="11" t="str">
        <x:v>Other entry</x:v>
      </x:c>
      <x:c r="L767" s="2" t="str">
        <x:v>Owner review</x:v>
      </x:c>
      <x:c r="M767" s="2" t="str">
        <x:v>Matching original rows</x:v>
      </x:c>
      <x:c r="N767" s="2" t="str">
        <x:v>759, 760</x:v>
      </x:c>
      <x:c r="O767" s="2" t="str">
        <x:v>No</x:v>
      </x:c>
    </x:row>
    <x:row r="768" ht="30" customHeight="1">
      <x:c r="A768" s="10" t="n">
        <x:v>760</x:v>
      </x:c>
      <x:c r="B768" s="10" t="n">
        <x:v>536446</x:v>
      </x:c>
      <x:c r="C768" s="10" t="n">
        <x:v>21651</x:v>
      </x:c>
      <x:c r="D768" s="16" t="str">
        <x:v>HANGING GLASS ETCHED TEALIGHT</x:v>
      </x:c>
      <x:c r="E768" s="14" t="n">
        <x:v>6</x:v>
      </x:c>
      <x:c r="F768" s="17" t="n">
        <x:v>40513.510416666664</x:v>
      </x:c>
      <x:c r="G768" s="13" t="n">
        <x:v>1.65</x:v>
      </x:c>
      <x:c r="H768" s="15" t="n">
        <x:v>15983</x:v>
      </x:c>
      <x:c r="I768" s="2" t="str">
        <x:v>United Kingdom</x:v>
      </x:c>
      <x:c r="J768" s="18" t="n">
        <x:f>E768*G768</x:f>
        <x:v>9.899999999999999</x:v>
      </x:c>
      <x:c r="K768" s="11" t="str">
        <x:v>Other entry</x:v>
      </x:c>
      <x:c r="L768" s="2" t="str">
        <x:v>Owner review</x:v>
      </x:c>
      <x:c r="M768" s="2" t="str">
        <x:v>Matching original rows</x:v>
      </x:c>
      <x:c r="N768" s="2" t="str">
        <x:v>759, 760</x:v>
      </x:c>
      <x:c r="O768" s="2" t="str">
        <x:v>No</x:v>
      </x:c>
    </x:row>
    <x:row r="769" ht="30" customHeight="1">
      <x:c r="A769" s="10" t="n">
        <x:v>761</x:v>
      </x:c>
      <x:c r="B769" s="10" t="n">
        <x:v>536446</x:v>
      </x:c>
      <x:c r="C769" s="10" t="str">
        <x:v>84625C</x:v>
      </x:c>
      <x:c r="D769" s="16" t="str">
        <x:v>BLUE NEW BAROQUE CANDLESTICK CANDLE</x:v>
      </x:c>
      <x:c r="E769" s="14" t="n">
        <x:v>10</x:v>
      </x:c>
      <x:c r="F769" s="17" t="n">
        <x:v>40513.510416666664</x:v>
      </x:c>
      <x:c r="G769" s="13" t="n">
        <x:v>2.95</x:v>
      </x:c>
      <x:c r="H769" s="15" t="n">
        <x:v>15983</x:v>
      </x:c>
      <x:c r="I769" s="2" t="str">
        <x:v>United Kingdom</x:v>
      </x:c>
      <x:c r="J769" s="18" t="n">
        <x:f>E769*G769</x:f>
        <x:v>29.5</x:v>
      </x:c>
      <x:c r="K769" s="11" t="str">
        <x:v>Other entry</x:v>
      </x:c>
      <x:c r="L769" s="2" t="str">
        <x:v>No selected flags</x:v>
      </x:c>
      <x:c r="M769" s="2" t="str"/>
      <x:c r="N769" s="2" t="str"/>
      <x:c r="O769" s="2" t="str">
        <x:v>No</x:v>
      </x:c>
    </x:row>
    <x:row r="770" ht="30" customHeight="1">
      <x:c r="A770" s="10" t="n">
        <x:v>762</x:v>
      </x:c>
      <x:c r="B770" s="10" t="n">
        <x:v>536446</x:v>
      </x:c>
      <x:c r="C770" s="10" t="n">
        <x:v>22618</x:v>
      </x:c>
      <x:c r="D770" s="16" t="str">
        <x:v>COOKING SET RETROSPOT</x:v>
      </x:c>
      <x:c r="E770" s="14" t="n">
        <x:v>2</x:v>
      </x:c>
      <x:c r="F770" s="17" t="n">
        <x:v>40513.510416666664</x:v>
      </x:c>
      <x:c r="G770" s="13" t="n">
        <x:v>9.95</x:v>
      </x:c>
      <x:c r="H770" s="15" t="n">
        <x:v>15983</x:v>
      </x:c>
      <x:c r="I770" s="2" t="str">
        <x:v>United Kingdom</x:v>
      </x:c>
      <x:c r="J770" s="18" t="n">
        <x:f>E770*G770</x:f>
        <x:v>19.9</x:v>
      </x:c>
      <x:c r="K770" s="11" t="str">
        <x:v>Other entry</x:v>
      </x:c>
      <x:c r="L770" s="2" t="str">
        <x:v>No selected flags</x:v>
      </x:c>
      <x:c r="M770" s="2" t="str"/>
      <x:c r="N770" s="2" t="str"/>
      <x:c r="O770" s="2" t="str">
        <x:v>No</x:v>
      </x:c>
    </x:row>
    <x:row r="771" ht="30" customHeight="1">
      <x:c r="A771" s="10" t="n">
        <x:v>763</x:v>
      </x:c>
      <x:c r="B771" s="10" t="n">
        <x:v>536446</x:v>
      </x:c>
      <x:c r="C771" s="10" t="n">
        <x:v>21586</x:v>
      </x:c>
      <x:c r="D771" s="16" t="str">
        <x:v>KINGS CHOICE GIANT TUBE MATCHES</x:v>
      </x:c>
      <x:c r="E771" s="14" t="n">
        <x:v>4</x:v>
      </x:c>
      <x:c r="F771" s="17" t="n">
        <x:v>40513.510416666664</x:v>
      </x:c>
      <x:c r="G771" s="13" t="n">
        <x:v>2.55</x:v>
      </x:c>
      <x:c r="H771" s="15" t="n">
        <x:v>15983</x:v>
      </x:c>
      <x:c r="I771" s="2" t="str">
        <x:v>United Kingdom</x:v>
      </x:c>
      <x:c r="J771" s="18" t="n">
        <x:f>E771*G771</x:f>
        <x:v>10.2</x:v>
      </x:c>
      <x:c r="K771" s="11" t="str">
        <x:v>Other entry</x:v>
      </x:c>
      <x:c r="L771" s="2" t="str">
        <x:v>No selected flags</x:v>
      </x:c>
      <x:c r="M771" s="2" t="str"/>
      <x:c r="N771" s="2" t="str"/>
      <x:c r="O771" s="2" t="str">
        <x:v>No</x:v>
      </x:c>
    </x:row>
    <x:row r="772" ht="30" customHeight="1">
      <x:c r="A772" s="10" t="n">
        <x:v>764</x:v>
      </x:c>
      <x:c r="B772" s="10" t="n">
        <x:v>536446</x:v>
      </x:c>
      <x:c r="C772" s="10" t="n">
        <x:v>21587</x:v>
      </x:c>
      <x:c r="D772" s="16" t="str">
        <x:v>COSY HOUR GIANT TUBE MATCHES</x:v>
      </x:c>
      <x:c r="E772" s="14" t="n">
        <x:v>4</x:v>
      </x:c>
      <x:c r="F772" s="17" t="n">
        <x:v>40513.510416666664</x:v>
      </x:c>
      <x:c r="G772" s="13" t="n">
        <x:v>2.55</x:v>
      </x:c>
      <x:c r="H772" s="15" t="n">
        <x:v>15983</x:v>
      </x:c>
      <x:c r="I772" s="2" t="str">
        <x:v>United Kingdom</x:v>
      </x:c>
      <x:c r="J772" s="18" t="n">
        <x:f>E772*G772</x:f>
        <x:v>10.2</x:v>
      </x:c>
      <x:c r="K772" s="11" t="str">
        <x:v>Other entry</x:v>
      </x:c>
      <x:c r="L772" s="2" t="str">
        <x:v>No selected flags</x:v>
      </x:c>
      <x:c r="M772" s="2" t="str"/>
      <x:c r="N772" s="2" t="str"/>
      <x:c r="O772" s="2" t="str">
        <x:v>No</x:v>
      </x:c>
    </x:row>
    <x:row r="773" ht="30" customHeight="1">
      <x:c r="A773" s="10" t="n">
        <x:v>765</x:v>
      </x:c>
      <x:c r="B773" s="10" t="n">
        <x:v>536446</x:v>
      </x:c>
      <x:c r="C773" s="10" t="n">
        <x:v>22152</x:v>
      </x:c>
      <x:c r="D773" s="16" t="str">
        <x:v>PLACE SETTING WHITE STAR</x:v>
      </x:c>
      <x:c r="E773" s="14" t="n">
        <x:v>24</x:v>
      </x:c>
      <x:c r="F773" s="17" t="n">
        <x:v>40513.510416666664</x:v>
      </x:c>
      <x:c r="G773" s="13" t="n">
        <x:v>0.42</x:v>
      </x:c>
      <x:c r="H773" s="15" t="n">
        <x:v>15983</x:v>
      </x:c>
      <x:c r="I773" s="2" t="str">
        <x:v>United Kingdom</x:v>
      </x:c>
      <x:c r="J773" s="18" t="n">
        <x:f>E773*G773</x:f>
        <x:v>10.08</x:v>
      </x:c>
      <x:c r="K773" s="11" t="str">
        <x:v>Other entry</x:v>
      </x:c>
      <x:c r="L773" s="2" t="str">
        <x:v>No selected flags</x:v>
      </x:c>
      <x:c r="M773" s="2" t="str"/>
      <x:c r="N773" s="2" t="str"/>
      <x:c r="O773" s="2" t="str">
        <x:v>No</x:v>
      </x:c>
    </x:row>
    <x:row r="774" ht="30" customHeight="1">
      <x:c r="A774" s="10" t="n">
        <x:v>766</x:v>
      </x:c>
      <x:c r="B774" s="10" t="n">
        <x:v>536446</x:v>
      </x:c>
      <x:c r="C774" s="10" t="n">
        <x:v>85172</x:v>
      </x:c>
      <x:c r="D774" s="16" t="str">
        <x:v>HYACINTH BULB T-LIGHT CANDLES</x:v>
      </x:c>
      <x:c r="E774" s="14" t="n">
        <x:v>16</x:v>
      </x:c>
      <x:c r="F774" s="17" t="n">
        <x:v>40513.510416666664</x:v>
      </x:c>
      <x:c r="G774" s="13" t="n">
        <x:v>0.42</x:v>
      </x:c>
      <x:c r="H774" s="15" t="n">
        <x:v>15983</x:v>
      </x:c>
      <x:c r="I774" s="2" t="str">
        <x:v>United Kingdom</x:v>
      </x:c>
      <x:c r="J774" s="18" t="n">
        <x:f>E774*G774</x:f>
        <x:v>6.72</x:v>
      </x:c>
      <x:c r="K774" s="11" t="str">
        <x:v>Other entry</x:v>
      </x:c>
      <x:c r="L774" s="2" t="str">
        <x:v>No selected flags</x:v>
      </x:c>
      <x:c r="M774" s="2" t="str"/>
      <x:c r="N774" s="2" t="str"/>
      <x:c r="O774" s="2" t="str">
        <x:v>No</x:v>
      </x:c>
    </x:row>
    <x:row r="775" ht="30" customHeight="1">
      <x:c r="A775" s="10" t="n">
        <x:v>767</x:v>
      </x:c>
      <x:c r="B775" s="10" t="n">
        <x:v>536446</x:v>
      </x:c>
      <x:c r="C775" s="10" t="n">
        <x:v>84754</x:v>
      </x:c>
      <x:c r="D775" s="16" t="str">
        <x:v>S/15 SILVER GLASS BAUBLES IN BAG</x:v>
      </x:c>
      <x:c r="E775" s="14" t="n">
        <x:v>24</x:v>
      </x:c>
      <x:c r="F775" s="17" t="n">
        <x:v>40513.510416666664</x:v>
      </x:c>
      <x:c r="G775" s="13" t="n">
        <x:v>1.25</x:v>
      </x:c>
      <x:c r="H775" s="15" t="n">
        <x:v>15983</x:v>
      </x:c>
      <x:c r="I775" s="2" t="str">
        <x:v>United Kingdom</x:v>
      </x:c>
      <x:c r="J775" s="18" t="n">
        <x:f>E775*G775</x:f>
        <x:v>30</x:v>
      </x:c>
      <x:c r="K775" s="11" t="str">
        <x:v>Other entry</x:v>
      </x:c>
      <x:c r="L775" s="2" t="str">
        <x:v>No selected flags</x:v>
      </x:c>
      <x:c r="M775" s="2" t="str"/>
      <x:c r="N775" s="2" t="str"/>
      <x:c r="O775" s="2" t="str">
        <x:v>No</x:v>
      </x:c>
    </x:row>
    <x:row r="776" ht="30" customHeight="1">
      <x:c r="A776" s="10" t="n">
        <x:v>768</x:v>
      </x:c>
      <x:c r="B776" s="10" t="n">
        <x:v>536460</x:v>
      </x:c>
      <x:c r="C776" s="10" t="n">
        <x:v>22670</x:v>
      </x:c>
      <x:c r="D776" s="16" t="str">
        <x:v>FRENCH WC SIGN BLUE METAL</x:v>
      </x:c>
      <x:c r="E776" s="14" t="n">
        <x:v>12</x:v>
      </x:c>
      <x:c r="F776" s="17" t="n">
        <x:v>40513.51527777778</x:v>
      </x:c>
      <x:c r="G776" s="13" t="n">
        <x:v>1.25</x:v>
      </x:c>
      <x:c r="H776" s="15" t="n">
        <x:v>14849</x:v>
      </x:c>
      <x:c r="I776" s="2" t="str">
        <x:v>United Kingdom</x:v>
      </x:c>
      <x:c r="J776" s="18" t="n">
        <x:f>E776*G776</x:f>
        <x:v>15</x:v>
      </x:c>
      <x:c r="K776" s="11" t="str">
        <x:v>Other entry</x:v>
      </x:c>
      <x:c r="L776" s="2" t="str">
        <x:v>No selected flags</x:v>
      </x:c>
      <x:c r="M776" s="2" t="str"/>
      <x:c r="N776" s="2" t="str"/>
      <x:c r="O776" s="2" t="str">
        <x:v>No</x:v>
      </x:c>
    </x:row>
    <x:row r="777" ht="30" customHeight="1">
      <x:c r="A777" s="10" t="n">
        <x:v>769</x:v>
      </x:c>
      <x:c r="B777" s="10" t="n">
        <x:v>536460</x:v>
      </x:c>
      <x:c r="C777" s="10" t="n">
        <x:v>21586</x:v>
      </x:c>
      <x:c r="D777" s="16" t="str">
        <x:v>KINGS CHOICE GIANT TUBE MATCHES</x:v>
      </x:c>
      <x:c r="E777" s="14" t="n">
        <x:v>12</x:v>
      </x:c>
      <x:c r="F777" s="17" t="n">
        <x:v>40513.51527777778</x:v>
      </x:c>
      <x:c r="G777" s="13" t="n">
        <x:v>2.55</x:v>
      </x:c>
      <x:c r="H777" s="15" t="n">
        <x:v>14849</x:v>
      </x:c>
      <x:c r="I777" s="2" t="str">
        <x:v>United Kingdom</x:v>
      </x:c>
      <x:c r="J777" s="18" t="n">
        <x:f>E777*G777</x:f>
        <x:v>30.599999999999998</x:v>
      </x:c>
      <x:c r="K777" s="11" t="str">
        <x:v>Other entry</x:v>
      </x:c>
      <x:c r="L777" s="2" t="str">
        <x:v>No selected flags</x:v>
      </x:c>
      <x:c r="M777" s="2" t="str"/>
      <x:c r="N777" s="2" t="str"/>
      <x:c r="O777" s="2" t="str">
        <x:v>No</x:v>
      </x:c>
    </x:row>
    <x:row r="778" ht="30" customHeight="1">
      <x:c r="A778" s="10" t="n">
        <x:v>770</x:v>
      </x:c>
      <x:c r="B778" s="10" t="n">
        <x:v>536460</x:v>
      </x:c>
      <x:c r="C778" s="10" t="n">
        <x:v>84992</x:v>
      </x:c>
      <x:c r="D778" s="16" t="str">
        <x:v>72 SWEETHEART FAIRY CAKE CASES</x:v>
      </x:c>
      <x:c r="E778" s="14" t="n">
        <x:v>24</x:v>
      </x:c>
      <x:c r="F778" s="17" t="n">
        <x:v>40513.51527777778</x:v>
      </x:c>
      <x:c r="G778" s="13" t="n">
        <x:v>0.55</x:v>
      </x:c>
      <x:c r="H778" s="15" t="n">
        <x:v>14849</x:v>
      </x:c>
      <x:c r="I778" s="2" t="str">
        <x:v>United Kingdom</x:v>
      </x:c>
      <x:c r="J778" s="18" t="n">
        <x:f>E778*G778</x:f>
        <x:v>13.200000000000001</x:v>
      </x:c>
      <x:c r="K778" s="11" t="str">
        <x:v>Other entry</x:v>
      </x:c>
      <x:c r="L778" s="2" t="str">
        <x:v>No selected flags</x:v>
      </x:c>
      <x:c r="M778" s="2" t="str"/>
      <x:c r="N778" s="2" t="str"/>
      <x:c r="O778" s="2" t="str">
        <x:v>No</x:v>
      </x:c>
    </x:row>
    <x:row r="779" ht="30" customHeight="1">
      <x:c r="A779" s="10" t="n">
        <x:v>771</x:v>
      </x:c>
      <x:c r="B779" s="10" t="n">
        <x:v>536460</x:v>
      </x:c>
      <x:c r="C779" s="10" t="n">
        <x:v>84879</x:v>
      </x:c>
      <x:c r="D779" s="16" t="str">
        <x:v>ASSORTED COLOUR BIRD ORNAMENT</x:v>
      </x:c>
      <x:c r="E779" s="14" t="n">
        <x:v>24</x:v>
      </x:c>
      <x:c r="F779" s="17" t="n">
        <x:v>40513.51527777778</x:v>
      </x:c>
      <x:c r="G779" s="13" t="n">
        <x:v>1.69</x:v>
      </x:c>
      <x:c r="H779" s="15" t="n">
        <x:v>14849</x:v>
      </x:c>
      <x:c r="I779" s="2" t="str">
        <x:v>United Kingdom</x:v>
      </x:c>
      <x:c r="J779" s="18" t="n">
        <x:f>E779*G779</x:f>
        <x:v>40.56</x:v>
      </x:c>
      <x:c r="K779" s="11" t="str">
        <x:v>Other entry</x:v>
      </x:c>
      <x:c r="L779" s="2" t="str">
        <x:v>No selected flags</x:v>
      </x:c>
      <x:c r="M779" s="2" t="str"/>
      <x:c r="N779" s="2" t="str"/>
      <x:c r="O779" s="2" t="str">
        <x:v>No</x:v>
      </x:c>
    </x:row>
    <x:row r="780" ht="30" customHeight="1">
      <x:c r="A780" s="10" t="n">
        <x:v>772</x:v>
      </x:c>
      <x:c r="B780" s="10" t="n">
        <x:v>536460</x:v>
      </x:c>
      <x:c r="C780" s="10" t="str">
        <x:v>84849B</x:v>
      </x:c>
      <x:c r="D780" s="16" t="str">
        <x:v>FAIRY SOAP SOAP HOLDER</x:v>
      </x:c>
      <x:c r="E780" s="14" t="n">
        <x:v>12</x:v>
      </x:c>
      <x:c r="F780" s="17" t="n">
        <x:v>40513.51527777778</x:v>
      </x:c>
      <x:c r="G780" s="13" t="n">
        <x:v>1.69</x:v>
      </x:c>
      <x:c r="H780" s="15" t="n">
        <x:v>14849</x:v>
      </x:c>
      <x:c r="I780" s="2" t="str">
        <x:v>United Kingdom</x:v>
      </x:c>
      <x:c r="J780" s="18" t="n">
        <x:f>E780*G780</x:f>
        <x:v>20.28</x:v>
      </x:c>
      <x:c r="K780" s="11" t="str">
        <x:v>Other entry</x:v>
      </x:c>
      <x:c r="L780" s="2" t="str">
        <x:v>No selected flags</x:v>
      </x:c>
      <x:c r="M780" s="2" t="str"/>
      <x:c r="N780" s="2" t="str"/>
      <x:c r="O780" s="2" t="str">
        <x:v>No</x:v>
      </x:c>
    </x:row>
    <x:row r="781" ht="30" customHeight="1">
      <x:c r="A781" s="10" t="n">
        <x:v>773</x:v>
      </x:c>
      <x:c r="B781" s="10" t="n">
        <x:v>536460</x:v>
      </x:c>
      <x:c r="C781" s="10" t="n">
        <x:v>22927</x:v>
      </x:c>
      <x:c r="D781" s="16" t="str">
        <x:v>GREEN GIANT GARDEN THERMOMETER</x:v>
      </x:c>
      <x:c r="E781" s="14" t="n">
        <x:v>2</x:v>
      </x:c>
      <x:c r="F781" s="17" t="n">
        <x:v>40513.51527777778</x:v>
      </x:c>
      <x:c r="G781" s="13" t="n">
        <x:v>5.95</x:v>
      </x:c>
      <x:c r="H781" s="15" t="n">
        <x:v>14849</x:v>
      </x:c>
      <x:c r="I781" s="2" t="str">
        <x:v>United Kingdom</x:v>
      </x:c>
      <x:c r="J781" s="18" t="n">
        <x:f>E781*G781</x:f>
        <x:v>11.9</x:v>
      </x:c>
      <x:c r="K781" s="11" t="str">
        <x:v>Other entry</x:v>
      </x:c>
      <x:c r="L781" s="2" t="str">
        <x:v>No selected flags</x:v>
      </x:c>
      <x:c r="M781" s="2" t="str"/>
      <x:c r="N781" s="2" t="str"/>
      <x:c r="O781" s="2" t="str">
        <x:v>No</x:v>
      </x:c>
    </x:row>
    <x:row r="782" ht="30" customHeight="1">
      <x:c r="A782" s="10" t="n">
        <x:v>774</x:v>
      </x:c>
      <x:c r="B782" s="10" t="n">
        <x:v>536460</x:v>
      </x:c>
      <x:c r="C782" s="10" t="n">
        <x:v>22926</x:v>
      </x:c>
      <x:c r="D782" s="16" t="str">
        <x:v>IVORY GIANT GARDEN THERMOMETER</x:v>
      </x:c>
      <x:c r="E782" s="14" t="n">
        <x:v>4</x:v>
      </x:c>
      <x:c r="F782" s="17" t="n">
        <x:v>40513.51527777778</x:v>
      </x:c>
      <x:c r="G782" s="13" t="n">
        <x:v>5.95</x:v>
      </x:c>
      <x:c r="H782" s="15" t="n">
        <x:v>14849</x:v>
      </x:c>
      <x:c r="I782" s="2" t="str">
        <x:v>United Kingdom</x:v>
      </x:c>
      <x:c r="J782" s="18" t="n">
        <x:f>E782*G782</x:f>
        <x:v>23.8</x:v>
      </x:c>
      <x:c r="K782" s="11" t="str">
        <x:v>Other entry</x:v>
      </x:c>
      <x:c r="L782" s="2" t="str">
        <x:v>No selected flags</x:v>
      </x:c>
      <x:c r="M782" s="2" t="str"/>
      <x:c r="N782" s="2" t="str"/>
      <x:c r="O782" s="2" t="str">
        <x:v>No</x:v>
      </x:c>
    </x:row>
    <x:row r="783" ht="30" customHeight="1">
      <x:c r="A783" s="10" t="n">
        <x:v>775</x:v>
      </x:c>
      <x:c r="B783" s="10" t="n">
        <x:v>536460</x:v>
      </x:c>
      <x:c r="C783" s="10" t="n">
        <x:v>22925</x:v>
      </x:c>
      <x:c r="D783" s="16" t="str">
        <x:v>BLUE GIANT GARDEN THERMOMETER</x:v>
      </x:c>
      <x:c r="E783" s="14" t="n">
        <x:v>2</x:v>
      </x:c>
      <x:c r="F783" s="17" t="n">
        <x:v>40513.51527777778</x:v>
      </x:c>
      <x:c r="G783" s="13" t="n">
        <x:v>5.95</x:v>
      </x:c>
      <x:c r="H783" s="15" t="n">
        <x:v>14849</x:v>
      </x:c>
      <x:c r="I783" s="2" t="str">
        <x:v>United Kingdom</x:v>
      </x:c>
      <x:c r="J783" s="18" t="n">
        <x:f>E783*G783</x:f>
        <x:v>11.9</x:v>
      </x:c>
      <x:c r="K783" s="11" t="str">
        <x:v>Other entry</x:v>
      </x:c>
      <x:c r="L783" s="2" t="str">
        <x:v>No selected flags</x:v>
      </x:c>
      <x:c r="M783" s="2" t="str"/>
      <x:c r="N783" s="2" t="str"/>
      <x:c r="O783" s="2" t="str">
        <x:v>No</x:v>
      </x:c>
    </x:row>
    <x:row r="784" ht="30" customHeight="1">
      <x:c r="A784" s="10" t="n">
        <x:v>776</x:v>
      </x:c>
      <x:c r="B784" s="10" t="n">
        <x:v>536460</x:v>
      </x:c>
      <x:c r="C784" s="10" t="n">
        <x:v>21977</x:v>
      </x:c>
      <x:c r="D784" s="16" t="str">
        <x:v>PACK OF 60 PINK PAISLEY CAKE CASES</x:v>
      </x:c>
      <x:c r="E784" s="14" t="n">
        <x:v>24</x:v>
      </x:c>
      <x:c r="F784" s="17" t="n">
        <x:v>40513.51527777778</x:v>
      </x:c>
      <x:c r="G784" s="13" t="n">
        <x:v>0.55</x:v>
      </x:c>
      <x:c r="H784" s="15" t="n">
        <x:v>14849</x:v>
      </x:c>
      <x:c r="I784" s="2" t="str">
        <x:v>United Kingdom</x:v>
      </x:c>
      <x:c r="J784" s="18" t="n">
        <x:f>E784*G784</x:f>
        <x:v>13.200000000000001</x:v>
      </x:c>
      <x:c r="K784" s="11" t="str">
        <x:v>Other entry</x:v>
      </x:c>
      <x:c r="L784" s="2" t="str">
        <x:v>No selected flags</x:v>
      </x:c>
      <x:c r="M784" s="2" t="str"/>
      <x:c r="N784" s="2" t="str"/>
      <x:c r="O784" s="2" t="str">
        <x:v>No</x:v>
      </x:c>
    </x:row>
    <x:row r="785" ht="30" customHeight="1">
      <x:c r="A785" s="10" t="n">
        <x:v>777</x:v>
      </x:c>
      <x:c r="B785" s="10" t="n">
        <x:v>536460</x:v>
      </x:c>
      <x:c r="C785" s="10" t="n">
        <x:v>21485</x:v>
      </x:c>
      <x:c r="D785" s="16" t="str">
        <x:v>RETROSPOT HEART HOT WATER BOTTLE</x:v>
      </x:c>
      <x:c r="E785" s="14" t="n">
        <x:v>6</x:v>
      </x:c>
      <x:c r="F785" s="17" t="n">
        <x:v>40513.51527777778</x:v>
      </x:c>
      <x:c r="G785" s="13" t="n">
        <x:v>4.95</x:v>
      </x:c>
      <x:c r="H785" s="15" t="n">
        <x:v>14849</x:v>
      </x:c>
      <x:c r="I785" s="2" t="str">
        <x:v>United Kingdom</x:v>
      </x:c>
      <x:c r="J785" s="18" t="n">
        <x:f>E785*G785</x:f>
        <x:v>29.700000000000003</x:v>
      </x:c>
      <x:c r="K785" s="11" t="str">
        <x:v>Other entry</x:v>
      </x:c>
      <x:c r="L785" s="2" t="str">
        <x:v>No selected flags</x:v>
      </x:c>
      <x:c r="M785" s="2" t="str"/>
      <x:c r="N785" s="2" t="str"/>
      <x:c r="O785" s="2" t="str">
        <x:v>No</x:v>
      </x:c>
    </x:row>
    <x:row r="786" ht="30" customHeight="1">
      <x:c r="A786" s="10" t="n">
        <x:v>778</x:v>
      </x:c>
      <x:c r="B786" s="10" t="n">
        <x:v>536460</x:v>
      </x:c>
      <x:c r="C786" s="10" t="n">
        <x:v>21484</x:v>
      </x:c>
      <x:c r="D786" s="16" t="str">
        <x:v>CHICK GREY HOT WATER BOTTLE</x:v>
      </x:c>
      <x:c r="E786" s="14" t="n">
        <x:v>8</x:v>
      </x:c>
      <x:c r="F786" s="17" t="n">
        <x:v>40513.51527777778</x:v>
      </x:c>
      <x:c r="G786" s="13" t="n">
        <x:v>3.45</x:v>
      </x:c>
      <x:c r="H786" s="15" t="n">
        <x:v>14849</x:v>
      </x:c>
      <x:c r="I786" s="2" t="str">
        <x:v>United Kingdom</x:v>
      </x:c>
      <x:c r="J786" s="18" t="n">
        <x:f>E786*G786</x:f>
        <x:v>27.6</x:v>
      </x:c>
      <x:c r="K786" s="11" t="str">
        <x:v>Other entry</x:v>
      </x:c>
      <x:c r="L786" s="2" t="str">
        <x:v>No selected flags</x:v>
      </x:c>
      <x:c r="M786" s="2" t="str"/>
      <x:c r="N786" s="2" t="str"/>
      <x:c r="O786" s="2" t="str">
        <x:v>No</x:v>
      </x:c>
    </x:row>
    <x:row r="787" ht="30" customHeight="1">
      <x:c r="A787" s="10" t="n">
        <x:v>779</x:v>
      </x:c>
      <x:c r="B787" s="10" t="n">
        <x:v>536460</x:v>
      </x:c>
      <x:c r="C787" s="10" t="n">
        <x:v>21259</x:v>
      </x:c>
      <x:c r="D787" s="16" t="str">
        <x:v>VICTORIAN SEWING BOX SMALL</x:v>
      </x:c>
      <x:c r="E787" s="14" t="n">
        <x:v>2</x:v>
      </x:c>
      <x:c r="F787" s="17" t="n">
        <x:v>40513.51527777778</x:v>
      </x:c>
      <x:c r="G787" s="13" t="n">
        <x:v>5.95</x:v>
      </x:c>
      <x:c r="H787" s="15" t="n">
        <x:v>14849</x:v>
      </x:c>
      <x:c r="I787" s="2" t="str">
        <x:v>United Kingdom</x:v>
      </x:c>
      <x:c r="J787" s="18" t="n">
        <x:f>E787*G787</x:f>
        <x:v>11.9</x:v>
      </x:c>
      <x:c r="K787" s="11" t="str">
        <x:v>Other entry</x:v>
      </x:c>
      <x:c r="L787" s="2" t="str">
        <x:v>No selected flags</x:v>
      </x:c>
      <x:c r="M787" s="2" t="str"/>
      <x:c r="N787" s="2" t="str"/>
      <x:c r="O787" s="2" t="str">
        <x:v>Yes</x:v>
      </x:c>
    </x:row>
    <x:row r="788" ht="30" customHeight="1">
      <x:c r="A788" s="10" t="n">
        <x:v>780</x:v>
      </x:c>
      <x:c r="B788" s="10" t="n">
        <x:v>536460</x:v>
      </x:c>
      <x:c r="C788" s="10" t="n">
        <x:v>21257</x:v>
      </x:c>
      <x:c r="D788" s="16" t="str">
        <x:v>VICTORIAN SEWING BOX MEDIUM</x:v>
      </x:c>
      <x:c r="E788" s="14" t="n">
        <x:v>2</x:v>
      </x:c>
      <x:c r="F788" s="17" t="n">
        <x:v>40513.51527777778</x:v>
      </x:c>
      <x:c r="G788" s="13" t="n">
        <x:v>7.95</x:v>
      </x:c>
      <x:c r="H788" s="15" t="n">
        <x:v>14849</x:v>
      </x:c>
      <x:c r="I788" s="2" t="str">
        <x:v>United Kingdom</x:v>
      </x:c>
      <x:c r="J788" s="18" t="n">
        <x:f>E788*G788</x:f>
        <x:v>15.9</x:v>
      </x:c>
      <x:c r="K788" s="11" t="str">
        <x:v>Other entry</x:v>
      </x:c>
      <x:c r="L788" s="2" t="str">
        <x:v>No selected flags</x:v>
      </x:c>
      <x:c r="M788" s="2" t="str"/>
      <x:c r="N788" s="2" t="str"/>
      <x:c r="O788" s="2" t="str">
        <x:v>No</x:v>
      </x:c>
    </x:row>
    <x:row r="789" ht="30" customHeight="1">
      <x:c r="A789" s="10" t="n">
        <x:v>781</x:v>
      </x:c>
      <x:c r="B789" s="10" t="n">
        <x:v>536460</x:v>
      </x:c>
      <x:c r="C789" s="10" t="n">
        <x:v>21121</x:v>
      </x:c>
      <x:c r="D789" s="16" t="str">
        <x:v>SET/10 RED POLKADOT PARTY CANDLES</x:v>
      </x:c>
      <x:c r="E789" s="14" t="n">
        <x:v>24</x:v>
      </x:c>
      <x:c r="F789" s="17" t="n">
        <x:v>40513.51527777778</x:v>
      </x:c>
      <x:c r="G789" s="13" t="n">
        <x:v>1.25</x:v>
      </x:c>
      <x:c r="H789" s="15" t="n">
        <x:v>14849</x:v>
      </x:c>
      <x:c r="I789" s="2" t="str">
        <x:v>United Kingdom</x:v>
      </x:c>
      <x:c r="J789" s="18" t="n">
        <x:f>E789*G789</x:f>
        <x:v>30</x:v>
      </x:c>
      <x:c r="K789" s="11" t="str">
        <x:v>Other entry</x:v>
      </x:c>
      <x:c r="L789" s="2" t="str">
        <x:v>No selected flags</x:v>
      </x:c>
      <x:c r="M789" s="2" t="str"/>
      <x:c r="N789" s="2" t="str"/>
      <x:c r="O789" s="2" t="str">
        <x:v>No</x:v>
      </x:c>
    </x:row>
    <x:row r="790" ht="30" customHeight="1">
      <x:c r="A790" s="10" t="n">
        <x:v>782</x:v>
      </x:c>
      <x:c r="B790" s="10" t="n">
        <x:v>536463</x:v>
      </x:c>
      <x:c r="C790" s="10" t="n">
        <x:v>82552</x:v>
      </x:c>
      <x:c r="D790" s="16" t="str">
        <x:v>WASHROOM METAL SIGN</x:v>
      </x:c>
      <x:c r="E790" s="14" t="n">
        <x:v>12</x:v>
      </x:c>
      <x:c r="F790" s="17" t="n">
        <x:v>40513.51527777778</x:v>
      </x:c>
      <x:c r="G790" s="13" t="n">
        <x:v>1.45</x:v>
      </x:c>
      <x:c r="H790" s="15" t="n">
        <x:v>14849</x:v>
      </x:c>
      <x:c r="I790" s="2" t="str">
        <x:v>United Kingdom</x:v>
      </x:c>
      <x:c r="J790" s="18" t="n">
        <x:f>E790*G790</x:f>
        <x:v>17.4</x:v>
      </x:c>
      <x:c r="K790" s="11" t="str">
        <x:v>Other entry</x:v>
      </x:c>
      <x:c r="L790" s="2" t="str">
        <x:v>No selected flags</x:v>
      </x:c>
      <x:c r="M790" s="2" t="str"/>
      <x:c r="N790" s="2" t="str"/>
      <x:c r="O790" s="2" t="str">
        <x:v>No</x:v>
      </x:c>
    </x:row>
    <x:row r="791" ht="30" customHeight="1">
      <x:c r="A791" s="10" t="n">
        <x:v>783</x:v>
      </x:c>
      <x:c r="B791" s="10" t="n">
        <x:v>536464</x:v>
      </x:c>
      <x:c r="C791" s="10" t="str">
        <x:v>90200B</x:v>
      </x:c>
      <x:c r="D791" s="16" t="str">
        <x:v>BLACK SWEETHEART BRACELET</x:v>
      </x:c>
      <x:c r="E791" s="14" t="n">
        <x:v>2</x:v>
      </x:c>
      <x:c r="F791" s="17" t="n">
        <x:v>40513.51597222222</x:v>
      </x:c>
      <x:c r="G791" s="13" t="n">
        <x:v>4.25</x:v>
      </x:c>
      <x:c r="H791" s="15" t="n">
        <x:v>17968</x:v>
      </x:c>
      <x:c r="I791" s="2" t="str">
        <x:v>United Kingdom</x:v>
      </x:c>
      <x:c r="J791" s="18" t="n">
        <x:f>E791*G791</x:f>
        <x:v>8.5</x:v>
      </x:c>
      <x:c r="K791" s="11" t="str">
        <x:v>Other entry</x:v>
      </x:c>
      <x:c r="L791" s="2" t="str">
        <x:v>No selected flags</x:v>
      </x:c>
      <x:c r="M791" s="2" t="str"/>
      <x:c r="N791" s="2" t="str"/>
      <x:c r="O791" s="2" t="str">
        <x:v>No</x:v>
      </x:c>
    </x:row>
    <x:row r="792" ht="30" customHeight="1">
      <x:c r="A792" s="10" t="n">
        <x:v>784</x:v>
      </x:c>
      <x:c r="B792" s="10" t="n">
        <x:v>536464</x:v>
      </x:c>
      <x:c r="C792" s="10" t="str">
        <x:v>90059B</x:v>
      </x:c>
      <x:c r="D792" s="16" t="str">
        <x:v>DIAMANTE HAIR GRIP PACK/2 BLACK DIA</x:v>
      </x:c>
      <x:c r="E792" s="14" t="n">
        <x:v>2</x:v>
      </x:c>
      <x:c r="F792" s="17" t="n">
        <x:v>40513.51597222222</x:v>
      </x:c>
      <x:c r="G792" s="13" t="n">
        <x:v>1.65</x:v>
      </x:c>
      <x:c r="H792" s="15" t="n">
        <x:v>17968</x:v>
      </x:c>
      <x:c r="I792" s="2" t="str">
        <x:v>United Kingdom</x:v>
      </x:c>
      <x:c r="J792" s="18" t="n">
        <x:f>E792*G792</x:f>
        <x:v>3.3</x:v>
      </x:c>
      <x:c r="K792" s="11" t="str">
        <x:v>Other entry</x:v>
      </x:c>
      <x:c r="L792" s="2" t="str">
        <x:v>No selected flags</x:v>
      </x:c>
      <x:c r="M792" s="2" t="str"/>
      <x:c r="N792" s="2" t="str"/>
      <x:c r="O792" s="2" t="str">
        <x:v>No</x:v>
      </x:c>
    </x:row>
    <x:row r="793" ht="30" customHeight="1">
      <x:c r="A793" s="10" t="n">
        <x:v>785</x:v>
      </x:c>
      <x:c r="B793" s="10" t="n">
        <x:v>536464</x:v>
      </x:c>
      <x:c r="C793" s="10" t="str">
        <x:v>90185C</x:v>
      </x:c>
      <x:c r="D793" s="16" t="str">
        <x:v>BLACK DIAMANTE EXPANDABLE RING</x:v>
      </x:c>
      <x:c r="E793" s="14" t="n">
        <x:v>2</x:v>
      </x:c>
      <x:c r="F793" s="17" t="n">
        <x:v>40513.51597222222</x:v>
      </x:c>
      <x:c r="G793" s="13" t="n">
        <x:v>4.25</x:v>
      </x:c>
      <x:c r="H793" s="15" t="n">
        <x:v>17968</x:v>
      </x:c>
      <x:c r="I793" s="2" t="str">
        <x:v>United Kingdom</x:v>
      </x:c>
      <x:c r="J793" s="18" t="n">
        <x:f>E793*G793</x:f>
        <x:v>8.5</x:v>
      </x:c>
      <x:c r="K793" s="11" t="str">
        <x:v>Other entry</x:v>
      </x:c>
      <x:c r="L793" s="2" t="str">
        <x:v>No selected flags</x:v>
      </x:c>
      <x:c r="M793" s="2" t="str"/>
      <x:c r="N793" s="2" t="str"/>
      <x:c r="O793" s="2" t="str">
        <x:v>No</x:v>
      </x:c>
    </x:row>
    <x:row r="794" ht="30" customHeight="1">
      <x:c r="A794" s="10" t="n">
        <x:v>786</x:v>
      </x:c>
      <x:c r="B794" s="10" t="n">
        <x:v>536464</x:v>
      </x:c>
      <x:c r="C794" s="10" t="str">
        <x:v>90059E</x:v>
      </x:c>
      <x:c r="D794" s="16" t="str">
        <x:v>DIAMANTE HAIR GRIP PACK/2 RUBY</x:v>
      </x:c>
      <x:c r="E794" s="14" t="n">
        <x:v>3</x:v>
      </x:c>
      <x:c r="F794" s="17" t="n">
        <x:v>40513.51597222222</x:v>
      </x:c>
      <x:c r="G794" s="13" t="n">
        <x:v>1.65</x:v>
      </x:c>
      <x:c r="H794" s="15" t="n">
        <x:v>17968</x:v>
      </x:c>
      <x:c r="I794" s="2" t="str">
        <x:v>United Kingdom</x:v>
      </x:c>
      <x:c r="J794" s="18" t="n">
        <x:f>E794*G794</x:f>
        <x:v>4.949999999999999</x:v>
      </x:c>
      <x:c r="K794" s="11" t="str">
        <x:v>Other entry</x:v>
      </x:c>
      <x:c r="L794" s="2" t="str">
        <x:v>No selected flags</x:v>
      </x:c>
      <x:c r="M794" s="2" t="str"/>
      <x:c r="N794" s="2" t="str"/>
      <x:c r="O794" s="2" t="str">
        <x:v>No</x:v>
      </x:c>
    </x:row>
    <x:row r="795" ht="30" customHeight="1">
      <x:c r="A795" s="10" t="n">
        <x:v>787</x:v>
      </x:c>
      <x:c r="B795" s="10" t="n">
        <x:v>536464</x:v>
      </x:c>
      <x:c r="C795" s="10" t="str">
        <x:v>90059C</x:v>
      </x:c>
      <x:c r="D795" s="16" t="str">
        <x:v>DIAMANTE HAIR GRIP PACK/2 MONTANA</x:v>
      </x:c>
      <x:c r="E795" s="14" t="n">
        <x:v>1</x:v>
      </x:c>
      <x:c r="F795" s="17" t="n">
        <x:v>40513.51597222222</x:v>
      </x:c>
      <x:c r="G795" s="13" t="n">
        <x:v>1.65</x:v>
      </x:c>
      <x:c r="H795" s="15" t="n">
        <x:v>17968</x:v>
      </x:c>
      <x:c r="I795" s="2" t="str">
        <x:v>United Kingdom</x:v>
      </x:c>
      <x:c r="J795" s="18" t="n">
        <x:f>E795*G795</x:f>
        <x:v>1.65</x:v>
      </x:c>
      <x:c r="K795" s="11" t="str">
        <x:v>Other entry</x:v>
      </x:c>
      <x:c r="L795" s="2" t="str">
        <x:v>No selected flags</x:v>
      </x:c>
      <x:c r="M795" s="2" t="str"/>
      <x:c r="N795" s="2" t="str"/>
      <x:c r="O795" s="2" t="str">
        <x:v>No</x:v>
      </x:c>
    </x:row>
    <x:row r="796" ht="30" customHeight="1">
      <x:c r="A796" s="10" t="n">
        <x:v>788</x:v>
      </x:c>
      <x:c r="B796" s="10" t="n">
        <x:v>536464</x:v>
      </x:c>
      <x:c r="C796" s="10" t="str">
        <x:v>90200C</x:v>
      </x:c>
      <x:c r="D796" s="16" t="str">
        <x:v>BLUE SWEETHEART BRACELET</x:v>
      </x:c>
      <x:c r="E796" s="14" t="n">
        <x:v>1</x:v>
      </x:c>
      <x:c r="F796" s="17" t="n">
        <x:v>40513.51597222222</x:v>
      </x:c>
      <x:c r="G796" s="13" t="n">
        <x:v>4.25</x:v>
      </x:c>
      <x:c r="H796" s="15" t="n">
        <x:v>17968</x:v>
      </x:c>
      <x:c r="I796" s="2" t="str">
        <x:v>United Kingdom</x:v>
      </x:c>
      <x:c r="J796" s="18" t="n">
        <x:f>E796*G796</x:f>
        <x:v>4.25</x:v>
      </x:c>
      <x:c r="K796" s="11" t="str">
        <x:v>Other entry</x:v>
      </x:c>
      <x:c r="L796" s="2" t="str">
        <x:v>No selected flags</x:v>
      </x:c>
      <x:c r="M796" s="2" t="str"/>
      <x:c r="N796" s="2" t="str"/>
      <x:c r="O796" s="2" t="str">
        <x:v>No</x:v>
      </x:c>
    </x:row>
    <x:row r="797" ht="30" customHeight="1">
      <x:c r="A797" s="10" t="n">
        <x:v>789</x:v>
      </x:c>
      <x:c r="B797" s="10" t="n">
        <x:v>536464</x:v>
      </x:c>
      <x:c r="C797" s="10" t="str">
        <x:v>90200D</x:v>
      </x:c>
      <x:c r="D797" s="16" t="str">
        <x:v>PINK SWEETHEART BRACELET</x:v>
      </x:c>
      <x:c r="E797" s="14" t="n">
        <x:v>3</x:v>
      </x:c>
      <x:c r="F797" s="17" t="n">
        <x:v>40513.51597222222</x:v>
      </x:c>
      <x:c r="G797" s="13" t="n">
        <x:v>4.25</x:v>
      </x:c>
      <x:c r="H797" s="15" t="n">
        <x:v>17968</x:v>
      </x:c>
      <x:c r="I797" s="2" t="str">
        <x:v>United Kingdom</x:v>
      </x:c>
      <x:c r="J797" s="18" t="n">
        <x:f>E797*G797</x:f>
        <x:v>12.75</x:v>
      </x:c>
      <x:c r="K797" s="11" t="str">
        <x:v>Other entry</x:v>
      </x:c>
      <x:c r="L797" s="2" t="str">
        <x:v>No selected flags</x:v>
      </x:c>
      <x:c r="M797" s="2" t="str"/>
      <x:c r="N797" s="2" t="str"/>
      <x:c r="O797" s="2" t="str">
        <x:v>No</x:v>
      </x:c>
    </x:row>
    <x:row r="798" ht="30" customHeight="1">
      <x:c r="A798" s="10" t="n">
        <x:v>790</x:v>
      </x:c>
      <x:c r="B798" s="10" t="n">
        <x:v>536464</x:v>
      </x:c>
      <x:c r="C798" s="10" t="str">
        <x:v>90200A</x:v>
      </x:c>
      <x:c r="D798" s="16" t="str">
        <x:v>PURPLE SWEETHEART BRACELET</x:v>
      </x:c>
      <x:c r="E798" s="14" t="n">
        <x:v>1</x:v>
      </x:c>
      <x:c r="F798" s="17" t="n">
        <x:v>40513.51597222222</x:v>
      </x:c>
      <x:c r="G798" s="13" t="n">
        <x:v>4.25</x:v>
      </x:c>
      <x:c r="H798" s="15" t="n">
        <x:v>17968</x:v>
      </x:c>
      <x:c r="I798" s="2" t="str">
        <x:v>United Kingdom</x:v>
      </x:c>
      <x:c r="J798" s="18" t="n">
        <x:f>E798*G798</x:f>
        <x:v>4.25</x:v>
      </x:c>
      <x:c r="K798" s="11" t="str">
        <x:v>Other entry</x:v>
      </x:c>
      <x:c r="L798" s="2" t="str">
        <x:v>No selected flags</x:v>
      </x:c>
      <x:c r="M798" s="2" t="str"/>
      <x:c r="N798" s="2" t="str"/>
      <x:c r="O798" s="2" t="str">
        <x:v>No</x:v>
      </x:c>
    </x:row>
    <x:row r="799" ht="30" customHeight="1">
      <x:c r="A799" s="10" t="n">
        <x:v>791</x:v>
      </x:c>
      <x:c r="B799" s="10" t="n">
        <x:v>536464</x:v>
      </x:c>
      <x:c r="C799" s="10" t="n">
        <x:v>22386</x:v>
      </x:c>
      <x:c r="D799" s="16" t="str">
        <x:v>JUMBO BAG PINK POLKADOT</x:v>
      </x:c>
      <x:c r="E799" s="14" t="n">
        <x:v>1</x:v>
      </x:c>
      <x:c r="F799" s="17" t="n">
        <x:v>40513.51597222222</x:v>
      </x:c>
      <x:c r="G799" s="13" t="n">
        <x:v>1.95</x:v>
      </x:c>
      <x:c r="H799" s="15" t="n">
        <x:v>17968</x:v>
      </x:c>
      <x:c r="I799" s="2" t="str">
        <x:v>United Kingdom</x:v>
      </x:c>
      <x:c r="J799" s="18" t="n">
        <x:f>E799*G799</x:f>
        <x:v>1.95</x:v>
      </x:c>
      <x:c r="K799" s="11" t="str">
        <x:v>Other entry</x:v>
      </x:c>
      <x:c r="L799" s="2" t="str">
        <x:v>No selected flags</x:v>
      </x:c>
      <x:c r="M799" s="2" t="str"/>
      <x:c r="N799" s="2" t="str"/>
      <x:c r="O799" s="2" t="str">
        <x:v>No</x:v>
      </x:c>
    </x:row>
    <x:row r="800" ht="30" customHeight="1">
      <x:c r="A800" s="10" t="n">
        <x:v>792</x:v>
      </x:c>
      <x:c r="B800" s="10" t="n">
        <x:v>536464</x:v>
      </x:c>
      <x:c r="C800" s="10" t="str">
        <x:v>85099B</x:v>
      </x:c>
      <x:c r="D800" s="16" t="str">
        <x:v>JUMBO BAG RED RETROSPOT</x:v>
      </x:c>
      <x:c r="E800" s="14" t="n">
        <x:v>1</x:v>
      </x:c>
      <x:c r="F800" s="17" t="n">
        <x:v>40513.51597222222</x:v>
      </x:c>
      <x:c r="G800" s="13" t="n">
        <x:v>1.95</x:v>
      </x:c>
      <x:c r="H800" s="15" t="n">
        <x:v>17968</x:v>
      </x:c>
      <x:c r="I800" s="2" t="str">
        <x:v>United Kingdom</x:v>
      </x:c>
      <x:c r="J800" s="18" t="n">
        <x:f>E800*G800</x:f>
        <x:v>1.95</x:v>
      </x:c>
      <x:c r="K800" s="11" t="str">
        <x:v>Other entry</x:v>
      </x:c>
      <x:c r="L800" s="2" t="str">
        <x:v>No selected flags</x:v>
      </x:c>
      <x:c r="M800" s="2" t="str"/>
      <x:c r="N800" s="2" t="str"/>
      <x:c r="O800" s="2" t="str">
        <x:v>No</x:v>
      </x:c>
    </x:row>
    <x:row r="801" ht="30" customHeight="1">
      <x:c r="A801" s="10" t="n">
        <x:v>793</x:v>
      </x:c>
      <x:c r="B801" s="10" t="n">
        <x:v>536464</x:v>
      </x:c>
      <x:c r="C801" s="10" t="n">
        <x:v>84879</x:v>
      </x:c>
      <x:c r="D801" s="16" t="str">
        <x:v>ASSORTED COLOUR BIRD ORNAMENT</x:v>
      </x:c>
      <x:c r="E801" s="14" t="n">
        <x:v>8</x:v>
      </x:c>
      <x:c r="F801" s="17" t="n">
        <x:v>40513.51597222222</x:v>
      </x:c>
      <x:c r="G801" s="13" t="n">
        <x:v>1.69</x:v>
      </x:c>
      <x:c r="H801" s="15" t="n">
        <x:v>17968</x:v>
      </x:c>
      <x:c r="I801" s="2" t="str">
        <x:v>United Kingdom</x:v>
      </x:c>
      <x:c r="J801" s="18" t="n">
        <x:f>E801*G801</x:f>
        <x:v>13.52</x:v>
      </x:c>
      <x:c r="K801" s="11" t="str">
        <x:v>Other entry</x:v>
      </x:c>
      <x:c r="L801" s="2" t="str">
        <x:v>No selected flags</x:v>
      </x:c>
      <x:c r="M801" s="2" t="str"/>
      <x:c r="N801" s="2" t="str"/>
      <x:c r="O801" s="2" t="str">
        <x:v>No</x:v>
      </x:c>
    </x:row>
    <x:row r="802" ht="30" customHeight="1">
      <x:c r="A802" s="10" t="n">
        <x:v>794</x:v>
      </x:c>
      <x:c r="B802" s="10" t="n">
        <x:v>536464</x:v>
      </x:c>
      <x:c r="C802" s="10" t="n">
        <x:v>22086</x:v>
      </x:c>
      <x:c r="D802" s="16" t="str">
        <x:v>PAPER CHAIN KIT 50'S CHRISTMAS</x:v>
      </x:c>
      <x:c r="E802" s="14" t="n">
        <x:v>1</x:v>
      </x:c>
      <x:c r="F802" s="17" t="n">
        <x:v>40513.51597222222</x:v>
      </x:c>
      <x:c r="G802" s="13" t="n">
        <x:v>2.95</x:v>
      </x:c>
      <x:c r="H802" s="15" t="n">
        <x:v>17968</x:v>
      </x:c>
      <x:c r="I802" s="2" t="str">
        <x:v>United Kingdom</x:v>
      </x:c>
      <x:c r="J802" s="18" t="n">
        <x:f>E802*G802</x:f>
        <x:v>2.95</x:v>
      </x:c>
      <x:c r="K802" s="11" t="str">
        <x:v>Other entry</x:v>
      </x:c>
      <x:c r="L802" s="2" t="str">
        <x:v>No selected flags</x:v>
      </x:c>
      <x:c r="M802" s="2" t="str"/>
      <x:c r="N802" s="2" t="str"/>
      <x:c r="O802" s="2" t="str">
        <x:v>Yes</x:v>
      </x:c>
    </x:row>
    <x:row r="803" ht="30" customHeight="1">
      <x:c r="A803" s="10" t="n">
        <x:v>795</x:v>
      </x:c>
      <x:c r="B803" s="10" t="n">
        <x:v>536464</x:v>
      </x:c>
      <x:c r="C803" s="10" t="n">
        <x:v>22737</x:v>
      </x:c>
      <x:c r="D803" s="16" t="str">
        <x:v>RIBBON REEL CHRISTMAS PRESENT</x:v>
      </x:c>
      <x:c r="E803" s="14" t="n">
        <x:v>1</x:v>
      </x:c>
      <x:c r="F803" s="17" t="n">
        <x:v>40513.51597222222</x:v>
      </x:c>
      <x:c r="G803" s="13" t="n">
        <x:v>1.65</x:v>
      </x:c>
      <x:c r="H803" s="15" t="n">
        <x:v>17968</x:v>
      </x:c>
      <x:c r="I803" s="2" t="str">
        <x:v>United Kingdom</x:v>
      </x:c>
      <x:c r="J803" s="18" t="n">
        <x:f>E803*G803</x:f>
        <x:v>1.65</x:v>
      </x:c>
      <x:c r="K803" s="11" t="str">
        <x:v>Other entry</x:v>
      </x:c>
      <x:c r="L803" s="2" t="str">
        <x:v>No selected flags</x:v>
      </x:c>
      <x:c r="M803" s="2" t="str"/>
      <x:c r="N803" s="2" t="str"/>
      <x:c r="O803" s="2" t="str">
        <x:v>Yes</x:v>
      </x:c>
    </x:row>
    <x:row r="804" ht="30" customHeight="1">
      <x:c r="A804" s="10" t="n">
        <x:v>796</x:v>
      </x:c>
      <x:c r="B804" s="10" t="n">
        <x:v>536464</x:v>
      </x:c>
      <x:c r="C804" s="10" t="n">
        <x:v>21260</x:v>
      </x:c>
      <x:c r="D804" s="16" t="str">
        <x:v>FIRST AID TIN</x:v>
      </x:c>
      <x:c r="E804" s="14" t="n">
        <x:v>1</x:v>
      </x:c>
      <x:c r="F804" s="17" t="n">
        <x:v>40513.51597222222</x:v>
      </x:c>
      <x:c r="G804" s="13" t="n">
        <x:v>3.25</x:v>
      </x:c>
      <x:c r="H804" s="15" t="n">
        <x:v>17968</x:v>
      </x:c>
      <x:c r="I804" s="2" t="str">
        <x:v>United Kingdom</x:v>
      </x:c>
      <x:c r="J804" s="18" t="n">
        <x:f>E804*G804</x:f>
        <x:v>3.25</x:v>
      </x:c>
      <x:c r="K804" s="11" t="str">
        <x:v>Other entry</x:v>
      </x:c>
      <x:c r="L804" s="2" t="str">
        <x:v>No selected flags</x:v>
      </x:c>
      <x:c r="M804" s="2" t="str"/>
      <x:c r="N804" s="2" t="str"/>
      <x:c r="O804" s="2" t="str">
        <x:v>No</x:v>
      </x:c>
    </x:row>
    <x:row r="805" ht="30" customHeight="1">
      <x:c r="A805" s="10" t="n">
        <x:v>797</x:v>
      </x:c>
      <x:c r="B805" s="10" t="n">
        <x:v>536464</x:v>
      </x:c>
      <x:c r="C805" s="10" t="n">
        <x:v>22744</x:v>
      </x:c>
      <x:c r="D805" s="16" t="str">
        <x:v>MAKE YOUR OWN MONSOON CARD KIT</x:v>
      </x:c>
      <x:c r="E805" s="14" t="n">
        <x:v>2</x:v>
      </x:c>
      <x:c r="F805" s="17" t="n">
        <x:v>40513.51597222222</x:v>
      </x:c>
      <x:c r="G805" s="13" t="n">
        <x:v>2.95</x:v>
      </x:c>
      <x:c r="H805" s="15" t="n">
        <x:v>17968</x:v>
      </x:c>
      <x:c r="I805" s="2" t="str">
        <x:v>United Kingdom</x:v>
      </x:c>
      <x:c r="J805" s="18" t="n">
        <x:f>E805*G805</x:f>
        <x:v>5.9</x:v>
      </x:c>
      <x:c r="K805" s="11" t="str">
        <x:v>Other entry</x:v>
      </x:c>
      <x:c r="L805" s="2" t="str">
        <x:v>No selected flags</x:v>
      </x:c>
      <x:c r="M805" s="2" t="str"/>
      <x:c r="N805" s="2" t="str"/>
      <x:c r="O805" s="2" t="str">
        <x:v>No</x:v>
      </x:c>
    </x:row>
    <x:row r="806" ht="30" customHeight="1">
      <x:c r="A806" s="10" t="n">
        <x:v>798</x:v>
      </x:c>
      <x:c r="B806" s="10" t="n">
        <x:v>536464</x:v>
      </x:c>
      <x:c r="C806" s="10" t="n">
        <x:v>21985</x:v>
      </x:c>
      <x:c r="D806" s="16" t="str">
        <x:v>PACK OF 12 HEARTS DESIGN TISSUES</x:v>
      </x:c>
      <x:c r="E806" s="14" t="n">
        <x:v>1</x:v>
      </x:c>
      <x:c r="F806" s="17" t="n">
        <x:v>40513.51597222222</x:v>
      </x:c>
      <x:c r="G806" s="13" t="n">
        <x:v>0.29</x:v>
      </x:c>
      <x:c r="H806" s="15" t="n">
        <x:v>17968</x:v>
      </x:c>
      <x:c r="I806" s="2" t="str">
        <x:v>United Kingdom</x:v>
      </x:c>
      <x:c r="J806" s="18" t="n">
        <x:f>E806*G806</x:f>
        <x:v>0.29</x:v>
      </x:c>
      <x:c r="K806" s="11" t="str">
        <x:v>Other entry</x:v>
      </x:c>
      <x:c r="L806" s="2" t="str">
        <x:v>No selected flags</x:v>
      </x:c>
      <x:c r="M806" s="2" t="str"/>
      <x:c r="N806" s="2" t="str"/>
      <x:c r="O806" s="2" t="str">
        <x:v>Yes</x:v>
      </x:c>
    </x:row>
    <x:row r="807" ht="30" customHeight="1">
      <x:c r="A807" s="10" t="n">
        <x:v>799</x:v>
      </x:c>
      <x:c r="B807" s="10" t="n">
        <x:v>536464</x:v>
      </x:c>
      <x:c r="C807" s="10" t="n">
        <x:v>21980</x:v>
      </x:c>
      <x:c r="D807" s="16" t="str">
        <x:v>PACK OF 12 RED RETROSPOT TISSUES</x:v>
      </x:c>
      <x:c r="E807" s="14" t="n">
        <x:v>1</x:v>
      </x:c>
      <x:c r="F807" s="17" t="n">
        <x:v>40513.51597222222</x:v>
      </x:c>
      <x:c r="G807" s="13" t="n">
        <x:v>0.29</x:v>
      </x:c>
      <x:c r="H807" s="15" t="n">
        <x:v>17968</x:v>
      </x:c>
      <x:c r="I807" s="2" t="str">
        <x:v>United Kingdom</x:v>
      </x:c>
      <x:c r="J807" s="18" t="n">
        <x:f>E807*G807</x:f>
        <x:v>0.29</x:v>
      </x:c>
      <x:c r="K807" s="11" t="str">
        <x:v>Other entry</x:v>
      </x:c>
      <x:c r="L807" s="2" t="str">
        <x:v>No selected flags</x:v>
      </x:c>
      <x:c r="M807" s="2" t="str"/>
      <x:c r="N807" s="2" t="str"/>
      <x:c r="O807" s="2" t="str">
        <x:v>Yes</x:v>
      </x:c>
    </x:row>
    <x:row r="808" ht="30" customHeight="1">
      <x:c r="A808" s="10" t="n">
        <x:v>800</x:v>
      </x:c>
      <x:c r="B808" s="10" t="n">
        <x:v>536464</x:v>
      </x:c>
      <x:c r="C808" s="10" t="n">
        <x:v>22988</x:v>
      </x:c>
      <x:c r="D808" s="16" t="str">
        <x:v>SOLDIERS EGG CUP</x:v>
      </x:c>
      <x:c r="E808" s="14" t="n">
        <x:v>1</x:v>
      </x:c>
      <x:c r="F808" s="17" t="n">
        <x:v>40513.51597222222</x:v>
      </x:c>
      <x:c r="G808" s="13" t="n">
        <x:v>1.25</x:v>
      </x:c>
      <x:c r="H808" s="15" t="n">
        <x:v>17968</x:v>
      </x:c>
      <x:c r="I808" s="2" t="str">
        <x:v>United Kingdom</x:v>
      </x:c>
      <x:c r="J808" s="18" t="n">
        <x:f>E808*G808</x:f>
        <x:v>1.25</x:v>
      </x:c>
      <x:c r="K808" s="11" t="str">
        <x:v>Other entry</x:v>
      </x:c>
      <x:c r="L808" s="2" t="str">
        <x:v>No selected flags</x:v>
      </x:c>
      <x:c r="M808" s="2" t="str"/>
      <x:c r="N808" s="2" t="str"/>
      <x:c r="O808" s="2" t="str">
        <x:v>Yes</x:v>
      </x:c>
    </x:row>
    <x:row r="809" ht="30" customHeight="1">
      <x:c r="A809" s="10" t="n">
        <x:v>801</x:v>
      </x:c>
      <x:c r="B809" s="10" t="n">
        <x:v>536464</x:v>
      </x:c>
      <x:c r="C809" s="10" t="n">
        <x:v>22297</x:v>
      </x:c>
      <x:c r="D809" s="16" t="str">
        <x:v>HEART IVORY TRELLIS SMALL</x:v>
      </x:c>
      <x:c r="E809" s="14" t="n">
        <x:v>1</x:v>
      </x:c>
      <x:c r="F809" s="17" t="n">
        <x:v>40513.51597222222</x:v>
      </x:c>
      <x:c r="G809" s="13" t="n">
        <x:v>1.25</x:v>
      </x:c>
      <x:c r="H809" s="15" t="n">
        <x:v>17968</x:v>
      </x:c>
      <x:c r="I809" s="2" t="str">
        <x:v>United Kingdom</x:v>
      </x:c>
      <x:c r="J809" s="18" t="n">
        <x:f>E809*G809</x:f>
        <x:v>1.25</x:v>
      </x:c>
      <x:c r="K809" s="11" t="str">
        <x:v>Other entry</x:v>
      </x:c>
      <x:c r="L809" s="2" t="str">
        <x:v>No selected flags</x:v>
      </x:c>
      <x:c r="M809" s="2" t="str"/>
      <x:c r="N809" s="2" t="str"/>
      <x:c r="O809" s="2" t="str">
        <x:v>No</x:v>
      </x:c>
    </x:row>
    <x:row r="810" ht="30" customHeight="1">
      <x:c r="A810" s="10" t="n">
        <x:v>802</x:v>
      </x:c>
      <x:c r="B810" s="10" t="n">
        <x:v>536464</x:v>
      </x:c>
      <x:c r="C810" s="10" t="n">
        <x:v>22294</x:v>
      </x:c>
      <x:c r="D810" s="16" t="str">
        <x:v>HEART FILIGREE DOVE SMALL</x:v>
      </x:c>
      <x:c r="E810" s="14" t="n">
        <x:v>1</x:v>
      </x:c>
      <x:c r="F810" s="17" t="n">
        <x:v>40513.51597222222</x:v>
      </x:c>
      <x:c r="G810" s="13" t="n">
        <x:v>1.25</x:v>
      </x:c>
      <x:c r="H810" s="15" t="n">
        <x:v>17968</x:v>
      </x:c>
      <x:c r="I810" s="2" t="str">
        <x:v>United Kingdom</x:v>
      </x:c>
      <x:c r="J810" s="18" t="n">
        <x:f>E810*G810</x:f>
        <x:v>1.25</x:v>
      </x:c>
      <x:c r="K810" s="11" t="str">
        <x:v>Other entry</x:v>
      </x:c>
      <x:c r="L810" s="2" t="str">
        <x:v>No selected flags</x:v>
      </x:c>
      <x:c r="M810" s="2" t="str"/>
      <x:c r="N810" s="2" t="str"/>
      <x:c r="O810" s="2" t="str">
        <x:v>Yes</x:v>
      </x:c>
    </x:row>
    <x:row r="811" ht="30" customHeight="1">
      <x:c r="A811" s="10" t="n">
        <x:v>803</x:v>
      </x:c>
      <x:c r="B811" s="10" t="n">
        <x:v>536464</x:v>
      </x:c>
      <x:c r="C811" s="10" t="n">
        <x:v>22295</x:v>
      </x:c>
      <x:c r="D811" s="16" t="str">
        <x:v>HEART FILIGREE DOVE LARGE</x:v>
      </x:c>
      <x:c r="E811" s="14" t="n">
        <x:v>1</x:v>
      </x:c>
      <x:c r="F811" s="17" t="n">
        <x:v>40513.51597222222</x:v>
      </x:c>
      <x:c r="G811" s="13" t="n">
        <x:v>1.65</x:v>
      </x:c>
      <x:c r="H811" s="15" t="n">
        <x:v>17968</x:v>
      </x:c>
      <x:c r="I811" s="2" t="str">
        <x:v>United Kingdom</x:v>
      </x:c>
      <x:c r="J811" s="18" t="n">
        <x:f>E811*G811</x:f>
        <x:v>1.65</x:v>
      </x:c>
      <x:c r="K811" s="11" t="str">
        <x:v>Other entry</x:v>
      </x:c>
      <x:c r="L811" s="2" t="str">
        <x:v>No selected flags</x:v>
      </x:c>
      <x:c r="M811" s="2" t="str"/>
      <x:c r="N811" s="2" t="str"/>
      <x:c r="O811" s="2" t="str">
        <x:v>No</x:v>
      </x:c>
    </x:row>
    <x:row r="812" ht="30" customHeight="1">
      <x:c r="A812" s="10" t="n">
        <x:v>804</x:v>
      </x:c>
      <x:c r="B812" s="10" t="n">
        <x:v>536464</x:v>
      </x:c>
      <x:c r="C812" s="10" t="n">
        <x:v>22813</x:v>
      </x:c>
      <x:c r="D812" s="16" t="str">
        <x:v>PACK 3 BOXES BIRD PANNETONE</x:v>
      </x:c>
      <x:c r="E812" s="14" t="n">
        <x:v>2</x:v>
      </x:c>
      <x:c r="F812" s="17" t="n">
        <x:v>40513.51597222222</x:v>
      </x:c>
      <x:c r="G812" s="13" t="n">
        <x:v>1.95</x:v>
      </x:c>
      <x:c r="H812" s="15" t="n">
        <x:v>17968</x:v>
      </x:c>
      <x:c r="I812" s="2" t="str">
        <x:v>United Kingdom</x:v>
      </x:c>
      <x:c r="J812" s="18" t="n">
        <x:f>E812*G812</x:f>
        <x:v>3.9</x:v>
      </x:c>
      <x:c r="K812" s="11" t="str">
        <x:v>Other entry</x:v>
      </x:c>
      <x:c r="L812" s="2" t="str">
        <x:v>No selected flags</x:v>
      </x:c>
      <x:c r="M812" s="2" t="str"/>
      <x:c r="N812" s="2" t="str"/>
      <x:c r="O812" s="2" t="str">
        <x:v>Yes</x:v>
      </x:c>
    </x:row>
    <x:row r="813" ht="30" customHeight="1">
      <x:c r="A813" s="10" t="n">
        <x:v>805</x:v>
      </x:c>
      <x:c r="B813" s="10" t="n">
        <x:v>536464</x:v>
      </x:c>
      <x:c r="C813" s="10" t="n">
        <x:v>22812</x:v>
      </x:c>
      <x:c r="D813" s="16" t="str">
        <x:v>PACK 3 BOXES CHRISTMAS PANNETONE</x:v>
      </x:c>
      <x:c r="E813" s="14" t="n">
        <x:v>6</x:v>
      </x:c>
      <x:c r="F813" s="17" t="n">
        <x:v>40513.51597222222</x:v>
      </x:c>
      <x:c r="G813" s="13" t="n">
        <x:v>1.95</x:v>
      </x:c>
      <x:c r="H813" s="15" t="n">
        <x:v>17968</x:v>
      </x:c>
      <x:c r="I813" s="2" t="str">
        <x:v>United Kingdom</x:v>
      </x:c>
      <x:c r="J813" s="18" t="n">
        <x:f>E813*G813</x:f>
        <x:v>11.7</x:v>
      </x:c>
      <x:c r="K813" s="11" t="str">
        <x:v>Other entry</x:v>
      </x:c>
      <x:c r="L813" s="2" t="str">
        <x:v>No selected flags</x:v>
      </x:c>
      <x:c r="M813" s="2" t="str"/>
      <x:c r="N813" s="2" t="str"/>
      <x:c r="O813" s="2" t="str">
        <x:v>No</x:v>
      </x:c>
    </x:row>
    <x:row r="814" ht="30" customHeight="1">
      <x:c r="A814" s="10" t="n">
        <x:v>806</x:v>
      </x:c>
      <x:c r="B814" s="10" t="n">
        <x:v>536464</x:v>
      </x:c>
      <x:c r="C814" s="10" t="n">
        <x:v>22197</x:v>
      </x:c>
      <x:c r="D814" s="16" t="str">
        <x:v>SMALL POPCORN HOLDER</x:v>
      </x:c>
      <x:c r="E814" s="14" t="n">
        <x:v>5</x:v>
      </x:c>
      <x:c r="F814" s="17" t="n">
        <x:v>40513.51597222222</x:v>
      </x:c>
      <x:c r="G814" s="13" t="n">
        <x:v>0.85</x:v>
      </x:c>
      <x:c r="H814" s="15" t="n">
        <x:v>17968</x:v>
      </x:c>
      <x:c r="I814" s="2" t="str">
        <x:v>United Kingdom</x:v>
      </x:c>
      <x:c r="J814" s="18" t="n">
        <x:f>E814*G814</x:f>
        <x:v>4.25</x:v>
      </x:c>
      <x:c r="K814" s="11" t="str">
        <x:v>Other entry</x:v>
      </x:c>
      <x:c r="L814" s="2" t="str">
        <x:v>No selected flags</x:v>
      </x:c>
      <x:c r="M814" s="2" t="str"/>
      <x:c r="N814" s="2" t="str"/>
      <x:c r="O814" s="2" t="str">
        <x:v>No</x:v>
      </x:c>
    </x:row>
    <x:row r="815" ht="30" customHeight="1">
      <x:c r="A815" s="10" t="n">
        <x:v>807</x:v>
      </x:c>
      <x:c r="B815" s="10" t="n">
        <x:v>536464</x:v>
      </x:c>
      <x:c r="C815" s="10" t="n">
        <x:v>21977</x:v>
      </x:c>
      <x:c r="D815" s="16" t="str">
        <x:v>PACK OF 60 PINK PAISLEY CAKE CASES</x:v>
      </x:c>
      <x:c r="E815" s="14" t="n">
        <x:v>1</x:v>
      </x:c>
      <x:c r="F815" s="17" t="n">
        <x:v>40513.51597222222</x:v>
      </x:c>
      <x:c r="G815" s="13" t="n">
        <x:v>0.55</x:v>
      </x:c>
      <x:c r="H815" s="15" t="n">
        <x:v>17968</x:v>
      </x:c>
      <x:c r="I815" s="2" t="str">
        <x:v>United Kingdom</x:v>
      </x:c>
      <x:c r="J815" s="18" t="n">
        <x:f>E815*G815</x:f>
        <x:v>0.55</x:v>
      </x:c>
      <x:c r="K815" s="11" t="str">
        <x:v>Other entry</x:v>
      </x:c>
      <x:c r="L815" s="2" t="str">
        <x:v>No selected flags</x:v>
      </x:c>
      <x:c r="M815" s="2" t="str"/>
      <x:c r="N815" s="2" t="str"/>
      <x:c r="O815" s="2" t="str">
        <x:v>No</x:v>
      </x:c>
    </x:row>
    <x:row r="816" ht="30" customHeight="1">
      <x:c r="A816" s="10" t="n">
        <x:v>808</x:v>
      </x:c>
      <x:c r="B816" s="10" t="n">
        <x:v>536464</x:v>
      </x:c>
      <x:c r="C816" s="10" t="n">
        <x:v>22619</x:v>
      </x:c>
      <x:c r="D816" s="16" t="str">
        <x:v>SET OF 6 SOLDIER SKITTLES</x:v>
      </x:c>
      <x:c r="E816" s="14" t="n">
        <x:v>1</x:v>
      </x:c>
      <x:c r="F816" s="17" t="n">
        <x:v>40513.51597222222</x:v>
      </x:c>
      <x:c r="G816" s="13" t="n">
        <x:v>3.75</x:v>
      </x:c>
      <x:c r="H816" s="15" t="n">
        <x:v>17968</x:v>
      </x:c>
      <x:c r="I816" s="2" t="str">
        <x:v>United Kingdom</x:v>
      </x:c>
      <x:c r="J816" s="18" t="n">
        <x:f>E816*G816</x:f>
        <x:v>3.75</x:v>
      </x:c>
      <x:c r="K816" s="11" t="str">
        <x:v>Other entry</x:v>
      </x:c>
      <x:c r="L816" s="2" t="str">
        <x:v>No selected flags</x:v>
      </x:c>
      <x:c r="M816" s="2" t="str"/>
      <x:c r="N816" s="2" t="str"/>
      <x:c r="O816" s="2" t="str">
        <x:v>No</x:v>
      </x:c>
    </x:row>
    <x:row r="817" ht="30" customHeight="1">
      <x:c r="A817" s="10" t="n">
        <x:v>809</x:v>
      </x:c>
      <x:c r="B817" s="10" t="n">
        <x:v>536464</x:v>
      </x:c>
      <x:c r="C817" s="10" t="str">
        <x:v>16258A</x:v>
      </x:c>
      <x:c r="D817" s="16" t="str">
        <x:v>SWIRLY CIRCULAR RUBBERS IN BAG</x:v>
      </x:c>
      <x:c r="E817" s="14" t="n">
        <x:v>1</x:v>
      </x:c>
      <x:c r="F817" s="17" t="n">
        <x:v>40513.51597222222</x:v>
      </x:c>
      <x:c r="G817" s="13" t="n">
        <x:v>0.42</x:v>
      </x:c>
      <x:c r="H817" s="15" t="n">
        <x:v>17968</x:v>
      </x:c>
      <x:c r="I817" s="2" t="str">
        <x:v>United Kingdom</x:v>
      </x:c>
      <x:c r="J817" s="18" t="n">
        <x:f>E817*G817</x:f>
        <x:v>0.42</x:v>
      </x:c>
      <x:c r="K817" s="11" t="str">
        <x:v>Other entry</x:v>
      </x:c>
      <x:c r="L817" s="2" t="str">
        <x:v>No selected flags</x:v>
      </x:c>
      <x:c r="M817" s="2" t="str"/>
      <x:c r="N817" s="2" t="str"/>
      <x:c r="O817" s="2" t="str">
        <x:v>No</x:v>
      </x:c>
    </x:row>
    <x:row r="818" ht="30" customHeight="1">
      <x:c r="A818" s="10" t="n">
        <x:v>810</x:v>
      </x:c>
      <x:c r="B818" s="10" t="n">
        <x:v>536464</x:v>
      </x:c>
      <x:c r="C818" s="10" t="n">
        <x:v>21992</x:v>
      </x:c>
      <x:c r="D818" s="16" t="str">
        <x:v>VINTAGE PAISLEY STATIONERY SET</x:v>
      </x:c>
      <x:c r="E818" s="14" t="n">
        <x:v>1</x:v>
      </x:c>
      <x:c r="F818" s="17" t="n">
        <x:v>40513.51597222222</x:v>
      </x:c>
      <x:c r="G818" s="13" t="n">
        <x:v>2.95</x:v>
      </x:c>
      <x:c r="H818" s="15" t="n">
        <x:v>17968</x:v>
      </x:c>
      <x:c r="I818" s="2" t="str">
        <x:v>United Kingdom</x:v>
      </x:c>
      <x:c r="J818" s="18" t="n">
        <x:f>E818*G818</x:f>
        <x:v>2.95</x:v>
      </x:c>
      <x:c r="K818" s="11" t="str">
        <x:v>Other entry</x:v>
      </x:c>
      <x:c r="L818" s="2" t="str">
        <x:v>Owner review</x:v>
      </x:c>
      <x:c r="M818" s="2" t="str">
        <x:v>Matching original rows</x:v>
      </x:c>
      <x:c r="N818" s="2" t="str">
        <x:v>810, 854</x:v>
      </x:c>
      <x:c r="O818" s="2" t="str">
        <x:v>No</x:v>
      </x:c>
    </x:row>
    <x:row r="819" ht="30" customHeight="1">
      <x:c r="A819" s="10" t="n">
        <x:v>811</x:v>
      </x:c>
      <x:c r="B819" s="10" t="n">
        <x:v>536464</x:v>
      </x:c>
      <x:c r="C819" s="10" t="n">
        <x:v>22910</x:v>
      </x:c>
      <x:c r="D819" s="16" t="str">
        <x:v>PAPER CHAIN KIT VINTAGE CHRISTMAS</x:v>
      </x:c>
      <x:c r="E819" s="14" t="n">
        <x:v>1</x:v>
      </x:c>
      <x:c r="F819" s="17" t="n">
        <x:v>40513.51597222222</x:v>
      </x:c>
      <x:c r="G819" s="13" t="n">
        <x:v>2.95</x:v>
      </x:c>
      <x:c r="H819" s="15" t="n">
        <x:v>17968</x:v>
      </x:c>
      <x:c r="I819" s="2" t="str">
        <x:v>United Kingdom</x:v>
      </x:c>
      <x:c r="J819" s="18" t="n">
        <x:f>E819*G819</x:f>
        <x:v>2.95</x:v>
      </x:c>
      <x:c r="K819" s="11" t="str">
        <x:v>Other entry</x:v>
      </x:c>
      <x:c r="L819" s="2" t="str">
        <x:v>No selected flags</x:v>
      </x:c>
      <x:c r="M819" s="2" t="str"/>
      <x:c r="N819" s="2" t="str"/>
      <x:c r="O819" s="2" t="str">
        <x:v>No</x:v>
      </x:c>
    </x:row>
    <x:row r="820" ht="30" customHeight="1">
      <x:c r="A820" s="10" t="n">
        <x:v>812</x:v>
      </x:c>
      <x:c r="B820" s="10" t="n">
        <x:v>536464</x:v>
      </x:c>
      <x:c r="C820" s="10" t="n">
        <x:v>21124</x:v>
      </x:c>
      <x:c r="D820" s="16" t="str">
        <x:v>SET/10 BLUE POLKADOT PARTY CANDLES</x:v>
      </x:c>
      <x:c r="E820" s="14" t="n">
        <x:v>1</x:v>
      </x:c>
      <x:c r="F820" s="17" t="n">
        <x:v>40513.51597222222</x:v>
      </x:c>
      <x:c r="G820" s="13" t="n">
        <x:v>1.25</x:v>
      </x:c>
      <x:c r="H820" s="15" t="n">
        <x:v>17968</x:v>
      </x:c>
      <x:c r="I820" s="2" t="str">
        <x:v>United Kingdom</x:v>
      </x:c>
      <x:c r="J820" s="18" t="n">
        <x:f>E820*G820</x:f>
        <x:v>1.25</x:v>
      </x:c>
      <x:c r="K820" s="11" t="str">
        <x:v>Other entry</x:v>
      </x:c>
      <x:c r="L820" s="2" t="str">
        <x:v>No selected flags</x:v>
      </x:c>
      <x:c r="M820" s="2" t="str"/>
      <x:c r="N820" s="2" t="str"/>
      <x:c r="O820" s="2" t="str">
        <x:v>No</x:v>
      </x:c>
    </x:row>
    <x:row r="821" ht="30" customHeight="1">
      <x:c r="A821" s="10" t="n">
        <x:v>813</x:v>
      </x:c>
      <x:c r="B821" s="10" t="n">
        <x:v>536464</x:v>
      </x:c>
      <x:c r="C821" s="10" t="n">
        <x:v>22735</x:v>
      </x:c>
      <x:c r="D821" s="16" t="str">
        <x:v>RIBBON REEL SOCKS AND MITTENS</x:v>
      </x:c>
      <x:c r="E821" s="14" t="n">
        <x:v>2</x:v>
      </x:c>
      <x:c r="F821" s="17" t="n">
        <x:v>40513.51597222222</x:v>
      </x:c>
      <x:c r="G821" s="13" t="n">
        <x:v>1.65</x:v>
      </x:c>
      <x:c r="H821" s="15" t="n">
        <x:v>17968</x:v>
      </x:c>
      <x:c r="I821" s="2" t="str">
        <x:v>United Kingdom</x:v>
      </x:c>
      <x:c r="J821" s="18" t="n">
        <x:f>E821*G821</x:f>
        <x:v>3.3</x:v>
      </x:c>
      <x:c r="K821" s="11" t="str">
        <x:v>Other entry</x:v>
      </x:c>
      <x:c r="L821" s="2" t="str">
        <x:v>No selected flags</x:v>
      </x:c>
      <x:c r="M821" s="2" t="str"/>
      <x:c r="N821" s="2" t="str"/>
      <x:c r="O821" s="2" t="str">
        <x:v>No</x:v>
      </x:c>
    </x:row>
    <x:row r="822" ht="30" customHeight="1">
      <x:c r="A822" s="10" t="n">
        <x:v>814</x:v>
      </x:c>
      <x:c r="B822" s="10" t="n">
        <x:v>536464</x:v>
      </x:c>
      <x:c r="C822" s="10" t="n">
        <x:v>22952</x:v>
      </x:c>
      <x:c r="D822" s="16" t="str">
        <x:v>60 CAKE CASES VINTAGE CHRISTMAS</x:v>
      </x:c>
      <x:c r="E822" s="14" t="n">
        <x:v>2</x:v>
      </x:c>
      <x:c r="F822" s="17" t="n">
        <x:v>40513.51597222222</x:v>
      </x:c>
      <x:c r="G822" s="13" t="n">
        <x:v>0.55</x:v>
      </x:c>
      <x:c r="H822" s="15" t="n">
        <x:v>17968</x:v>
      </x:c>
      <x:c r="I822" s="2" t="str">
        <x:v>United Kingdom</x:v>
      </x:c>
      <x:c r="J822" s="18" t="n">
        <x:f>E822*G822</x:f>
        <x:v>1.1</x:v>
      </x:c>
      <x:c r="K822" s="11" t="str">
        <x:v>Other entry</x:v>
      </x:c>
      <x:c r="L822" s="2" t="str">
        <x:v>No selected flags</x:v>
      </x:c>
      <x:c r="M822" s="2" t="str"/>
      <x:c r="N822" s="2" t="str"/>
      <x:c r="O822" s="2" t="str">
        <x:v>No</x:v>
      </x:c>
    </x:row>
    <x:row r="823" ht="30" customHeight="1">
      <x:c r="A823" s="10" t="n">
        <x:v>815</x:v>
      </x:c>
      <x:c r="B823" s="10" t="n">
        <x:v>536464</x:v>
      </x:c>
      <x:c r="C823" s="10" t="n">
        <x:v>22945</x:v>
      </x:c>
      <x:c r="D823" s="16" t="str">
        <x:v>CHRISTMAS METAL TAGS ASSORTED</x:v>
      </x:c>
      <x:c r="E823" s="14" t="n">
        <x:v>6</x:v>
      </x:c>
      <x:c r="F823" s="17" t="n">
        <x:v>40513.51597222222</x:v>
      </x:c>
      <x:c r="G823" s="13" t="n">
        <x:v>0.85</x:v>
      </x:c>
      <x:c r="H823" s="15" t="n">
        <x:v>17968</x:v>
      </x:c>
      <x:c r="I823" s="2" t="str">
        <x:v>United Kingdom</x:v>
      </x:c>
      <x:c r="J823" s="18" t="n">
        <x:f>E823*G823</x:f>
        <x:v>5.1</x:v>
      </x:c>
      <x:c r="K823" s="11" t="str">
        <x:v>Other entry</x:v>
      </x:c>
      <x:c r="L823" s="2" t="str">
        <x:v>Owner review</x:v>
      </x:c>
      <x:c r="M823" s="2" t="str">
        <x:v>Matching original rows</x:v>
      </x:c>
      <x:c r="N823" s="2" t="str">
        <x:v>815, 837</x:v>
      </x:c>
      <x:c r="O823" s="2" t="str">
        <x:v>Yes</x:v>
      </x:c>
    </x:row>
    <x:row r="824" ht="30" customHeight="1">
      <x:c r="A824" s="10" t="n">
        <x:v>816</x:v>
      </x:c>
      <x:c r="B824" s="10" t="n">
        <x:v>536464</x:v>
      </x:c>
      <x:c r="C824" s="10" t="n">
        <x:v>21816</x:v>
      </x:c>
      <x:c r="D824" s="16" t="str">
        <x:v>CHRISTMAS TREE T-LIGHT HOLDER</x:v>
      </x:c>
      <x:c r="E824" s="14" t="n">
        <x:v>2</x:v>
      </x:c>
      <x:c r="F824" s="17" t="n">
        <x:v>40513.51597222222</x:v>
      </x:c>
      <x:c r="G824" s="13" t="n">
        <x:v>1.45</x:v>
      </x:c>
      <x:c r="H824" s="15" t="n">
        <x:v>17968</x:v>
      </x:c>
      <x:c r="I824" s="2" t="str">
        <x:v>United Kingdom</x:v>
      </x:c>
      <x:c r="J824" s="18" t="n">
        <x:f>E824*G824</x:f>
        <x:v>2.9</x:v>
      </x:c>
      <x:c r="K824" s="11" t="str">
        <x:v>Other entry</x:v>
      </x:c>
      <x:c r="L824" s="2" t="str">
        <x:v>No selected flags</x:v>
      </x:c>
      <x:c r="M824" s="2" t="str"/>
      <x:c r="N824" s="2" t="str"/>
      <x:c r="O824" s="2" t="str">
        <x:v>No</x:v>
      </x:c>
    </x:row>
    <x:row r="825" ht="30" customHeight="1">
      <x:c r="A825" s="10" t="n">
        <x:v>817</x:v>
      </x:c>
      <x:c r="B825" s="10" t="n">
        <x:v>536464</x:v>
      </x:c>
      <x:c r="C825" s="10" t="n">
        <x:v>21815</x:v>
      </x:c>
      <x:c r="D825" s="16" t="str">
        <x:v>STAR T-LIGHT HOLDER</x:v>
      </x:c>
      <x:c r="E825" s="14" t="n">
        <x:v>4</x:v>
      </x:c>
      <x:c r="F825" s="17" t="n">
        <x:v>40513.51597222222</x:v>
      </x:c>
      <x:c r="G825" s="13" t="n">
        <x:v>1.45</x:v>
      </x:c>
      <x:c r="H825" s="15" t="n">
        <x:v>17968</x:v>
      </x:c>
      <x:c r="I825" s="2" t="str">
        <x:v>United Kingdom</x:v>
      </x:c>
      <x:c r="J825" s="18" t="n">
        <x:f>E825*G825</x:f>
        <x:v>5.8</x:v>
      </x:c>
      <x:c r="K825" s="11" t="str">
        <x:v>Other entry</x:v>
      </x:c>
      <x:c r="L825" s="2" t="str">
        <x:v>No selected flags</x:v>
      </x:c>
      <x:c r="M825" s="2" t="str"/>
      <x:c r="N825" s="2" t="str"/>
      <x:c r="O825" s="2" t="str">
        <x:v>Yes</x:v>
      </x:c>
    </x:row>
    <x:row r="826" ht="30" customHeight="1">
      <x:c r="A826" s="10" t="n">
        <x:v>818</x:v>
      </x:c>
      <x:c r="B826" s="10" t="n">
        <x:v>536464</x:v>
      </x:c>
      <x:c r="C826" s="10" t="n">
        <x:v>21814</x:v>
      </x:c>
      <x:c r="D826" s="16" t="str">
        <x:v>HEART T-LIGHT HOLDER</x:v>
      </x:c>
      <x:c r="E826" s="14" t="n">
        <x:v>2</x:v>
      </x:c>
      <x:c r="F826" s="17" t="n">
        <x:v>40513.51597222222</x:v>
      </x:c>
      <x:c r="G826" s="13" t="n">
        <x:v>1.45</x:v>
      </x:c>
      <x:c r="H826" s="15" t="n">
        <x:v>17968</x:v>
      </x:c>
      <x:c r="I826" s="2" t="str">
        <x:v>United Kingdom</x:v>
      </x:c>
      <x:c r="J826" s="18" t="n">
        <x:f>E826*G826</x:f>
        <x:v>2.9</x:v>
      </x:c>
      <x:c r="K826" s="11" t="str">
        <x:v>Other entry</x:v>
      </x:c>
      <x:c r="L826" s="2" t="str">
        <x:v>No selected flags</x:v>
      </x:c>
      <x:c r="M826" s="2" t="str"/>
      <x:c r="N826" s="2" t="str"/>
      <x:c r="O826" s="2" t="str">
        <x:v>Yes</x:v>
      </x:c>
    </x:row>
    <x:row r="827" ht="30" customHeight="1">
      <x:c r="A827" s="10" t="n">
        <x:v>819</x:v>
      </x:c>
      <x:c r="B827" s="10" t="n">
        <x:v>536464</x:v>
      </x:c>
      <x:c r="C827" s="10" t="n">
        <x:v>10125</x:v>
      </x:c>
      <x:c r="D827" s="16" t="str">
        <x:v>MINI FUNKY DESIGN TAPES</x:v>
      </x:c>
      <x:c r="E827" s="14" t="n">
        <x:v>2</x:v>
      </x:c>
      <x:c r="F827" s="17" t="n">
        <x:v>40513.51597222222</x:v>
      </x:c>
      <x:c r="G827" s="13" t="n">
        <x:v>0.85</x:v>
      </x:c>
      <x:c r="H827" s="15" t="n">
        <x:v>17968</x:v>
      </x:c>
      <x:c r="I827" s="2" t="str">
        <x:v>United Kingdom</x:v>
      </x:c>
      <x:c r="J827" s="18" t="n">
        <x:f>E827*G827</x:f>
        <x:v>1.7</x:v>
      </x:c>
      <x:c r="K827" s="11" t="str">
        <x:v>Other entry</x:v>
      </x:c>
      <x:c r="L827" s="2" t="str">
        <x:v>No selected flags</x:v>
      </x:c>
      <x:c r="M827" s="2" t="str"/>
      <x:c r="N827" s="2" t="str"/>
      <x:c r="O827" s="2" t="str">
        <x:v>No</x:v>
      </x:c>
    </x:row>
    <x:row r="828" ht="30" customHeight="1">
      <x:c r="A828" s="10" t="n">
        <x:v>820</x:v>
      </x:c>
      <x:c r="B828" s="10" t="n">
        <x:v>536464</x:v>
      </x:c>
      <x:c r="C828" s="10" t="n">
        <x:v>22810</x:v>
      </x:c>
      <x:c r="D828" s="16" t="str">
        <x:v>SET OF 6 T-LIGHTS SNOWMEN</x:v>
      </x:c>
      <x:c r="E828" s="14" t="n">
        <x:v>1</x:v>
      </x:c>
      <x:c r="F828" s="17" t="n">
        <x:v>40513.51597222222</x:v>
      </x:c>
      <x:c r="G828" s="13" t="n">
        <x:v>2.95</x:v>
      </x:c>
      <x:c r="H828" s="15" t="n">
        <x:v>17968</x:v>
      </x:c>
      <x:c r="I828" s="2" t="str">
        <x:v>United Kingdom</x:v>
      </x:c>
      <x:c r="J828" s="18" t="n">
        <x:f>E828*G828</x:f>
        <x:v>2.95</x:v>
      </x:c>
      <x:c r="K828" s="11" t="str">
        <x:v>Other entry</x:v>
      </x:c>
      <x:c r="L828" s="2" t="str">
        <x:v>No selected flags</x:v>
      </x:c>
      <x:c r="M828" s="2" t="str"/>
      <x:c r="N828" s="2" t="str"/>
      <x:c r="O828" s="2" t="str">
        <x:v>No</x:v>
      </x:c>
    </x:row>
    <x:row r="829" ht="30" customHeight="1">
      <x:c r="A829" s="10" t="n">
        <x:v>821</x:v>
      </x:c>
      <x:c r="B829" s="10" t="n">
        <x:v>536464</x:v>
      </x:c>
      <x:c r="C829" s="10" t="n">
        <x:v>22573</x:v>
      </x:c>
      <x:c r="D829" s="16" t="str">
        <x:v>STAR WOODEN CHRISTMAS DECORATION</x:v>
      </x:c>
      <x:c r="E829" s="14" t="n">
        <x:v>1</x:v>
      </x:c>
      <x:c r="F829" s="17" t="n">
        <x:v>40513.51597222222</x:v>
      </x:c>
      <x:c r="G829" s="13" t="n">
        <x:v>0.85</x:v>
      </x:c>
      <x:c r="H829" s="15" t="n">
        <x:v>17968</x:v>
      </x:c>
      <x:c r="I829" s="2" t="str">
        <x:v>United Kingdom</x:v>
      </x:c>
      <x:c r="J829" s="18" t="n">
        <x:f>E829*G829</x:f>
        <x:v>0.85</x:v>
      </x:c>
      <x:c r="K829" s="11" t="str">
        <x:v>Other entry</x:v>
      </x:c>
      <x:c r="L829" s="2" t="str">
        <x:v>No selected flags</x:v>
      </x:c>
      <x:c r="M829" s="2" t="str"/>
      <x:c r="N829" s="2" t="str"/>
      <x:c r="O829" s="2" t="str">
        <x:v>No</x:v>
      </x:c>
    </x:row>
    <x:row r="830" ht="30" customHeight="1">
      <x:c r="A830" s="10" t="n">
        <x:v>822</x:v>
      </x:c>
      <x:c r="B830" s="10" t="n">
        <x:v>536464</x:v>
      </x:c>
      <x:c r="C830" s="10" t="n">
        <x:v>22577</x:v>
      </x:c>
      <x:c r="D830" s="16" t="str">
        <x:v>WOODEN HEART CHRISTMAS SCANDINAVIAN</x:v>
      </x:c>
      <x:c r="E830" s="14" t="n">
        <x:v>1</x:v>
      </x:c>
      <x:c r="F830" s="17" t="n">
        <x:v>40513.51597222222</x:v>
      </x:c>
      <x:c r="G830" s="13" t="n">
        <x:v>0.85</x:v>
      </x:c>
      <x:c r="H830" s="15" t="n">
        <x:v>17968</x:v>
      </x:c>
      <x:c r="I830" s="2" t="str">
        <x:v>United Kingdom</x:v>
      </x:c>
      <x:c r="J830" s="18" t="n">
        <x:f>E830*G830</x:f>
        <x:v>0.85</x:v>
      </x:c>
      <x:c r="K830" s="11" t="str">
        <x:v>Other entry</x:v>
      </x:c>
      <x:c r="L830" s="2" t="str">
        <x:v>No selected flags</x:v>
      </x:c>
      <x:c r="M830" s="2" t="str"/>
      <x:c r="N830" s="2" t="str"/>
      <x:c r="O830" s="2" t="str">
        <x:v>No</x:v>
      </x:c>
    </x:row>
    <x:row r="831" ht="30" customHeight="1">
      <x:c r="A831" s="10" t="n">
        <x:v>823</x:v>
      </x:c>
      <x:c r="B831" s="10" t="n">
        <x:v>536464</x:v>
      </x:c>
      <x:c r="C831" s="10" t="n">
        <x:v>22603</x:v>
      </x:c>
      <x:c r="D831" s="16" t="str">
        <x:v>CHRISTMAS RETROSPOT TREE WOOD</x:v>
      </x:c>
      <x:c r="E831" s="14" t="n">
        <x:v>2</x:v>
      </x:c>
      <x:c r="F831" s="17" t="n">
        <x:v>40513.51597222222</x:v>
      </x:c>
      <x:c r="G831" s="13" t="n">
        <x:v>0.85</x:v>
      </x:c>
      <x:c r="H831" s="15" t="n">
        <x:v>17968</x:v>
      </x:c>
      <x:c r="I831" s="2" t="str">
        <x:v>United Kingdom</x:v>
      </x:c>
      <x:c r="J831" s="18" t="n">
        <x:f>E831*G831</x:f>
        <x:v>1.7</x:v>
      </x:c>
      <x:c r="K831" s="11" t="str">
        <x:v>Other entry</x:v>
      </x:c>
      <x:c r="L831" s="2" t="str">
        <x:v>No selected flags</x:v>
      </x:c>
      <x:c r="M831" s="2" t="str"/>
      <x:c r="N831" s="2" t="str"/>
      <x:c r="O831" s="2" t="str">
        <x:v>No</x:v>
      </x:c>
    </x:row>
    <x:row r="832" ht="30" customHeight="1">
      <x:c r="A832" s="10" t="n">
        <x:v>824</x:v>
      </x:c>
      <x:c r="B832" s="10" t="n">
        <x:v>536464</x:v>
      </x:c>
      <x:c r="C832" s="10" t="n">
        <x:v>22809</x:v>
      </x:c>
      <x:c r="D832" s="16" t="str">
        <x:v>SET OF 6 T-LIGHTS SANTA</x:v>
      </x:c>
      <x:c r="E832" s="14" t="n">
        <x:v>1</x:v>
      </x:c>
      <x:c r="F832" s="17" t="n">
        <x:v>40513.51597222222</x:v>
      </x:c>
      <x:c r="G832" s="13" t="n">
        <x:v>2.95</x:v>
      </x:c>
      <x:c r="H832" s="15" t="n">
        <x:v>17968</x:v>
      </x:c>
      <x:c r="I832" s="2" t="str">
        <x:v>United Kingdom</x:v>
      </x:c>
      <x:c r="J832" s="18" t="n">
        <x:f>E832*G832</x:f>
        <x:v>2.95</x:v>
      </x:c>
      <x:c r="K832" s="11" t="str">
        <x:v>Other entry</x:v>
      </x:c>
      <x:c r="L832" s="2" t="str">
        <x:v>No selected flags</x:v>
      </x:c>
      <x:c r="M832" s="2" t="str"/>
      <x:c r="N832" s="2" t="str"/>
      <x:c r="O832" s="2" t="str">
        <x:v>No</x:v>
      </x:c>
    </x:row>
    <x:row r="833" ht="30" customHeight="1">
      <x:c r="A833" s="10" t="n">
        <x:v>825</x:v>
      </x:c>
      <x:c r="B833" s="10" t="n">
        <x:v>536464</x:v>
      </x:c>
      <x:c r="C833" s="10" t="n">
        <x:v>20878</x:v>
      </x:c>
      <x:c r="D833" s="16" t="str">
        <x:v>SET/9 CHRISTMAS T-LIGHTS SCENTED</x:v>
      </x:c>
      <x:c r="E833" s="14" t="n">
        <x:v>1</x:v>
      </x:c>
      <x:c r="F833" s="17" t="n">
        <x:v>40513.51597222222</x:v>
      </x:c>
      <x:c r="G833" s="13" t="n">
        <x:v>1.25</x:v>
      </x:c>
      <x:c r="H833" s="15" t="n">
        <x:v>17968</x:v>
      </x:c>
      <x:c r="I833" s="2" t="str">
        <x:v>United Kingdom</x:v>
      </x:c>
      <x:c r="J833" s="18" t="n">
        <x:f>E833*G833</x:f>
        <x:v>1.25</x:v>
      </x:c>
      <x:c r="K833" s="11" t="str">
        <x:v>Other entry</x:v>
      </x:c>
      <x:c r="L833" s="2" t="str">
        <x:v>No selected flags</x:v>
      </x:c>
      <x:c r="M833" s="2" t="str"/>
      <x:c r="N833" s="2" t="str"/>
      <x:c r="O833" s="2" t="str">
        <x:v>Yes</x:v>
      </x:c>
    </x:row>
    <x:row r="834" ht="30" customHeight="1">
      <x:c r="A834" s="10" t="n">
        <x:v>826</x:v>
      </x:c>
      <x:c r="B834" s="10" t="n">
        <x:v>536464</x:v>
      </x:c>
      <x:c r="C834" s="10" t="n">
        <x:v>20866</x:v>
      </x:c>
      <x:c r="D834" s="16" t="str">
        <x:v>BLUE ROSE FABRIC MIRROR</x:v>
      </x:c>
      <x:c r="E834" s="14" t="n">
        <x:v>1</x:v>
      </x:c>
      <x:c r="F834" s="17" t="n">
        <x:v>40513.51597222222</x:v>
      </x:c>
      <x:c r="G834" s="13" t="n">
        <x:v>1.25</x:v>
      </x:c>
      <x:c r="H834" s="15" t="n">
        <x:v>17968</x:v>
      </x:c>
      <x:c r="I834" s="2" t="str">
        <x:v>United Kingdom</x:v>
      </x:c>
      <x:c r="J834" s="18" t="n">
        <x:f>E834*G834</x:f>
        <x:v>1.25</x:v>
      </x:c>
      <x:c r="K834" s="11" t="str">
        <x:v>Other entry</x:v>
      </x:c>
      <x:c r="L834" s="2" t="str">
        <x:v>No selected flags</x:v>
      </x:c>
      <x:c r="M834" s="2" t="str"/>
      <x:c r="N834" s="2" t="str"/>
      <x:c r="O834" s="2" t="str">
        <x:v>No</x:v>
      </x:c>
    </x:row>
    <x:row r="835" ht="30" customHeight="1">
      <x:c r="A835" s="10" t="n">
        <x:v>827</x:v>
      </x:c>
      <x:c r="B835" s="10" t="n">
        <x:v>536464</x:v>
      </x:c>
      <x:c r="C835" s="10" t="n">
        <x:v>85095</x:v>
      </x:c>
      <x:c r="D835" s="16" t="str">
        <x:v>THREE CANVAS LUGGAGE TAGS</x:v>
      </x:c>
      <x:c r="E835" s="14" t="n">
        <x:v>1</x:v>
      </x:c>
      <x:c r="F835" s="17" t="n">
        <x:v>40513.51597222222</x:v>
      </x:c>
      <x:c r="G835" s="13" t="n">
        <x:v>1.95</x:v>
      </x:c>
      <x:c r="H835" s="15" t="n">
        <x:v>17968</x:v>
      </x:c>
      <x:c r="I835" s="2" t="str">
        <x:v>United Kingdom</x:v>
      </x:c>
      <x:c r="J835" s="18" t="n">
        <x:f>E835*G835</x:f>
        <x:v>1.95</x:v>
      </x:c>
      <x:c r="K835" s="11" t="str">
        <x:v>Other entry</x:v>
      </x:c>
      <x:c r="L835" s="2" t="str">
        <x:v>No selected flags</x:v>
      </x:c>
      <x:c r="M835" s="2" t="str"/>
      <x:c r="N835" s="2" t="str"/>
      <x:c r="O835" s="2" t="str">
        <x:v>No</x:v>
      </x:c>
    </x:row>
    <x:row r="836" ht="30" customHeight="1">
      <x:c r="A836" s="10" t="n">
        <x:v>828</x:v>
      </x:c>
      <x:c r="B836" s="10" t="n">
        <x:v>536464</x:v>
      </x:c>
      <x:c r="C836" s="10" t="n">
        <x:v>22333</x:v>
      </x:c>
      <x:c r="D836" s="16" t="str">
        <x:v>RETROSPOT PARTY BAG + STICKER SET</x:v>
      </x:c>
      <x:c r="E836" s="14" t="n">
        <x:v>1</x:v>
      </x:c>
      <x:c r="F836" s="17" t="n">
        <x:v>40513.51597222222</x:v>
      </x:c>
      <x:c r="G836" s="13" t="n">
        <x:v>1.65</x:v>
      </x:c>
      <x:c r="H836" s="15" t="n">
        <x:v>17968</x:v>
      </x:c>
      <x:c r="I836" s="2" t="str">
        <x:v>United Kingdom</x:v>
      </x:c>
      <x:c r="J836" s="18" t="n">
        <x:f>E836*G836</x:f>
        <x:v>1.65</x:v>
      </x:c>
      <x:c r="K836" s="11" t="str">
        <x:v>Other entry</x:v>
      </x:c>
      <x:c r="L836" s="2" t="str">
        <x:v>No selected flags</x:v>
      </x:c>
      <x:c r="M836" s="2" t="str"/>
      <x:c r="N836" s="2" t="str"/>
      <x:c r="O836" s="2" t="str">
        <x:v>No</x:v>
      </x:c>
    </x:row>
    <x:row r="837" ht="30" customHeight="1">
      <x:c r="A837" s="10" t="n">
        <x:v>829</x:v>
      </x:c>
      <x:c r="B837" s="10" t="n">
        <x:v>536464</x:v>
      </x:c>
      <x:c r="C837" s="10" t="n">
        <x:v>22557</x:v>
      </x:c>
      <x:c r="D837" s="16" t="str">
        <x:v>PLASTERS IN TIN VINTAGE PAISLEY</x:v>
      </x:c>
      <x:c r="E837" s="14" t="n">
        <x:v>1</x:v>
      </x:c>
      <x:c r="F837" s="17" t="n">
        <x:v>40513.51597222222</x:v>
      </x:c>
      <x:c r="G837" s="13" t="n">
        <x:v>1.65</x:v>
      </x:c>
      <x:c r="H837" s="15" t="n">
        <x:v>17968</x:v>
      </x:c>
      <x:c r="I837" s="2" t="str">
        <x:v>United Kingdom</x:v>
      </x:c>
      <x:c r="J837" s="18" t="n">
        <x:f>E837*G837</x:f>
        <x:v>1.65</x:v>
      </x:c>
      <x:c r="K837" s="11" t="str">
        <x:v>Other entry</x:v>
      </x:c>
      <x:c r="L837" s="2" t="str">
        <x:v>No selected flags</x:v>
      </x:c>
      <x:c r="M837" s="2" t="str"/>
      <x:c r="N837" s="2" t="str"/>
      <x:c r="O837" s="2" t="str">
        <x:v>Yes</x:v>
      </x:c>
    </x:row>
    <x:row r="838" ht="30" customHeight="1">
      <x:c r="A838" s="10" t="n">
        <x:v>830</x:v>
      </x:c>
      <x:c r="B838" s="10" t="n">
        <x:v>536464</x:v>
      </x:c>
      <x:c r="C838" s="10" t="n">
        <x:v>21584</x:v>
      </x:c>
      <x:c r="D838" s="16" t="str">
        <x:v>RETROSPOT SMALL TUBE MATCHES</x:v>
      </x:c>
      <x:c r="E838" s="14" t="n">
        <x:v>1</x:v>
      </x:c>
      <x:c r="F838" s="17" t="n">
        <x:v>40513.51597222222</x:v>
      </x:c>
      <x:c r="G838" s="13" t="n">
        <x:v>1.65</x:v>
      </x:c>
      <x:c r="H838" s="15" t="n">
        <x:v>17968</x:v>
      </x:c>
      <x:c r="I838" s="2" t="str">
        <x:v>United Kingdom</x:v>
      </x:c>
      <x:c r="J838" s="18" t="n">
        <x:f>E838*G838</x:f>
        <x:v>1.65</x:v>
      </x:c>
      <x:c r="K838" s="11" t="str">
        <x:v>Other entry</x:v>
      </x:c>
      <x:c r="L838" s="2" t="str">
        <x:v>No selected flags</x:v>
      </x:c>
      <x:c r="M838" s="2" t="str"/>
      <x:c r="N838" s="2" t="str"/>
      <x:c r="O838" s="2" t="str">
        <x:v>No</x:v>
      </x:c>
    </x:row>
    <x:row r="839" ht="30" customHeight="1">
      <x:c r="A839" s="10" t="n">
        <x:v>831</x:v>
      </x:c>
      <x:c r="B839" s="10" t="n">
        <x:v>536464</x:v>
      </x:c>
      <x:c r="C839" s="10" t="n">
        <x:v>22866</x:v>
      </x:c>
      <x:c r="D839" s="16" t="str">
        <x:v>HAND WARMER SCOTTY DOG DESIGN</x:v>
      </x:c>
      <x:c r="E839" s="14" t="n">
        <x:v>1</x:v>
      </x:c>
      <x:c r="F839" s="17" t="n">
        <x:v>40513.51597222222</x:v>
      </x:c>
      <x:c r="G839" s="13" t="n">
        <x:v>2.1</x:v>
      </x:c>
      <x:c r="H839" s="15" t="n">
        <x:v>17968</x:v>
      </x:c>
      <x:c r="I839" s="2" t="str">
        <x:v>United Kingdom</x:v>
      </x:c>
      <x:c r="J839" s="18" t="n">
        <x:f>E839*G839</x:f>
        <x:v>2.1</x:v>
      </x:c>
      <x:c r="K839" s="11" t="str">
        <x:v>Other entry</x:v>
      </x:c>
      <x:c r="L839" s="2" t="str">
        <x:v>Owner review</x:v>
      </x:c>
      <x:c r="M839" s="2" t="str">
        <x:v>Matching original rows</x:v>
      </x:c>
      <x:c r="N839" s="2" t="str">
        <x:v>831, 833, 861</x:v>
      </x:c>
      <x:c r="O839" s="2" t="str">
        <x:v>No</x:v>
      </x:c>
    </x:row>
    <x:row r="840" ht="30" customHeight="1">
      <x:c r="A840" s="10" t="n">
        <x:v>832</x:v>
      </x:c>
      <x:c r="B840" s="10" t="n">
        <x:v>536464</x:v>
      </x:c>
      <x:c r="C840" s="10" t="n">
        <x:v>22731</x:v>
      </x:c>
      <x:c r="D840" s="16" t="str">
        <x:v>3D CHRISTMAS STAMPS STICKERS</x:v>
      </x:c>
      <x:c r="E840" s="14" t="n">
        <x:v>2</x:v>
      </x:c>
      <x:c r="F840" s="17" t="n">
        <x:v>40513.51597222222</x:v>
      </x:c>
      <x:c r="G840" s="13" t="n">
        <x:v>1.25</x:v>
      </x:c>
      <x:c r="H840" s="15" t="n">
        <x:v>17968</x:v>
      </x:c>
      <x:c r="I840" s="2" t="str">
        <x:v>United Kingdom</x:v>
      </x:c>
      <x:c r="J840" s="18" t="n">
        <x:f>E840*G840</x:f>
        <x:v>2.5</x:v>
      </x:c>
      <x:c r="K840" s="11" t="str">
        <x:v>Other entry</x:v>
      </x:c>
      <x:c r="L840" s="2" t="str">
        <x:v>No selected flags</x:v>
      </x:c>
      <x:c r="M840" s="2" t="str"/>
      <x:c r="N840" s="2" t="str"/>
      <x:c r="O840" s="2" t="str">
        <x:v>Yes</x:v>
      </x:c>
    </x:row>
    <x:row r="841" ht="30" customHeight="1">
      <x:c r="A841" s="10" t="n">
        <x:v>833</x:v>
      </x:c>
      <x:c r="B841" s="10" t="n">
        <x:v>536464</x:v>
      </x:c>
      <x:c r="C841" s="10" t="n">
        <x:v>22866</x:v>
      </x:c>
      <x:c r="D841" s="16" t="str">
        <x:v>HAND WARMER SCOTTY DOG DESIGN</x:v>
      </x:c>
      <x:c r="E841" s="14" t="n">
        <x:v>1</x:v>
      </x:c>
      <x:c r="F841" s="17" t="n">
        <x:v>40513.51597222222</x:v>
      </x:c>
      <x:c r="G841" s="13" t="n">
        <x:v>2.1</x:v>
      </x:c>
      <x:c r="H841" s="15" t="n">
        <x:v>17968</x:v>
      </x:c>
      <x:c r="I841" s="2" t="str">
        <x:v>United Kingdom</x:v>
      </x:c>
      <x:c r="J841" s="18" t="n">
        <x:f>E841*G841</x:f>
        <x:v>2.1</x:v>
      </x:c>
      <x:c r="K841" s="11" t="str">
        <x:v>Other entry</x:v>
      </x:c>
      <x:c r="L841" s="2" t="str">
        <x:v>Owner review</x:v>
      </x:c>
      <x:c r="M841" s="2" t="str">
        <x:v>Matching original rows</x:v>
      </x:c>
      <x:c r="N841" s="2" t="str">
        <x:v>831, 833, 861</x:v>
      </x:c>
      <x:c r="O841" s="2" t="str">
        <x:v>No</x:v>
      </x:c>
    </x:row>
    <x:row r="842" ht="30" customHeight="1">
      <x:c r="A842" s="10" t="n">
        <x:v>834</x:v>
      </x:c>
      <x:c r="B842" s="10" t="n">
        <x:v>536464</x:v>
      </x:c>
      <x:c r="C842" s="10" t="n">
        <x:v>22866</x:v>
      </x:c>
      <x:c r="D842" s="16" t="str">
        <x:v>HAND WARMER SCOTTY DOG DESIGN</x:v>
      </x:c>
      <x:c r="E842" s="14" t="n">
        <x:v>3</x:v>
      </x:c>
      <x:c r="F842" s="17" t="n">
        <x:v>40513.51597222222</x:v>
      </x:c>
      <x:c r="G842" s="13" t="n">
        <x:v>2.1</x:v>
      </x:c>
      <x:c r="H842" s="15" t="n">
        <x:v>17968</x:v>
      </x:c>
      <x:c r="I842" s="2" t="str">
        <x:v>United Kingdom</x:v>
      </x:c>
      <x:c r="J842" s="18" t="n">
        <x:f>E842*G842</x:f>
        <x:v>6.300000000000001</x:v>
      </x:c>
      <x:c r="K842" s="11" t="str">
        <x:v>Other entry</x:v>
      </x:c>
      <x:c r="L842" s="2" t="str">
        <x:v>No selected flags</x:v>
      </x:c>
      <x:c r="M842" s="2" t="str"/>
      <x:c r="N842" s="2" t="str"/>
      <x:c r="O842" s="2" t="str">
        <x:v>No</x:v>
      </x:c>
    </x:row>
    <x:row r="843" ht="30" customHeight="1">
      <x:c r="A843" s="10" t="n">
        <x:v>835</x:v>
      </x:c>
      <x:c r="B843" s="10" t="n">
        <x:v>536464</x:v>
      </x:c>
      <x:c r="C843" s="10" t="n">
        <x:v>22558</x:v>
      </x:c>
      <x:c r="D843" s="16" t="str">
        <x:v>CLOTHES PEGS RETROSPOT PACK 24</x:v>
      </x:c>
      <x:c r="E843" s="14" t="n">
        <x:v>2</x:v>
      </x:c>
      <x:c r="F843" s="17" t="n">
        <x:v>40513.51597222222</x:v>
      </x:c>
      <x:c r="G843" s="13" t="n">
        <x:v>1.49</x:v>
      </x:c>
      <x:c r="H843" s="15" t="n">
        <x:v>17968</x:v>
      </x:c>
      <x:c r="I843" s="2" t="str">
        <x:v>United Kingdom</x:v>
      </x:c>
      <x:c r="J843" s="18" t="n">
        <x:f>E843*G843</x:f>
        <x:v>2.98</x:v>
      </x:c>
      <x:c r="K843" s="11" t="str">
        <x:v>Other entry</x:v>
      </x:c>
      <x:c r="L843" s="2" t="str">
        <x:v>No selected flags</x:v>
      </x:c>
      <x:c r="M843" s="2" t="str"/>
      <x:c r="N843" s="2" t="str"/>
      <x:c r="O843" s="2" t="str">
        <x:v>Yes</x:v>
      </x:c>
    </x:row>
    <x:row r="844" ht="30" customHeight="1">
      <x:c r="A844" s="10" t="n">
        <x:v>836</x:v>
      </x:c>
      <x:c r="B844" s="10" t="n">
        <x:v>536464</x:v>
      </x:c>
      <x:c r="C844" s="10" t="n">
        <x:v>22956</x:v>
      </x:c>
      <x:c r="D844" s="16" t="str">
        <x:v>36 FOIL HEART CAKE CASES</x:v>
      </x:c>
      <x:c r="E844" s="14" t="n">
        <x:v>1</x:v>
      </x:c>
      <x:c r="F844" s="17" t="n">
        <x:v>40513.51597222222</x:v>
      </x:c>
      <x:c r="G844" s="13" t="n">
        <x:v>2.1</x:v>
      </x:c>
      <x:c r="H844" s="15" t="n">
        <x:v>17968</x:v>
      </x:c>
      <x:c r="I844" s="2" t="str">
        <x:v>United Kingdom</x:v>
      </x:c>
      <x:c r="J844" s="18" t="n">
        <x:f>E844*G844</x:f>
        <x:v>2.1</x:v>
      </x:c>
      <x:c r="K844" s="11" t="str">
        <x:v>Other entry</x:v>
      </x:c>
      <x:c r="L844" s="2" t="str">
        <x:v>No selected flags</x:v>
      </x:c>
      <x:c r="M844" s="2" t="str"/>
      <x:c r="N844" s="2" t="str"/>
      <x:c r="O844" s="2" t="str">
        <x:v>No</x:v>
      </x:c>
    </x:row>
    <x:row r="845" ht="30" customHeight="1">
      <x:c r="A845" s="10" t="n">
        <x:v>837</x:v>
      </x:c>
      <x:c r="B845" s="10" t="n">
        <x:v>536464</x:v>
      </x:c>
      <x:c r="C845" s="10" t="n">
        <x:v>22945</x:v>
      </x:c>
      <x:c r="D845" s="16" t="str">
        <x:v>CHRISTMAS METAL TAGS ASSORTED</x:v>
      </x:c>
      <x:c r="E845" s="14" t="n">
        <x:v>6</x:v>
      </x:c>
      <x:c r="F845" s="17" t="n">
        <x:v>40513.51597222222</x:v>
      </x:c>
      <x:c r="G845" s="13" t="n">
        <x:v>0.85</x:v>
      </x:c>
      <x:c r="H845" s="15" t="n">
        <x:v>17968</x:v>
      </x:c>
      <x:c r="I845" s="2" t="str">
        <x:v>United Kingdom</x:v>
      </x:c>
      <x:c r="J845" s="18" t="n">
        <x:f>E845*G845</x:f>
        <x:v>5.1</x:v>
      </x:c>
      <x:c r="K845" s="11" t="str">
        <x:v>Other entry</x:v>
      </x:c>
      <x:c r="L845" s="2" t="str">
        <x:v>Owner review</x:v>
      </x:c>
      <x:c r="M845" s="2" t="str">
        <x:v>Matching original rows</x:v>
      </x:c>
      <x:c r="N845" s="2" t="str">
        <x:v>815, 837</x:v>
      </x:c>
      <x:c r="O845" s="2" t="str">
        <x:v>Yes</x:v>
      </x:c>
    </x:row>
    <x:row r="846" ht="30" customHeight="1">
      <x:c r="A846" s="10" t="n">
        <x:v>838</x:v>
      </x:c>
      <x:c r="B846" s="10" t="n">
        <x:v>536464</x:v>
      </x:c>
      <x:c r="C846" s="10" t="n">
        <x:v>22582</x:v>
      </x:c>
      <x:c r="D846" s="16" t="str">
        <x:v>PACK OF 6 SWEETIE GIFT BOXES</x:v>
      </x:c>
      <x:c r="E846" s="14" t="n">
        <x:v>1</x:v>
      </x:c>
      <x:c r="F846" s="17" t="n">
        <x:v>40513.51597222222</x:v>
      </x:c>
      <x:c r="G846" s="13" t="n">
        <x:v>2.55</x:v>
      </x:c>
      <x:c r="H846" s="15" t="n">
        <x:v>17968</x:v>
      </x:c>
      <x:c r="I846" s="2" t="str">
        <x:v>United Kingdom</x:v>
      </x:c>
      <x:c r="J846" s="18" t="n">
        <x:f>E846*G846</x:f>
        <x:v>2.55</x:v>
      </x:c>
      <x:c r="K846" s="11" t="str">
        <x:v>Other entry</x:v>
      </x:c>
      <x:c r="L846" s="2" t="str">
        <x:v>No selected flags</x:v>
      </x:c>
      <x:c r="M846" s="2" t="str"/>
      <x:c r="N846" s="2" t="str"/>
      <x:c r="O846" s="2" t="str">
        <x:v>No</x:v>
      </x:c>
    </x:row>
    <x:row r="847" ht="30" customHeight="1">
      <x:c r="A847" s="10" t="n">
        <x:v>839</x:v>
      </x:c>
      <x:c r="B847" s="10" t="n">
        <x:v>536464</x:v>
      </x:c>
      <x:c r="C847" s="10" t="n">
        <x:v>21212</x:v>
      </x:c>
      <x:c r="D847" s="16" t="str">
        <x:v>PACK OF 72 RETROSPOT CAKE CASES</x:v>
      </x:c>
      <x:c r="E847" s="14" t="n">
        <x:v>1</x:v>
      </x:c>
      <x:c r="F847" s="17" t="n">
        <x:v>40513.51597222222</x:v>
      </x:c>
      <x:c r="G847" s="13" t="n">
        <x:v>0.55</x:v>
      </x:c>
      <x:c r="H847" s="15" t="n">
        <x:v>17968</x:v>
      </x:c>
      <x:c r="I847" s="2" t="str">
        <x:v>United Kingdom</x:v>
      </x:c>
      <x:c r="J847" s="18" t="n">
        <x:f>E847*G847</x:f>
        <x:v>0.55</x:v>
      </x:c>
      <x:c r="K847" s="11" t="str">
        <x:v>Other entry</x:v>
      </x:c>
      <x:c r="L847" s="2" t="str">
        <x:v>No selected flags</x:v>
      </x:c>
      <x:c r="M847" s="2" t="str"/>
      <x:c r="N847" s="2" t="str"/>
      <x:c r="O847" s="2" t="str">
        <x:v>No</x:v>
      </x:c>
    </x:row>
    <x:row r="848" ht="30" customHeight="1">
      <x:c r="A848" s="10" t="n">
        <x:v>840</x:v>
      </x:c>
      <x:c r="B848" s="10" t="n">
        <x:v>536464</x:v>
      </x:c>
      <x:c r="C848" s="10" t="n">
        <x:v>21212</x:v>
      </x:c>
      <x:c r="D848" s="16" t="str">
        <x:v>PACK OF 72 RETROSPOT CAKE CASES</x:v>
      </x:c>
      <x:c r="E848" s="14" t="n">
        <x:v>2</x:v>
      </x:c>
      <x:c r="F848" s="17" t="n">
        <x:v>40513.51597222222</x:v>
      </x:c>
      <x:c r="G848" s="13" t="n">
        <x:v>0.55</x:v>
      </x:c>
      <x:c r="H848" s="15" t="n">
        <x:v>17968</x:v>
      </x:c>
      <x:c r="I848" s="2" t="str">
        <x:v>United Kingdom</x:v>
      </x:c>
      <x:c r="J848" s="18" t="n">
        <x:f>E848*G848</x:f>
        <x:v>1.1</x:v>
      </x:c>
      <x:c r="K848" s="11" t="str">
        <x:v>Other entry</x:v>
      </x:c>
      <x:c r="L848" s="2" t="str">
        <x:v>No selected flags</x:v>
      </x:c>
      <x:c r="M848" s="2" t="str"/>
      <x:c r="N848" s="2" t="str"/>
      <x:c r="O848" s="2" t="str">
        <x:v>No</x:v>
      </x:c>
    </x:row>
    <x:row r="849" ht="30" customHeight="1">
      <x:c r="A849" s="10" t="n">
        <x:v>841</x:v>
      </x:c>
      <x:c r="B849" s="10" t="n">
        <x:v>536464</x:v>
      </x:c>
      <x:c r="C849" s="10" t="n">
        <x:v>22585</x:v>
      </x:c>
      <x:c r="D849" s="16" t="str">
        <x:v>PACK OF 6 BIRDY GIFT TAGS</x:v>
      </x:c>
      <x:c r="E849" s="14" t="n">
        <x:v>3</x:v>
      </x:c>
      <x:c r="F849" s="17" t="n">
        <x:v>40513.51597222222</x:v>
      </x:c>
      <x:c r="G849" s="13" t="n">
        <x:v>1.25</x:v>
      </x:c>
      <x:c r="H849" s="15" t="n">
        <x:v>17968</x:v>
      </x:c>
      <x:c r="I849" s="2" t="str">
        <x:v>United Kingdom</x:v>
      </x:c>
      <x:c r="J849" s="18" t="n">
        <x:f>E849*G849</x:f>
        <x:v>3.75</x:v>
      </x:c>
      <x:c r="K849" s="11" t="str">
        <x:v>Other entry</x:v>
      </x:c>
      <x:c r="L849" s="2" t="str">
        <x:v>No selected flags</x:v>
      </x:c>
      <x:c r="M849" s="2" t="str"/>
      <x:c r="N849" s="2" t="str"/>
      <x:c r="O849" s="2" t="str">
        <x:v>No</x:v>
      </x:c>
    </x:row>
    <x:row r="850" ht="30" customHeight="1">
      <x:c r="A850" s="10" t="n">
        <x:v>842</x:v>
      </x:c>
      <x:c r="B850" s="10" t="n">
        <x:v>536464</x:v>
      </x:c>
      <x:c r="C850" s="10" t="n">
        <x:v>21121</x:v>
      </x:c>
      <x:c r="D850" s="16" t="str">
        <x:v>SET/10 RED POLKADOT PARTY CANDLES</x:v>
      </x:c>
      <x:c r="E850" s="14" t="n">
        <x:v>1</x:v>
      </x:c>
      <x:c r="F850" s="17" t="n">
        <x:v>40513.51597222222</x:v>
      </x:c>
      <x:c r="G850" s="13" t="n">
        <x:v>1.25</x:v>
      </x:c>
      <x:c r="H850" s="15" t="n">
        <x:v>17968</x:v>
      </x:c>
      <x:c r="I850" s="2" t="str">
        <x:v>United Kingdom</x:v>
      </x:c>
      <x:c r="J850" s="18" t="n">
        <x:f>E850*G850</x:f>
        <x:v>1.25</x:v>
      </x:c>
      <x:c r="K850" s="11" t="str">
        <x:v>Other entry</x:v>
      </x:c>
      <x:c r="L850" s="2" t="str">
        <x:v>No selected flags</x:v>
      </x:c>
      <x:c r="M850" s="2" t="str"/>
      <x:c r="N850" s="2" t="str"/>
      <x:c r="O850" s="2" t="str">
        <x:v>No</x:v>
      </x:c>
    </x:row>
    <x:row r="851" ht="30" customHeight="1">
      <x:c r="A851" s="10" t="n">
        <x:v>843</x:v>
      </x:c>
      <x:c r="B851" s="10" t="n">
        <x:v>536464</x:v>
      </x:c>
      <x:c r="C851" s="10" t="n">
        <x:v>21122</x:v>
      </x:c>
      <x:c r="D851" s="16" t="str">
        <x:v>SET/10 PINK POLKADOT PARTY CANDLES</x:v>
      </x:c>
      <x:c r="E851" s="14" t="n">
        <x:v>1</x:v>
      </x:c>
      <x:c r="F851" s="17" t="n">
        <x:v>40513.51597222222</x:v>
      </x:c>
      <x:c r="G851" s="13" t="n">
        <x:v>1.25</x:v>
      </x:c>
      <x:c r="H851" s="15" t="n">
        <x:v>17968</x:v>
      </x:c>
      <x:c r="I851" s="2" t="str">
        <x:v>United Kingdom</x:v>
      </x:c>
      <x:c r="J851" s="18" t="n">
        <x:f>E851*G851</x:f>
        <x:v>1.25</x:v>
      </x:c>
      <x:c r="K851" s="11" t="str">
        <x:v>Other entry</x:v>
      </x:c>
      <x:c r="L851" s="2" t="str">
        <x:v>No selected flags</x:v>
      </x:c>
      <x:c r="M851" s="2" t="str"/>
      <x:c r="N851" s="2" t="str"/>
      <x:c r="O851" s="2" t="str">
        <x:v>No</x:v>
      </x:c>
    </x:row>
    <x:row r="852" ht="30" customHeight="1">
      <x:c r="A852" s="10" t="n">
        <x:v>844</x:v>
      </x:c>
      <x:c r="B852" s="10" t="n">
        <x:v>536464</x:v>
      </x:c>
      <x:c r="C852" s="10" t="n">
        <x:v>22759</x:v>
      </x:c>
      <x:c r="D852" s="16" t="str">
        <x:v>SET OF 3 NOTEBOOKS IN PARCEL</x:v>
      </x:c>
      <x:c r="E852" s="14" t="n">
        <x:v>1</x:v>
      </x:c>
      <x:c r="F852" s="17" t="n">
        <x:v>40513.51597222222</x:v>
      </x:c>
      <x:c r="G852" s="13" t="n">
        <x:v>1.65</x:v>
      </x:c>
      <x:c r="H852" s="15" t="n">
        <x:v>17968</x:v>
      </x:c>
      <x:c r="I852" s="2" t="str">
        <x:v>United Kingdom</x:v>
      </x:c>
      <x:c r="J852" s="18" t="n">
        <x:f>E852*G852</x:f>
        <x:v>1.65</x:v>
      </x:c>
      <x:c r="K852" s="11" t="str">
        <x:v>Other entry</x:v>
      </x:c>
      <x:c r="L852" s="2" t="str">
        <x:v>No selected flags</x:v>
      </x:c>
      <x:c r="M852" s="2" t="str"/>
      <x:c r="N852" s="2" t="str"/>
      <x:c r="O852" s="2" t="str">
        <x:v>No</x:v>
      </x:c>
    </x:row>
    <x:row r="853" ht="30" customHeight="1">
      <x:c r="A853" s="10" t="n">
        <x:v>845</x:v>
      </x:c>
      <x:c r="B853" s="10" t="n">
        <x:v>536464</x:v>
      </x:c>
      <x:c r="C853" s="10" t="n">
        <x:v>21815</x:v>
      </x:c>
      <x:c r="D853" s="16" t="str">
        <x:v>STAR T-LIGHT HOLDER</x:v>
      </x:c>
      <x:c r="E853" s="14" t="n">
        <x:v>1</x:v>
      </x:c>
      <x:c r="F853" s="17" t="n">
        <x:v>40513.51597222222</x:v>
      </x:c>
      <x:c r="G853" s="13" t="n">
        <x:v>1.45</x:v>
      </x:c>
      <x:c r="H853" s="15" t="n">
        <x:v>17968</x:v>
      </x:c>
      <x:c r="I853" s="2" t="str">
        <x:v>United Kingdom</x:v>
      </x:c>
      <x:c r="J853" s="18" t="n">
        <x:f>E853*G853</x:f>
        <x:v>1.45</x:v>
      </x:c>
      <x:c r="K853" s="11" t="str">
        <x:v>Other entry</x:v>
      </x:c>
      <x:c r="L853" s="2" t="str">
        <x:v>No selected flags</x:v>
      </x:c>
      <x:c r="M853" s="2" t="str"/>
      <x:c r="N853" s="2" t="str"/>
      <x:c r="O853" s="2" t="str">
        <x:v>Yes</x:v>
      </x:c>
    </x:row>
    <x:row r="854" ht="30" customHeight="1">
      <x:c r="A854" s="10" t="n">
        <x:v>846</x:v>
      </x:c>
      <x:c r="B854" s="10" t="n">
        <x:v>536464</x:v>
      </x:c>
      <x:c r="C854" s="10" t="str">
        <x:v>85231B</x:v>
      </x:c>
      <x:c r="D854" s="16" t="str">
        <x:v>CINAMMON SET OF 9 T-LIGHTS</x:v>
      </x:c>
      <x:c r="E854" s="14" t="n">
        <x:v>3</x:v>
      </x:c>
      <x:c r="F854" s="17" t="n">
        <x:v>40513.51597222222</x:v>
      </x:c>
      <x:c r="G854" s="13" t="n">
        <x:v>0.85</x:v>
      </x:c>
      <x:c r="H854" s="15" t="n">
        <x:v>17968</x:v>
      </x:c>
      <x:c r="I854" s="2" t="str">
        <x:v>United Kingdom</x:v>
      </x:c>
      <x:c r="J854" s="18" t="n">
        <x:f>E854*G854</x:f>
        <x:v>2.55</x:v>
      </x:c>
      <x:c r="K854" s="11" t="str">
        <x:v>Other entry</x:v>
      </x:c>
      <x:c r="L854" s="2" t="str">
        <x:v>No selected flags</x:v>
      </x:c>
      <x:c r="M854" s="2" t="str"/>
      <x:c r="N854" s="2" t="str"/>
      <x:c r="O854" s="2" t="str">
        <x:v>No</x:v>
      </x:c>
    </x:row>
    <x:row r="855" ht="30" customHeight="1">
      <x:c r="A855" s="10" t="n">
        <x:v>847</x:v>
      </x:c>
      <x:c r="B855" s="10" t="n">
        <x:v>536464</x:v>
      </x:c>
      <x:c r="C855" s="10" t="str">
        <x:v>85231G</x:v>
      </x:c>
      <x:c r="D855" s="16" t="str">
        <x:v>ORANGE SCENTED SET/9 T-LIGHTS</x:v>
      </x:c>
      <x:c r="E855" s="14" t="n">
        <x:v>5</x:v>
      </x:c>
      <x:c r="F855" s="17" t="n">
        <x:v>40513.51597222222</x:v>
      </x:c>
      <x:c r="G855" s="13" t="n">
        <x:v>0.85</x:v>
      </x:c>
      <x:c r="H855" s="15" t="n">
        <x:v>17968</x:v>
      </x:c>
      <x:c r="I855" s="2" t="str">
        <x:v>United Kingdom</x:v>
      </x:c>
      <x:c r="J855" s="18" t="n">
        <x:f>E855*G855</x:f>
        <x:v>4.25</x:v>
      </x:c>
      <x:c r="K855" s="11" t="str">
        <x:v>Other entry</x:v>
      </x:c>
      <x:c r="L855" s="2" t="str">
        <x:v>No selected flags</x:v>
      </x:c>
      <x:c r="M855" s="2" t="str"/>
      <x:c r="N855" s="2" t="str"/>
      <x:c r="O855" s="2" t="str">
        <x:v>No</x:v>
      </x:c>
    </x:row>
    <x:row r="856" ht="30" customHeight="1">
      <x:c r="A856" s="10" t="n">
        <x:v>848</x:v>
      </x:c>
      <x:c r="B856" s="10" t="n">
        <x:v>536464</x:v>
      </x:c>
      <x:c r="C856" s="10" t="n">
        <x:v>22082</x:v>
      </x:c>
      <x:c r="D856" s="16" t="str">
        <x:v>RIBBON REEL STRIPES DESIGN</x:v>
      </x:c>
      <x:c r="E856" s="14" t="n">
        <x:v>5</x:v>
      </x:c>
      <x:c r="F856" s="17" t="n">
        <x:v>40513.51597222222</x:v>
      </x:c>
      <x:c r="G856" s="13" t="n">
        <x:v>1.65</x:v>
      </x:c>
      <x:c r="H856" s="15" t="n">
        <x:v>17968</x:v>
      </x:c>
      <x:c r="I856" s="2" t="str">
        <x:v>United Kingdom</x:v>
      </x:c>
      <x:c r="J856" s="18" t="n">
        <x:f>E856*G856</x:f>
        <x:v>8.25</x:v>
      </x:c>
      <x:c r="K856" s="11" t="str">
        <x:v>Other entry</x:v>
      </x:c>
      <x:c r="L856" s="2" t="str">
        <x:v>No selected flags</x:v>
      </x:c>
      <x:c r="M856" s="2" t="str"/>
      <x:c r="N856" s="2" t="str"/>
      <x:c r="O856" s="2" t="str">
        <x:v>Yes</x:v>
      </x:c>
    </x:row>
    <x:row r="857" ht="30" customHeight="1">
      <x:c r="A857" s="10" t="n">
        <x:v>849</x:v>
      </x:c>
      <x:c r="B857" s="10" t="n">
        <x:v>536464</x:v>
      </x:c>
      <x:c r="C857" s="10" t="n">
        <x:v>22500</x:v>
      </x:c>
      <x:c r="D857" s="16" t="str">
        <x:v>SET OF 2 TINS JARDIN DE PROVENCE</x:v>
      </x:c>
      <x:c r="E857" s="14" t="n">
        <x:v>2</x:v>
      </x:c>
      <x:c r="F857" s="17" t="n">
        <x:v>40513.51597222222</x:v>
      </x:c>
      <x:c r="G857" s="13" t="n">
        <x:v>4.95</x:v>
      </x:c>
      <x:c r="H857" s="15" t="n">
        <x:v>17968</x:v>
      </x:c>
      <x:c r="I857" s="2" t="str">
        <x:v>United Kingdom</x:v>
      </x:c>
      <x:c r="J857" s="18" t="n">
        <x:f>E857*G857</x:f>
        <x:v>9.9</x:v>
      </x:c>
      <x:c r="K857" s="11" t="str">
        <x:v>Other entry</x:v>
      </x:c>
      <x:c r="L857" s="2" t="str">
        <x:v>No selected flags</x:v>
      </x:c>
      <x:c r="M857" s="2" t="str"/>
      <x:c r="N857" s="2" t="str"/>
      <x:c r="O857" s="2" t="str">
        <x:v>No</x:v>
      </x:c>
    </x:row>
    <x:row r="858" ht="30" customHeight="1">
      <x:c r="A858" s="10" t="n">
        <x:v>850</x:v>
      </x:c>
      <x:c r="B858" s="10" t="n">
        <x:v>536464</x:v>
      </x:c>
      <x:c r="C858" s="10" t="n">
        <x:v>22742</x:v>
      </x:c>
      <x:c r="D858" s="16" t="str">
        <x:v>MAKE YOUR OWN PLAYTIME CARD KIT</x:v>
      </x:c>
      <x:c r="E858" s="14" t="n">
        <x:v>1</x:v>
      </x:c>
      <x:c r="F858" s="17" t="n">
        <x:v>40513.51597222222</x:v>
      </x:c>
      <x:c r="G858" s="13" t="n">
        <x:v>2.95</x:v>
      </x:c>
      <x:c r="H858" s="15" t="n">
        <x:v>17968</x:v>
      </x:c>
      <x:c r="I858" s="2" t="str">
        <x:v>United Kingdom</x:v>
      </x:c>
      <x:c r="J858" s="18" t="n">
        <x:f>E858*G858</x:f>
        <x:v>2.95</x:v>
      </x:c>
      <x:c r="K858" s="11" t="str">
        <x:v>Other entry</x:v>
      </x:c>
      <x:c r="L858" s="2" t="str">
        <x:v>No selected flags</x:v>
      </x:c>
      <x:c r="M858" s="2" t="str"/>
      <x:c r="N858" s="2" t="str"/>
      <x:c r="O858" s="2" t="str">
        <x:v>No</x:v>
      </x:c>
    </x:row>
    <x:row r="859" ht="30" customHeight="1">
      <x:c r="A859" s="10" t="n">
        <x:v>851</x:v>
      </x:c>
      <x:c r="B859" s="10" t="n">
        <x:v>536464</x:v>
      </x:c>
      <x:c r="C859" s="10" t="n">
        <x:v>21329</x:v>
      </x:c>
      <x:c r="D859" s="16" t="str">
        <x:v>DINOSAURS WRITING SET</x:v>
      </x:c>
      <x:c r="E859" s="14" t="n">
        <x:v>1</x:v>
      </x:c>
      <x:c r="F859" s="17" t="n">
        <x:v>40513.51597222222</x:v>
      </x:c>
      <x:c r="G859" s="13" t="n">
        <x:v>1.65</x:v>
      </x:c>
      <x:c r="H859" s="15" t="n">
        <x:v>17968</x:v>
      </x:c>
      <x:c r="I859" s="2" t="str">
        <x:v>United Kingdom</x:v>
      </x:c>
      <x:c r="J859" s="18" t="n">
        <x:f>E859*G859</x:f>
        <x:v>1.65</x:v>
      </x:c>
      <x:c r="K859" s="11" t="str">
        <x:v>Other entry</x:v>
      </x:c>
      <x:c r="L859" s="2" t="str">
        <x:v>No selected flags</x:v>
      </x:c>
      <x:c r="M859" s="2" t="str"/>
      <x:c r="N859" s="2" t="str"/>
      <x:c r="O859" s="2" t="str">
        <x:v>Yes</x:v>
      </x:c>
    </x:row>
    <x:row r="860" ht="30" customHeight="1">
      <x:c r="A860" s="10" t="n">
        <x:v>852</x:v>
      </x:c>
      <x:c r="B860" s="10" t="n">
        <x:v>536464</x:v>
      </x:c>
      <x:c r="C860" s="10" t="n">
        <x:v>21328</x:v>
      </x:c>
      <x:c r="D860" s="16" t="str">
        <x:v>BALLOONS WRITING SET</x:v>
      </x:c>
      <x:c r="E860" s="14" t="n">
        <x:v>1</x:v>
      </x:c>
      <x:c r="F860" s="17" t="n">
        <x:v>40513.51597222222</x:v>
      </x:c>
      <x:c r="G860" s="13" t="n">
        <x:v>1.65</x:v>
      </x:c>
      <x:c r="H860" s="15" t="n">
        <x:v>17968</x:v>
      </x:c>
      <x:c r="I860" s="2" t="str">
        <x:v>United Kingdom</x:v>
      </x:c>
      <x:c r="J860" s="18" t="n">
        <x:f>E860*G860</x:f>
        <x:v>1.65</x:v>
      </x:c>
      <x:c r="K860" s="11" t="str">
        <x:v>Other entry</x:v>
      </x:c>
      <x:c r="L860" s="2" t="str">
        <x:v>No selected flags</x:v>
      </x:c>
      <x:c r="M860" s="2" t="str"/>
      <x:c r="N860" s="2" t="str"/>
      <x:c r="O860" s="2" t="str">
        <x:v>Yes</x:v>
      </x:c>
    </x:row>
    <x:row r="861" ht="30" customHeight="1">
      <x:c r="A861" s="10" t="n">
        <x:v>853</x:v>
      </x:c>
      <x:c r="B861" s="10" t="n">
        <x:v>536464</x:v>
      </x:c>
      <x:c r="C861" s="10" t="n">
        <x:v>21327</x:v>
      </x:c>
      <x:c r="D861" s="16" t="str">
        <x:v>SKULLS WRITING SET</x:v>
      </x:c>
      <x:c r="E861" s="14" t="n">
        <x:v>1</x:v>
      </x:c>
      <x:c r="F861" s="17" t="n">
        <x:v>40513.51597222222</x:v>
      </x:c>
      <x:c r="G861" s="13" t="n">
        <x:v>1.65</x:v>
      </x:c>
      <x:c r="H861" s="15" t="n">
        <x:v>17968</x:v>
      </x:c>
      <x:c r="I861" s="2" t="str">
        <x:v>United Kingdom</x:v>
      </x:c>
      <x:c r="J861" s="18" t="n">
        <x:f>E861*G861</x:f>
        <x:v>1.65</x:v>
      </x:c>
      <x:c r="K861" s="11" t="str">
        <x:v>Other entry</x:v>
      </x:c>
      <x:c r="L861" s="2" t="str">
        <x:v>No selected flags</x:v>
      </x:c>
      <x:c r="M861" s="2" t="str"/>
      <x:c r="N861" s="2" t="str"/>
      <x:c r="O861" s="2" t="str">
        <x:v>Yes</x:v>
      </x:c>
    </x:row>
    <x:row r="862" ht="30" customHeight="1">
      <x:c r="A862" s="10" t="n">
        <x:v>854</x:v>
      </x:c>
      <x:c r="B862" s="10" t="n">
        <x:v>536464</x:v>
      </x:c>
      <x:c r="C862" s="10" t="n">
        <x:v>21992</x:v>
      </x:c>
      <x:c r="D862" s="16" t="str">
        <x:v>VINTAGE PAISLEY STATIONERY SET</x:v>
      </x:c>
      <x:c r="E862" s="14" t="n">
        <x:v>1</x:v>
      </x:c>
      <x:c r="F862" s="17" t="n">
        <x:v>40513.51597222222</x:v>
      </x:c>
      <x:c r="G862" s="13" t="n">
        <x:v>2.95</x:v>
      </x:c>
      <x:c r="H862" s="15" t="n">
        <x:v>17968</x:v>
      </x:c>
      <x:c r="I862" s="2" t="str">
        <x:v>United Kingdom</x:v>
      </x:c>
      <x:c r="J862" s="18" t="n">
        <x:f>E862*G862</x:f>
        <x:v>2.95</x:v>
      </x:c>
      <x:c r="K862" s="11" t="str">
        <x:v>Other entry</x:v>
      </x:c>
      <x:c r="L862" s="2" t="str">
        <x:v>Owner review</x:v>
      </x:c>
      <x:c r="M862" s="2" t="str">
        <x:v>Matching original rows</x:v>
      </x:c>
      <x:c r="N862" s="2" t="str">
        <x:v>810, 854</x:v>
      </x:c>
      <x:c r="O862" s="2" t="str">
        <x:v>No</x:v>
      </x:c>
    </x:row>
    <x:row r="863" ht="30" customHeight="1">
      <x:c r="A863" s="10" t="n">
        <x:v>855</x:v>
      </x:c>
      <x:c r="B863" s="10" t="n">
        <x:v>536464</x:v>
      </x:c>
      <x:c r="C863" s="10" t="n">
        <x:v>21738</x:v>
      </x:c>
      <x:c r="D863" s="16" t="str">
        <x:v>COSY SLIPPER SHOES SMALL RED</x:v>
      </x:c>
      <x:c r="E863" s="14" t="n">
        <x:v>1</x:v>
      </x:c>
      <x:c r="F863" s="17" t="n">
        <x:v>40513.51597222222</x:v>
      </x:c>
      <x:c r="G863" s="13" t="n">
        <x:v>2.95</x:v>
      </x:c>
      <x:c r="H863" s="15" t="n">
        <x:v>17968</x:v>
      </x:c>
      <x:c r="I863" s="2" t="str">
        <x:v>United Kingdom</x:v>
      </x:c>
      <x:c r="J863" s="18" t="n">
        <x:f>E863*G863</x:f>
        <x:v>2.95</x:v>
      </x:c>
      <x:c r="K863" s="11" t="str">
        <x:v>Other entry</x:v>
      </x:c>
      <x:c r="L863" s="2" t="str">
        <x:v>No selected flags</x:v>
      </x:c>
      <x:c r="M863" s="2" t="str"/>
      <x:c r="N863" s="2" t="str"/>
      <x:c r="O863" s="2" t="str">
        <x:v>Yes</x:v>
      </x:c>
    </x:row>
    <x:row r="864" ht="30" customHeight="1">
      <x:c r="A864" s="10" t="n">
        <x:v>856</x:v>
      </x:c>
      <x:c r="B864" s="10" t="n">
        <x:v>536464</x:v>
      </x:c>
      <x:c r="C864" s="10" t="str">
        <x:v>48173C</x:v>
      </x:c>
      <x:c r="D864" s="16" t="str">
        <x:v>DOORMAT BLACK FLOCK</x:v>
      </x:c>
      <x:c r="E864" s="14" t="n">
        <x:v>1</x:v>
      </x:c>
      <x:c r="F864" s="17" t="n">
        <x:v>40513.51597222222</x:v>
      </x:c>
      <x:c r="G864" s="13" t="n">
        <x:v>7.95</x:v>
      </x:c>
      <x:c r="H864" s="15" t="n">
        <x:v>17968</x:v>
      </x:c>
      <x:c r="I864" s="2" t="str">
        <x:v>United Kingdom</x:v>
      </x:c>
      <x:c r="J864" s="18" t="n">
        <x:f>E864*G864</x:f>
        <x:v>7.95</x:v>
      </x:c>
      <x:c r="K864" s="11" t="str">
        <x:v>Other entry</x:v>
      </x:c>
      <x:c r="L864" s="2" t="str">
        <x:v>No selected flags</x:v>
      </x:c>
      <x:c r="M864" s="2" t="str"/>
      <x:c r="N864" s="2" t="str"/>
      <x:c r="O864" s="2" t="str">
        <x:v>Yes</x:v>
      </x:c>
    </x:row>
    <x:row r="865" ht="30" customHeight="1">
      <x:c r="A865" s="10" t="n">
        <x:v>857</x:v>
      </x:c>
      <x:c r="B865" s="10" t="n">
        <x:v>536464</x:v>
      </x:c>
      <x:c r="C865" s="10" t="str">
        <x:v>85099C</x:v>
      </x:c>
      <x:c r="D865" s="16" t="str">
        <x:v>JUMBO BAG BAROQUE BLACK WHITE</x:v>
      </x:c>
      <x:c r="E865" s="14" t="n">
        <x:v>1</x:v>
      </x:c>
      <x:c r="F865" s="17" t="n">
        <x:v>40513.51597222222</x:v>
      </x:c>
      <x:c r="G865" s="13" t="n">
        <x:v>1.95</x:v>
      </x:c>
      <x:c r="H865" s="15" t="n">
        <x:v>17968</x:v>
      </x:c>
      <x:c r="I865" s="2" t="str">
        <x:v>United Kingdom</x:v>
      </x:c>
      <x:c r="J865" s="18" t="n">
        <x:f>E865*G865</x:f>
        <x:v>1.95</x:v>
      </x:c>
      <x:c r="K865" s="11" t="str">
        <x:v>Other entry</x:v>
      </x:c>
      <x:c r="L865" s="2" t="str">
        <x:v>No selected flags</x:v>
      </x:c>
      <x:c r="M865" s="2" t="str"/>
      <x:c r="N865" s="2" t="str"/>
      <x:c r="O865" s="2" t="str">
        <x:v>Yes</x:v>
      </x:c>
    </x:row>
    <x:row r="866" ht="30" customHeight="1">
      <x:c r="A866" s="10" t="n">
        <x:v>858</x:v>
      </x:c>
      <x:c r="B866" s="10" t="n">
        <x:v>536464</x:v>
      </x:c>
      <x:c r="C866" s="10" t="n">
        <x:v>22960</x:v>
      </x:c>
      <x:c r="D866" s="16" t="str">
        <x:v>JAM MAKING SET WITH JARS</x:v>
      </x:c>
      <x:c r="E866" s="14" t="n">
        <x:v>1</x:v>
      </x:c>
      <x:c r="F866" s="17" t="n">
        <x:v>40513.51597222222</x:v>
      </x:c>
      <x:c r="G866" s="13" t="n">
        <x:v>4.25</x:v>
      </x:c>
      <x:c r="H866" s="15" t="n">
        <x:v>17968</x:v>
      </x:c>
      <x:c r="I866" s="2" t="str">
        <x:v>United Kingdom</x:v>
      </x:c>
      <x:c r="J866" s="18" t="n">
        <x:f>E866*G866</x:f>
        <x:v>4.25</x:v>
      </x:c>
      <x:c r="K866" s="11" t="str">
        <x:v>Other entry</x:v>
      </x:c>
      <x:c r="L866" s="2" t="str">
        <x:v>No selected flags</x:v>
      </x:c>
      <x:c r="M866" s="2" t="str"/>
      <x:c r="N866" s="2" t="str"/>
      <x:c r="O866" s="2" t="str">
        <x:v>No</x:v>
      </x:c>
    </x:row>
    <x:row r="867" ht="30" customHeight="1">
      <x:c r="A867" s="10" t="n">
        <x:v>859</x:v>
      </x:c>
      <x:c r="B867" s="10" t="n">
        <x:v>536464</x:v>
      </x:c>
      <x:c r="C867" s="10" t="str">
        <x:v>85231G</x:v>
      </x:c>
      <x:c r="D867" s="16" t="str">
        <x:v>ORANGE SCENTED SET/9 T-LIGHTS</x:v>
      </x:c>
      <x:c r="E867" s="14" t="n">
        <x:v>1</x:v>
      </x:c>
      <x:c r="F867" s="17" t="n">
        <x:v>40513.51597222222</x:v>
      </x:c>
      <x:c r="G867" s="13" t="n">
        <x:v>0.85</x:v>
      </x:c>
      <x:c r="H867" s="15" t="n">
        <x:v>17968</x:v>
      </x:c>
      <x:c r="I867" s="2" t="str">
        <x:v>United Kingdom</x:v>
      </x:c>
      <x:c r="J867" s="18" t="n">
        <x:f>E867*G867</x:f>
        <x:v>0.85</x:v>
      </x:c>
      <x:c r="K867" s="11" t="str">
        <x:v>Other entry</x:v>
      </x:c>
      <x:c r="L867" s="2" t="str">
        <x:v>No selected flags</x:v>
      </x:c>
      <x:c r="M867" s="2" t="str"/>
      <x:c r="N867" s="2" t="str"/>
      <x:c r="O867" s="2" t="str">
        <x:v>No</x:v>
      </x:c>
    </x:row>
    <x:row r="868" ht="30" customHeight="1">
      <x:c r="A868" s="10" t="n">
        <x:v>860</x:v>
      </x:c>
      <x:c r="B868" s="10" t="n">
        <x:v>536464</x:v>
      </x:c>
      <x:c r="C868" s="10" t="str">
        <x:v>85231B</x:v>
      </x:c>
      <x:c r="D868" s="16" t="str">
        <x:v>CINAMMON SET OF 9 T-LIGHTS</x:v>
      </x:c>
      <x:c r="E868" s="14" t="n">
        <x:v>2</x:v>
      </x:c>
      <x:c r="F868" s="17" t="n">
        <x:v>40513.51597222222</x:v>
      </x:c>
      <x:c r="G868" s="13" t="n">
        <x:v>0.85</x:v>
      </x:c>
      <x:c r="H868" s="15" t="n">
        <x:v>17968</x:v>
      </x:c>
      <x:c r="I868" s="2" t="str">
        <x:v>United Kingdom</x:v>
      </x:c>
      <x:c r="J868" s="18" t="n">
        <x:f>E868*G868</x:f>
        <x:v>1.7</x:v>
      </x:c>
      <x:c r="K868" s="11" t="str">
        <x:v>Other entry</x:v>
      </x:c>
      <x:c r="L868" s="2" t="str">
        <x:v>No selected flags</x:v>
      </x:c>
      <x:c r="M868" s="2" t="str"/>
      <x:c r="N868" s="2" t="str"/>
      <x:c r="O868" s="2" t="str">
        <x:v>No</x:v>
      </x:c>
    </x:row>
    <x:row r="869" ht="30" customHeight="1">
      <x:c r="A869" s="10" t="n">
        <x:v>861</x:v>
      </x:c>
      <x:c r="B869" s="10" t="n">
        <x:v>536464</x:v>
      </x:c>
      <x:c r="C869" s="10" t="n">
        <x:v>22866</x:v>
      </x:c>
      <x:c r="D869" s="16" t="str">
        <x:v>HAND WARMER SCOTTY DOG DESIGN</x:v>
      </x:c>
      <x:c r="E869" s="14" t="n">
        <x:v>1</x:v>
      </x:c>
      <x:c r="F869" s="17" t="n">
        <x:v>40513.51597222222</x:v>
      </x:c>
      <x:c r="G869" s="13" t="n">
        <x:v>2.1</x:v>
      </x:c>
      <x:c r="H869" s="15" t="n">
        <x:v>17968</x:v>
      </x:c>
      <x:c r="I869" s="2" t="str">
        <x:v>United Kingdom</x:v>
      </x:c>
      <x:c r="J869" s="18" t="n">
        <x:f>E869*G869</x:f>
        <x:v>2.1</x:v>
      </x:c>
      <x:c r="K869" s="11" t="str">
        <x:v>Other entry</x:v>
      </x:c>
      <x:c r="L869" s="2" t="str">
        <x:v>Owner review</x:v>
      </x:c>
      <x:c r="M869" s="2" t="str">
        <x:v>Matching original rows</x:v>
      </x:c>
      <x:c r="N869" s="2" t="str">
        <x:v>831, 833, 861</x:v>
      </x:c>
      <x:c r="O869" s="2" t="str">
        <x:v>No</x:v>
      </x:c>
    </x:row>
    <x:row r="870" ht="30" customHeight="1">
      <x:c r="A870" s="10" t="n">
        <x:v>862</x:v>
      </x:c>
      <x:c r="B870" s="10" t="n">
        <x:v>536464</x:v>
      </x:c>
      <x:c r="C870" s="10" t="n">
        <x:v>72818</x:v>
      </x:c>
      <x:c r="D870" s="16" t="str">
        <x:v>CHRISTMAS DECOUPAGE CANDLE</x:v>
      </x:c>
      <x:c r="E870" s="14" t="n">
        <x:v>1</x:v>
      </x:c>
      <x:c r="F870" s="17" t="n">
        <x:v>40513.51597222222</x:v>
      </x:c>
      <x:c r="G870" s="13" t="n">
        <x:v>0.85</x:v>
      </x:c>
      <x:c r="H870" s="15" t="n">
        <x:v>17968</x:v>
      </x:c>
      <x:c r="I870" s="2" t="str">
        <x:v>United Kingdom</x:v>
      </x:c>
      <x:c r="J870" s="18" t="n">
        <x:f>E870*G870</x:f>
        <x:v>0.85</x:v>
      </x:c>
      <x:c r="K870" s="11" t="str">
        <x:v>Other entry</x:v>
      </x:c>
      <x:c r="L870" s="2" t="str">
        <x:v>No selected flags</x:v>
      </x:c>
      <x:c r="M870" s="2" t="str"/>
      <x:c r="N870" s="2" t="str"/>
      <x:c r="O870" s="2" t="str">
        <x:v>No</x:v>
      </x:c>
    </x:row>
    <x:row r="871" ht="30" customHeight="1">
      <x:c r="A871" s="10" t="n">
        <x:v>863</x:v>
      </x:c>
      <x:c r="B871" s="10" t="n">
        <x:v>536464</x:v>
      </x:c>
      <x:c r="C871" s="10" t="n">
        <x:v>21814</x:v>
      </x:c>
      <x:c r="D871" s="16" t="str">
        <x:v>HEART T-LIGHT HOLDER</x:v>
      </x:c>
      <x:c r="E871" s="14" t="n">
        <x:v>8</x:v>
      </x:c>
      <x:c r="F871" s="17" t="n">
        <x:v>40513.51597222222</x:v>
      </x:c>
      <x:c r="G871" s="13" t="n">
        <x:v>1.45</x:v>
      </x:c>
      <x:c r="H871" s="15" t="n">
        <x:v>17968</x:v>
      </x:c>
      <x:c r="I871" s="2" t="str">
        <x:v>United Kingdom</x:v>
      </x:c>
      <x:c r="J871" s="18" t="n">
        <x:f>E871*G871</x:f>
        <x:v>11.6</x:v>
      </x:c>
      <x:c r="K871" s="11" t="str">
        <x:v>Other entry</x:v>
      </x:c>
      <x:c r="L871" s="2" t="str">
        <x:v>No selected flags</x:v>
      </x:c>
      <x:c r="M871" s="2" t="str"/>
      <x:c r="N871" s="2" t="str"/>
      <x:c r="O871" s="2" t="str">
        <x:v>Yes</x:v>
      </x:c>
    </x:row>
    <x:row r="872" ht="30" customHeight="1">
      <x:c r="A872" s="10" t="n">
        <x:v>864</x:v>
      </x:c>
      <x:c r="B872" s="10" t="n">
        <x:v>536464</x:v>
      </x:c>
      <x:c r="C872" s="10" t="n">
        <x:v>22441</x:v>
      </x:c>
      <x:c r="D872" s="16" t="str">
        <x:v>GROW YOUR OWN BASIL IN ENAMEL MUG</x:v>
      </x:c>
      <x:c r="E872" s="14" t="n">
        <x:v>1</x:v>
      </x:c>
      <x:c r="F872" s="17" t="n">
        <x:v>40513.51597222222</x:v>
      </x:c>
      <x:c r="G872" s="13" t="n">
        <x:v>2.1</x:v>
      </x:c>
      <x:c r="H872" s="15" t="n">
        <x:v>17968</x:v>
      </x:c>
      <x:c r="I872" s="2" t="str">
        <x:v>United Kingdom</x:v>
      </x:c>
      <x:c r="J872" s="18" t="n">
        <x:f>E872*G872</x:f>
        <x:v>2.1</x:v>
      </x:c>
      <x:c r="K872" s="11" t="str">
        <x:v>Other entry</x:v>
      </x:c>
      <x:c r="L872" s="2" t="str">
        <x:v>No selected flags</x:v>
      </x:c>
      <x:c r="M872" s="2" t="str"/>
      <x:c r="N872" s="2" t="str"/>
      <x:c r="O872" s="2" t="str">
        <x:v>No</x:v>
      </x:c>
    </x:row>
    <x:row r="873" ht="30" customHeight="1">
      <x:c r="A873" s="10" t="n">
        <x:v>865</x:v>
      </x:c>
      <x:c r="B873" s="10" t="n">
        <x:v>536464</x:v>
      </x:c>
      <x:c r="C873" s="10" t="n">
        <x:v>22312</x:v>
      </x:c>
      <x:c r="D873" s="16" t="str">
        <x:v>OFFICE MUG WARMER POLKADOT</x:v>
      </x:c>
      <x:c r="E873" s="14" t="n">
        <x:v>1</x:v>
      </x:c>
      <x:c r="F873" s="17" t="n">
        <x:v>40513.51597222222</x:v>
      </x:c>
      <x:c r="G873" s="13" t="n">
        <x:v>2.95</x:v>
      </x:c>
      <x:c r="H873" s="15" t="n">
        <x:v>17968</x:v>
      </x:c>
      <x:c r="I873" s="2" t="str">
        <x:v>United Kingdom</x:v>
      </x:c>
      <x:c r="J873" s="18" t="n">
        <x:f>E873*G873</x:f>
        <x:v>2.95</x:v>
      </x:c>
      <x:c r="K873" s="11" t="str">
        <x:v>Other entry</x:v>
      </x:c>
      <x:c r="L873" s="2" t="str">
        <x:v>No selected flags</x:v>
      </x:c>
      <x:c r="M873" s="2" t="str"/>
      <x:c r="N873" s="2" t="str"/>
      <x:c r="O873" s="2" t="str">
        <x:v>No</x:v>
      </x:c>
    </x:row>
    <x:row r="874" ht="30" customHeight="1">
      <x:c r="A874" s="10" t="n">
        <x:v>866</x:v>
      </x:c>
      <x:c r="B874" s="10" t="n">
        <x:v>536464</x:v>
      </x:c>
      <x:c r="C874" s="10" t="n">
        <x:v>22197</x:v>
      </x:c>
      <x:c r="D874" s="16" t="str">
        <x:v>SMALL POPCORN HOLDER</x:v>
      </x:c>
      <x:c r="E874" s="14" t="n">
        <x:v>6</x:v>
      </x:c>
      <x:c r="F874" s="17" t="n">
        <x:v>40513.51597222222</x:v>
      </x:c>
      <x:c r="G874" s="13" t="n">
        <x:v>0.85</x:v>
      </x:c>
      <x:c r="H874" s="15" t="n">
        <x:v>17968</x:v>
      </x:c>
      <x:c r="I874" s="2" t="str">
        <x:v>United Kingdom</x:v>
      </x:c>
      <x:c r="J874" s="18" t="n">
        <x:f>E874*G874</x:f>
        <x:v>5.1</x:v>
      </x:c>
      <x:c r="K874" s="11" t="str">
        <x:v>Other entry</x:v>
      </x:c>
      <x:c r="L874" s="2" t="str">
        <x:v>No selected flags</x:v>
      </x:c>
      <x:c r="M874" s="2" t="str"/>
      <x:c r="N874" s="2" t="str"/>
      <x:c r="O874" s="2" t="str">
        <x:v>No</x:v>
      </x:c>
    </x:row>
    <x:row r="875" ht="30" customHeight="1">
      <x:c r="A875" s="10" t="n">
        <x:v>867</x:v>
      </x:c>
      <x:c r="B875" s="10" t="n">
        <x:v>536464</x:v>
      </x:c>
      <x:c r="C875" s="10" t="n">
        <x:v>22663</x:v>
      </x:c>
      <x:c r="D875" s="16" t="str">
        <x:v>JUMBO BAG DOLLY GIRL DESIGN</x:v>
      </x:c>
      <x:c r="E875" s="14" t="n">
        <x:v>1</x:v>
      </x:c>
      <x:c r="F875" s="17" t="n">
        <x:v>40513.51597222222</x:v>
      </x:c>
      <x:c r="G875" s="13" t="n">
        <x:v>1.95</x:v>
      </x:c>
      <x:c r="H875" s="15" t="n">
        <x:v>17968</x:v>
      </x:c>
      <x:c r="I875" s="2" t="str">
        <x:v>United Kingdom</x:v>
      </x:c>
      <x:c r="J875" s="18" t="n">
        <x:f>E875*G875</x:f>
        <x:v>1.95</x:v>
      </x:c>
      <x:c r="K875" s="11" t="str">
        <x:v>Other entry</x:v>
      </x:c>
      <x:c r="L875" s="2" t="str">
        <x:v>No selected flags</x:v>
      </x:c>
      <x:c r="M875" s="2" t="str"/>
      <x:c r="N875" s="2" t="str"/>
      <x:c r="O875" s="2" t="str">
        <x:v>No</x:v>
      </x:c>
    </x:row>
    <x:row r="876" ht="30" customHeight="1">
      <x:c r="A876" s="10" t="n">
        <x:v>868</x:v>
      </x:c>
      <x:c r="B876" s="10" t="n">
        <x:v>536466</x:v>
      </x:c>
      <x:c r="C876" s="10" t="n">
        <x:v>22960</x:v>
      </x:c>
      <x:c r="D876" s="16" t="str">
        <x:v>JAM MAKING SET WITH JARS</x:v>
      </x:c>
      <x:c r="E876" s="14" t="n">
        <x:v>6</x:v>
      </x:c>
      <x:c r="F876" s="17" t="n">
        <x:v>40513.51597222222</x:v>
      </x:c>
      <x:c r="G876" s="13" t="n">
        <x:v>4.25</x:v>
      </x:c>
      <x:c r="H876" s="15" t="n">
        <x:v>14849</x:v>
      </x:c>
      <x:c r="I876" s="2" t="str">
        <x:v>United Kingdom</x:v>
      </x:c>
      <x:c r="J876" s="18" t="n">
        <x:f>E876*G876</x:f>
        <x:v>25.5</x:v>
      </x:c>
      <x:c r="K876" s="11" t="str">
        <x:v>Other entry</x:v>
      </x:c>
      <x:c r="L876" s="2" t="str">
        <x:v>No selected flags</x:v>
      </x:c>
      <x:c r="M876" s="2" t="str"/>
      <x:c r="N876" s="2" t="str"/>
      <x:c r="O876" s="2" t="str">
        <x:v>No</x:v>
      </x:c>
    </x:row>
    <x:row r="877" ht="30" customHeight="1">
      <x:c r="A877" s="10" t="n">
        <x:v>869</x:v>
      </x:c>
      <x:c r="B877" s="10" t="n">
        <x:v>536466</x:v>
      </x:c>
      <x:c r="C877" s="10" t="n">
        <x:v>22961</x:v>
      </x:c>
      <x:c r="D877" s="16" t="str">
        <x:v>JAM MAKING SET PRINTED</x:v>
      </x:c>
      <x:c r="E877" s="14" t="n">
        <x:v>12</x:v>
      </x:c>
      <x:c r="F877" s="17" t="n">
        <x:v>40513.51597222222</x:v>
      </x:c>
      <x:c r="G877" s="13" t="n">
        <x:v>1.45</x:v>
      </x:c>
      <x:c r="H877" s="15" t="n">
        <x:v>14849</x:v>
      </x:c>
      <x:c r="I877" s="2" t="str">
        <x:v>United Kingdom</x:v>
      </x:c>
      <x:c r="J877" s="18" t="n">
        <x:f>E877*G877</x:f>
        <x:v>17.4</x:v>
      </x:c>
      <x:c r="K877" s="11" t="str">
        <x:v>Other entry</x:v>
      </x:c>
      <x:c r="L877" s="2" t="str">
        <x:v>No selected flags</x:v>
      </x:c>
      <x:c r="M877" s="2" t="str"/>
      <x:c r="N877" s="2" t="str"/>
      <x:c r="O877" s="2" t="str">
        <x:v>No</x:v>
      </x:c>
    </x:row>
    <x:row r="878" ht="30" customHeight="1">
      <x:c r="A878" s="10" t="n">
        <x:v>870</x:v>
      </x:c>
      <x:c r="B878" s="10" t="n">
        <x:v>536477</x:v>
      </x:c>
      <x:c r="C878" s="10" t="n">
        <x:v>21314</x:v>
      </x:c>
      <x:c r="D878" s="16" t="str">
        <x:v>SMALL GLASS HEART TRINKET POT</x:v>
      </x:c>
      <x:c r="E878" s="14" t="n">
        <x:v>48</x:v>
      </x:c>
      <x:c r="F878" s="17" t="n">
        <x:v>40513.51875</x:v>
      </x:c>
      <x:c r="G878" s="13" t="n">
        <x:v>1.85</x:v>
      </x:c>
      <x:c r="H878" s="15" t="n">
        <x:v>16210</x:v>
      </x:c>
      <x:c r="I878" s="2" t="str">
        <x:v>United Kingdom</x:v>
      </x:c>
      <x:c r="J878" s="18" t="n">
        <x:f>E878*G878</x:f>
        <x:v>88.80000000000001</x:v>
      </x:c>
      <x:c r="K878" s="11" t="str">
        <x:v>Other entry</x:v>
      </x:c>
      <x:c r="L878" s="2" t="str">
        <x:v>No selected flags</x:v>
      </x:c>
      <x:c r="M878" s="2" t="str"/>
      <x:c r="N878" s="2" t="str"/>
      <x:c r="O878" s="2" t="str">
        <x:v>No</x:v>
      </x:c>
    </x:row>
    <x:row r="879" ht="30" customHeight="1">
      <x:c r="A879" s="10" t="n">
        <x:v>871</x:v>
      </x:c>
      <x:c r="B879" s="10" t="n">
        <x:v>536477</x:v>
      </x:c>
      <x:c r="C879" s="10" t="str">
        <x:v>84029E</x:v>
      </x:c>
      <x:c r="D879" s="16" t="str">
        <x:v>RED WOOLLY HOTTIE WHITE HEART.</x:v>
      </x:c>
      <x:c r="E879" s="14" t="n">
        <x:v>24</x:v>
      </x:c>
      <x:c r="F879" s="17" t="n">
        <x:v>40513.51875</x:v>
      </x:c>
      <x:c r="G879" s="13" t="n">
        <x:v>3.39</x:v>
      </x:c>
      <x:c r="H879" s="15" t="n">
        <x:v>16210</x:v>
      </x:c>
      <x:c r="I879" s="2" t="str">
        <x:v>United Kingdom</x:v>
      </x:c>
      <x:c r="J879" s="18" t="n">
        <x:f>E879*G879</x:f>
        <x:v>81.36</x:v>
      </x:c>
      <x:c r="K879" s="11" t="str">
        <x:v>Other entry</x:v>
      </x:c>
      <x:c r="L879" s="2" t="str">
        <x:v>No selected flags</x:v>
      </x:c>
      <x:c r="M879" s="2" t="str"/>
      <x:c r="N879" s="2" t="str"/>
      <x:c r="O879" s="2" t="str">
        <x:v>No</x:v>
      </x:c>
    </x:row>
    <x:row r="880" ht="30" customHeight="1">
      <x:c r="A880" s="10" t="n">
        <x:v>872</x:v>
      </x:c>
      <x:c r="B880" s="10" t="n">
        <x:v>536477</x:v>
      </x:c>
      <x:c r="C880" s="10" t="n">
        <x:v>21137</x:v>
      </x:c>
      <x:c r="D880" s="16" t="str">
        <x:v>BLACK RECORD COVER FRAME</x:v>
      </x:c>
      <x:c r="E880" s="14" t="n">
        <x:v>480</x:v>
      </x:c>
      <x:c r="F880" s="17" t="n">
        <x:v>40513.51875</x:v>
      </x:c>
      <x:c r="G880" s="13" t="n">
        <x:v>3.39</x:v>
      </x:c>
      <x:c r="H880" s="15" t="n">
        <x:v>16210</x:v>
      </x:c>
      <x:c r="I880" s="2" t="str">
        <x:v>United Kingdom</x:v>
      </x:c>
      <x:c r="J880" s="18" t="n">
        <x:f>E880*G880</x:f>
        <x:v>1627.2</x:v>
      </x:c>
      <x:c r="K880" s="11" t="str">
        <x:v>Other entry</x:v>
      </x:c>
      <x:c r="L880" s="2" t="str">
        <x:v>No selected flags</x:v>
      </x:c>
      <x:c r="M880" s="2" t="str"/>
      <x:c r="N880" s="2" t="str"/>
      <x:c r="O880" s="2" t="str">
        <x:v>No</x:v>
      </x:c>
    </x:row>
    <x:row r="881" ht="30" customHeight="1">
      <x:c r="A881" s="10" t="n">
        <x:v>873</x:v>
      </x:c>
      <x:c r="B881" s="10" t="n">
        <x:v>536477</x:v>
      </x:c>
      <x:c r="C881" s="10" t="n">
        <x:v>22041</x:v>
      </x:c>
      <x:c r="D881" s="16" t="str">
        <x:v>RECORD FRAME 7" SINGLE SIZE</x:v>
      </x:c>
      <x:c r="E881" s="14" t="n">
        <x:v>48</x:v>
      </x:c>
      <x:c r="F881" s="17" t="n">
        <x:v>40513.51875</x:v>
      </x:c>
      <x:c r="G881" s="13" t="n">
        <x:v>2.1</x:v>
      </x:c>
      <x:c r="H881" s="15" t="n">
        <x:v>16210</x:v>
      </x:c>
      <x:c r="I881" s="2" t="str">
        <x:v>United Kingdom</x:v>
      </x:c>
      <x:c r="J881" s="18" t="n">
        <x:f>E881*G881</x:f>
        <x:v>100.80000000000001</x:v>
      </x:c>
      <x:c r="K881" s="11" t="str">
        <x:v>Other entry</x:v>
      </x:c>
      <x:c r="L881" s="2" t="str">
        <x:v>No selected flags</x:v>
      </x:c>
      <x:c r="M881" s="2" t="str"/>
      <x:c r="N881" s="2" t="str"/>
      <x:c r="O881" s="2" t="str">
        <x:v>Yes</x:v>
      </x:c>
    </x:row>
    <x:row r="882" ht="30" customHeight="1">
      <x:c r="A882" s="10" t="n">
        <x:v>874</x:v>
      </x:c>
      <x:c r="B882" s="10" t="n">
        <x:v>536477</x:v>
      </x:c>
      <x:c r="C882" s="10" t="n">
        <x:v>20979</x:v>
      </x:c>
      <x:c r="D882" s="16" t="str">
        <x:v>36 PENCILS TUBE RED RETROSPOT</x:v>
      </x:c>
      <x:c r="E882" s="14" t="n">
        <x:v>16</x:v>
      </x:c>
      <x:c r="F882" s="17" t="n">
        <x:v>40513.51875</x:v>
      </x:c>
      <x:c r="G882" s="13" t="n">
        <x:v>1.25</x:v>
      </x:c>
      <x:c r="H882" s="15" t="n">
        <x:v>16210</x:v>
      </x:c>
      <x:c r="I882" s="2" t="str">
        <x:v>United Kingdom</x:v>
      </x:c>
      <x:c r="J882" s="18" t="n">
        <x:f>E882*G882</x:f>
        <x:v>20</x:v>
      </x:c>
      <x:c r="K882" s="11" t="str">
        <x:v>Other entry</x:v>
      </x:c>
      <x:c r="L882" s="2" t="str">
        <x:v>No selected flags</x:v>
      </x:c>
      <x:c r="M882" s="2" t="str"/>
      <x:c r="N882" s="2" t="str"/>
      <x:c r="O882" s="2" t="str">
        <x:v>No</x:v>
      </x:c>
    </x:row>
    <x:row r="883" ht="30" customHeight="1">
      <x:c r="A883" s="10" t="n">
        <x:v>875</x:v>
      </x:c>
      <x:c r="B883" s="10" t="n">
        <x:v>536477</x:v>
      </x:c>
      <x:c r="C883" s="10" t="n">
        <x:v>20977</x:v>
      </x:c>
      <x:c r="D883" s="16" t="str">
        <x:v>36 PENCILS TUBE WOODLAND</x:v>
      </x:c>
      <x:c r="E883" s="14" t="n">
        <x:v>16</x:v>
      </x:c>
      <x:c r="F883" s="17" t="n">
        <x:v>40513.51875</x:v>
      </x:c>
      <x:c r="G883" s="13" t="n">
        <x:v>1.25</x:v>
      </x:c>
      <x:c r="H883" s="15" t="n">
        <x:v>16210</x:v>
      </x:c>
      <x:c r="I883" s="2" t="str">
        <x:v>United Kingdom</x:v>
      </x:c>
      <x:c r="J883" s="18" t="n">
        <x:f>E883*G883</x:f>
        <x:v>20</x:v>
      </x:c>
      <x:c r="K883" s="11" t="str">
        <x:v>Other entry</x:v>
      </x:c>
      <x:c r="L883" s="2" t="str">
        <x:v>No selected flags</x:v>
      </x:c>
      <x:c r="M883" s="2" t="str"/>
      <x:c r="N883" s="2" t="str"/>
      <x:c r="O883" s="2" t="str">
        <x:v>No</x:v>
      </x:c>
    </x:row>
    <x:row r="884" ht="30" customHeight="1">
      <x:c r="A884" s="10" t="n">
        <x:v>876</x:v>
      </x:c>
      <x:c r="B884" s="10" t="n">
        <x:v>536477</x:v>
      </x:c>
      <x:c r="C884" s="10" t="n">
        <x:v>22619</x:v>
      </x:c>
      <x:c r="D884" s="16" t="str">
        <x:v>SET OF 6 SOLDIER SKITTLES</x:v>
      </x:c>
      <x:c r="E884" s="14" t="n">
        <x:v>4</x:v>
      </x:c>
      <x:c r="F884" s="17" t="n">
        <x:v>40513.51875</x:v>
      </x:c>
      <x:c r="G884" s="13" t="n">
        <x:v>3.75</x:v>
      </x:c>
      <x:c r="H884" s="15" t="n">
        <x:v>16210</x:v>
      </x:c>
      <x:c r="I884" s="2" t="str">
        <x:v>United Kingdom</x:v>
      </x:c>
      <x:c r="J884" s="18" t="n">
        <x:f>E884*G884</x:f>
        <x:v>15</x:v>
      </x:c>
      <x:c r="K884" s="11" t="str">
        <x:v>Other entry</x:v>
      </x:c>
      <x:c r="L884" s="2" t="str">
        <x:v>No selected flags</x:v>
      </x:c>
      <x:c r="M884" s="2" t="str"/>
      <x:c r="N884" s="2" t="str"/>
      <x:c r="O884" s="2" t="str">
        <x:v>No</x:v>
      </x:c>
    </x:row>
    <x:row r="885" ht="30" customHeight="1">
      <x:c r="A885" s="10" t="n">
        <x:v>877</x:v>
      </x:c>
      <x:c r="B885" s="10" t="n">
        <x:v>536477</x:v>
      </x:c>
      <x:c r="C885" s="10" t="n">
        <x:v>22571</x:v>
      </x:c>
      <x:c r="D885" s="16" t="str">
        <x:v>ROCKING HORSE RED CHRISTMAS</x:v>
      </x:c>
      <x:c r="E885" s="14" t="n">
        <x:v>96</x:v>
      </x:c>
      <x:c r="F885" s="17" t="n">
        <x:v>40513.51875</x:v>
      </x:c>
      <x:c r="G885" s="13" t="n">
        <x:v>0.72</x:v>
      </x:c>
      <x:c r="H885" s="15" t="n">
        <x:v>16210</x:v>
      </x:c>
      <x:c r="I885" s="2" t="str">
        <x:v>United Kingdom</x:v>
      </x:c>
      <x:c r="J885" s="18" t="n">
        <x:f>E885*G885</x:f>
        <x:v>69.12</x:v>
      </x:c>
      <x:c r="K885" s="11" t="str">
        <x:v>Other entry</x:v>
      </x:c>
      <x:c r="L885" s="2" t="str">
        <x:v>No selected flags</x:v>
      </x:c>
      <x:c r="M885" s="2" t="str"/>
      <x:c r="N885" s="2" t="str"/>
      <x:c r="O885" s="2" t="str">
        <x:v>Yes</x:v>
      </x:c>
    </x:row>
    <x:row r="886" ht="30" customHeight="1">
      <x:c r="A886" s="10" t="n">
        <x:v>878</x:v>
      </x:c>
      <x:c r="B886" s="10" t="n">
        <x:v>536477</x:v>
      </x:c>
      <x:c r="C886" s="10" t="n">
        <x:v>22595</x:v>
      </x:c>
      <x:c r="D886" s="16" t="str">
        <x:v>CHRISTMAS GINGHAM HEART</x:v>
      </x:c>
      <x:c r="E886" s="14" t="n">
        <x:v>144</x:v>
      </x:c>
      <x:c r="F886" s="17" t="n">
        <x:v>40513.51875</x:v>
      </x:c>
      <x:c r="G886" s="13" t="n">
        <x:v>0.72</x:v>
      </x:c>
      <x:c r="H886" s="15" t="n">
        <x:v>16210</x:v>
      </x:c>
      <x:c r="I886" s="2" t="str">
        <x:v>United Kingdom</x:v>
      </x:c>
      <x:c r="J886" s="18" t="n">
        <x:f>E886*G886</x:f>
        <x:v>103.67999999999999</x:v>
      </x:c>
      <x:c r="K886" s="11" t="str">
        <x:v>Other entry</x:v>
      </x:c>
      <x:c r="L886" s="2" t="str">
        <x:v>No selected flags</x:v>
      </x:c>
      <x:c r="M886" s="2" t="str"/>
      <x:c r="N886" s="2" t="str"/>
      <x:c r="O886" s="2" t="str">
        <x:v>No</x:v>
      </x:c>
    </x:row>
    <x:row r="887" ht="30" customHeight="1">
      <x:c r="A887" s="10" t="n">
        <x:v>879</x:v>
      </x:c>
      <x:c r="B887" s="10" t="n">
        <x:v>536477</x:v>
      </x:c>
      <x:c r="C887" s="10" t="n">
        <x:v>22593</x:v>
      </x:c>
      <x:c r="D887" s="16" t="str">
        <x:v>CHRISTMAS GINGHAM STAR</x:v>
      </x:c>
      <x:c r="E887" s="14" t="n">
        <x:v>144</x:v>
      </x:c>
      <x:c r="F887" s="17" t="n">
        <x:v>40513.51875</x:v>
      </x:c>
      <x:c r="G887" s="13" t="n">
        <x:v>0.72</x:v>
      </x:c>
      <x:c r="H887" s="15" t="n">
        <x:v>16210</x:v>
      </x:c>
      <x:c r="I887" s="2" t="str">
        <x:v>United Kingdom</x:v>
      </x:c>
      <x:c r="J887" s="18" t="n">
        <x:f>E887*G887</x:f>
        <x:v>103.67999999999999</x:v>
      </x:c>
      <x:c r="K887" s="11" t="str">
        <x:v>Other entry</x:v>
      </x:c>
      <x:c r="L887" s="2" t="str">
        <x:v>No selected flags</x:v>
      </x:c>
      <x:c r="M887" s="2" t="str"/>
      <x:c r="N887" s="2" t="str"/>
      <x:c r="O887" s="2" t="str">
        <x:v>No</x:v>
      </x:c>
    </x:row>
    <x:row r="888" ht="30" customHeight="1">
      <x:c r="A888" s="10" t="n">
        <x:v>880</x:v>
      </x:c>
      <x:c r="B888" s="10" t="n">
        <x:v>536477</x:v>
      </x:c>
      <x:c r="C888" s="10" t="n">
        <x:v>22633</x:v>
      </x:c>
      <x:c r="D888" s="16" t="str">
        <x:v>HAND WARMER UNION JACK</x:v>
      </x:c>
      <x:c r="E888" s="14" t="n">
        <x:v>12</x:v>
      </x:c>
      <x:c r="F888" s="17" t="n">
        <x:v>40513.51875</x:v>
      </x:c>
      <x:c r="G888" s="13" t="n">
        <x:v>2.1</x:v>
      </x:c>
      <x:c r="H888" s="15" t="n">
        <x:v>16210</x:v>
      </x:c>
      <x:c r="I888" s="2" t="str">
        <x:v>United Kingdom</x:v>
      </x:c>
      <x:c r="J888" s="18" t="n">
        <x:f>E888*G888</x:f>
        <x:v>25.200000000000003</x:v>
      </x:c>
      <x:c r="K888" s="11" t="str">
        <x:v>Other entry</x:v>
      </x:c>
      <x:c r="L888" s="2" t="str">
        <x:v>No selected flags</x:v>
      </x:c>
      <x:c r="M888" s="2" t="str"/>
      <x:c r="N888" s="2" t="str"/>
      <x:c r="O888" s="2" t="str">
        <x:v>No</x:v>
      </x:c>
    </x:row>
    <x:row r="889" ht="30" customHeight="1">
      <x:c r="A889" s="10" t="n">
        <x:v>881</x:v>
      </x:c>
      <x:c r="B889" s="10" t="n">
        <x:v>536477</x:v>
      </x:c>
      <x:c r="C889" s="10" t="n">
        <x:v>22632</x:v>
      </x:c>
      <x:c r="D889" s="16" t="str">
        <x:v>HAND WARMER RED RETROSPOT</x:v>
      </x:c>
      <x:c r="E889" s="14" t="n">
        <x:v>12</x:v>
      </x:c>
      <x:c r="F889" s="17" t="n">
        <x:v>40513.51875</x:v>
      </x:c>
      <x:c r="G889" s="13" t="n">
        <x:v>2.1</x:v>
      </x:c>
      <x:c r="H889" s="15" t="n">
        <x:v>16210</x:v>
      </x:c>
      <x:c r="I889" s="2" t="str">
        <x:v>United Kingdom</x:v>
      </x:c>
      <x:c r="J889" s="18" t="n">
        <x:f>E889*G889</x:f>
        <x:v>25.200000000000003</x:v>
      </x:c>
      <x:c r="K889" s="11" t="str">
        <x:v>Other entry</x:v>
      </x:c>
      <x:c r="L889" s="2" t="str">
        <x:v>No selected flags</x:v>
      </x:c>
      <x:c r="M889" s="2" t="str"/>
      <x:c r="N889" s="2" t="str"/>
      <x:c r="O889" s="2" t="str">
        <x:v>No</x:v>
      </x:c>
    </x:row>
    <x:row r="890" ht="30" customHeight="1">
      <x:c r="A890" s="10" t="n">
        <x:v>882</x:v>
      </x:c>
      <x:c r="B890" s="10" t="n">
        <x:v>536477</x:v>
      </x:c>
      <x:c r="C890" s="10" t="n">
        <x:v>22423</x:v>
      </x:c>
      <x:c r="D890" s="16" t="str">
        <x:v>REGENCY CAKESTAND 3 TIER</x:v>
      </x:c>
      <x:c r="E890" s="14" t="n">
        <x:v>16</x:v>
      </x:c>
      <x:c r="F890" s="17" t="n">
        <x:v>40513.51875</x:v>
      </x:c>
      <x:c r="G890" s="13" t="n">
        <x:v>10.95</x:v>
      </x:c>
      <x:c r="H890" s="15" t="n">
        <x:v>16210</x:v>
      </x:c>
      <x:c r="I890" s="2" t="str">
        <x:v>United Kingdom</x:v>
      </x:c>
      <x:c r="J890" s="18" t="n">
        <x:f>E890*G890</x:f>
        <x:v>175.2</x:v>
      </x:c>
      <x:c r="K890" s="11" t="str">
        <x:v>Other entry</x:v>
      </x:c>
      <x:c r="L890" s="2" t="str">
        <x:v>No selected flags</x:v>
      </x:c>
      <x:c r="M890" s="2" t="str"/>
      <x:c r="N890" s="2" t="str"/>
      <x:c r="O890" s="2" t="str">
        <x:v>No</x:v>
      </x:c>
    </x:row>
    <x:row r="891" ht="30" customHeight="1">
      <x:c r="A891" s="10" t="n">
        <x:v>883</x:v>
      </x:c>
      <x:c r="B891" s="10" t="n">
        <x:v>536477</x:v>
      </x:c>
      <x:c r="C891" s="10" t="n">
        <x:v>22411</x:v>
      </x:c>
      <x:c r="D891" s="16" t="str">
        <x:v>JUMBO SHOPPER VINTAGE RED PAISLEY</x:v>
      </x:c>
      <x:c r="E891" s="14" t="n">
        <x:v>10</x:v>
      </x:c>
      <x:c r="F891" s="17" t="n">
        <x:v>40513.51875</x:v>
      </x:c>
      <x:c r="G891" s="13" t="n">
        <x:v>1.95</x:v>
      </x:c>
      <x:c r="H891" s="15" t="n">
        <x:v>16210</x:v>
      </x:c>
      <x:c r="I891" s="2" t="str">
        <x:v>United Kingdom</x:v>
      </x:c>
      <x:c r="J891" s="18" t="n">
        <x:f>E891*G891</x:f>
        <x:v>19.5</x:v>
      </x:c>
      <x:c r="K891" s="11" t="str">
        <x:v>Other entry</x:v>
      </x:c>
      <x:c r="L891" s="2" t="str">
        <x:v>No selected flags</x:v>
      </x:c>
      <x:c r="M891" s="2" t="str"/>
      <x:c r="N891" s="2" t="str"/>
      <x:c r="O891" s="2" t="str">
        <x:v>No</x:v>
      </x:c>
    </x:row>
    <x:row r="892" ht="30" customHeight="1">
      <x:c r="A892" s="10" t="n">
        <x:v>884</x:v>
      </x:c>
      <x:c r="B892" s="10" t="n">
        <x:v>536488</x:v>
      </x:c>
      <x:c r="C892" s="10" t="n">
        <x:v>22738</x:v>
      </x:c>
      <x:c r="D892" s="16" t="str">
        <x:v>RIBBON REEL SNOWY VILLAGE</x:v>
      </x:c>
      <x:c r="E892" s="14" t="n">
        <x:v>5</x:v>
      </x:c>
      <x:c r="F892" s="17" t="n">
        <x:v>40513.521527777775</x:v>
      </x:c>
      <x:c r="G892" s="13" t="n">
        <x:v>1.65</x:v>
      </x:c>
      <x:c r="H892" s="15" t="n">
        <x:v>17897</x:v>
      </x:c>
      <x:c r="I892" s="2" t="str">
        <x:v>United Kingdom</x:v>
      </x:c>
      <x:c r="J892" s="18" t="n">
        <x:f>E892*G892</x:f>
        <x:v>8.25</x:v>
      </x:c>
      <x:c r="K892" s="11" t="str">
        <x:v>Other entry</x:v>
      </x:c>
      <x:c r="L892" s="2" t="str">
        <x:v>No selected flags</x:v>
      </x:c>
      <x:c r="M892" s="2" t="str"/>
      <x:c r="N892" s="2" t="str"/>
      <x:c r="O892" s="2" t="str">
        <x:v>No</x:v>
      </x:c>
    </x:row>
    <x:row r="893" ht="30" customHeight="1">
      <x:c r="A893" s="10" t="n">
        <x:v>885</x:v>
      </x:c>
      <x:c r="B893" s="10" t="n">
        <x:v>536488</x:v>
      </x:c>
      <x:c r="C893" s="10" t="n">
        <x:v>21621</x:v>
      </x:c>
      <x:c r="D893" s="16" t="str">
        <x:v>VINTAGE UNION JACK BUNTING</x:v>
      </x:c>
      <x:c r="E893" s="14" t="n">
        <x:v>1</x:v>
      </x:c>
      <x:c r="F893" s="17" t="n">
        <x:v>40513.521527777775</x:v>
      </x:c>
      <x:c r="G893" s="13" t="n">
        <x:v>8.5</x:v>
      </x:c>
      <x:c r="H893" s="15" t="n">
        <x:v>17897</x:v>
      </x:c>
      <x:c r="I893" s="2" t="str">
        <x:v>United Kingdom</x:v>
      </x:c>
      <x:c r="J893" s="18" t="n">
        <x:f>E893*G893</x:f>
        <x:v>8.5</x:v>
      </x:c>
      <x:c r="K893" s="11" t="str">
        <x:v>Other entry</x:v>
      </x:c>
      <x:c r="L893" s="2" t="str">
        <x:v>No selected flags</x:v>
      </x:c>
      <x:c r="M893" s="2" t="str"/>
      <x:c r="N893" s="2" t="str"/>
      <x:c r="O893" s="2" t="str">
        <x:v>No</x:v>
      </x:c>
    </x:row>
    <x:row r="894" ht="30" customHeight="1">
      <x:c r="A894" s="10" t="n">
        <x:v>886</x:v>
      </x:c>
      <x:c r="B894" s="10" t="n">
        <x:v>536488</x:v>
      </x:c>
      <x:c r="C894" s="10" t="n">
        <x:v>22960</x:v>
      </x:c>
      <x:c r="D894" s="16" t="str">
        <x:v>JAM MAKING SET WITH JARS</x:v>
      </x:c>
      <x:c r="E894" s="14" t="n">
        <x:v>8</x:v>
      </x:c>
      <x:c r="F894" s="17" t="n">
        <x:v>40513.521527777775</x:v>
      </x:c>
      <x:c r="G894" s="13" t="n">
        <x:v>4.25</x:v>
      </x:c>
      <x:c r="H894" s="15" t="n">
        <x:v>17897</x:v>
      </x:c>
      <x:c r="I894" s="2" t="str">
        <x:v>United Kingdom</x:v>
      </x:c>
      <x:c r="J894" s="18" t="n">
        <x:f>E894*G894</x:f>
        <x:v>34</x:v>
      </x:c>
      <x:c r="K894" s="11" t="str">
        <x:v>Other entry</x:v>
      </x:c>
      <x:c r="L894" s="2" t="str">
        <x:v>No selected flags</x:v>
      </x:c>
      <x:c r="M894" s="2" t="str"/>
      <x:c r="N894" s="2" t="str"/>
      <x:c r="O894" s="2" t="str">
        <x:v>No</x:v>
      </x:c>
    </x:row>
    <x:row r="895" ht="30" customHeight="1">
      <x:c r="A895" s="10" t="n">
        <x:v>887</x:v>
      </x:c>
      <x:c r="B895" s="10" t="n">
        <x:v>536488</x:v>
      </x:c>
      <x:c r="C895" s="10" t="n">
        <x:v>22082</x:v>
      </x:c>
      <x:c r="D895" s="16" t="str">
        <x:v>RIBBON REEL STRIPES DESIGN</x:v>
      </x:c>
      <x:c r="E895" s="14" t="n">
        <x:v>5</x:v>
      </x:c>
      <x:c r="F895" s="17" t="n">
        <x:v>40513.521527777775</x:v>
      </x:c>
      <x:c r="G895" s="13" t="n">
        <x:v>1.65</x:v>
      </x:c>
      <x:c r="H895" s="15" t="n">
        <x:v>17897</x:v>
      </x:c>
      <x:c r="I895" s="2" t="str">
        <x:v>United Kingdom</x:v>
      </x:c>
      <x:c r="J895" s="18" t="n">
        <x:f>E895*G895</x:f>
        <x:v>8.25</x:v>
      </x:c>
      <x:c r="K895" s="11" t="str">
        <x:v>Other entry</x:v>
      </x:c>
      <x:c r="L895" s="2" t="str">
        <x:v>No selected flags</x:v>
      </x:c>
      <x:c r="M895" s="2" t="str"/>
      <x:c r="N895" s="2" t="str"/>
      <x:c r="O895" s="2" t="str">
        <x:v>Yes</x:v>
      </x:c>
    </x:row>
    <x:row r="896" ht="30" customHeight="1">
      <x:c r="A896" s="10" t="n">
        <x:v>888</x:v>
      </x:c>
      <x:c r="B896" s="10" t="n">
        <x:v>536488</x:v>
      </x:c>
      <x:c r="C896" s="10" t="str">
        <x:v>47563A</x:v>
      </x:c>
      <x:c r="D896" s="16" t="str">
        <x:v>RETRO LONGBOARD IRONING BOARD COVER</x:v>
      </x:c>
      <x:c r="E896" s="14" t="n">
        <x:v>1</x:v>
      </x:c>
      <x:c r="F896" s="17" t="n">
        <x:v>40513.521527777775</x:v>
      </x:c>
      <x:c r="G896" s="13" t="n">
        <x:v>3.75</x:v>
      </x:c>
      <x:c r="H896" s="15" t="n">
        <x:v>17897</x:v>
      </x:c>
      <x:c r="I896" s="2" t="str">
        <x:v>United Kingdom</x:v>
      </x:c>
      <x:c r="J896" s="18" t="n">
        <x:f>E896*G896</x:f>
        <x:v>3.75</x:v>
      </x:c>
      <x:c r="K896" s="11" t="str">
        <x:v>Other entry</x:v>
      </x:c>
      <x:c r="L896" s="2" t="str">
        <x:v>No selected flags</x:v>
      </x:c>
      <x:c r="M896" s="2" t="str"/>
      <x:c r="N896" s="2" t="str"/>
      <x:c r="O896" s="2" t="str">
        <x:v>No</x:v>
      </x:c>
    </x:row>
    <x:row r="897" ht="30" customHeight="1">
      <x:c r="A897" s="10" t="n">
        <x:v>889</x:v>
      </x:c>
      <x:c r="B897" s="10" t="n">
        <x:v>536488</x:v>
      </x:c>
      <x:c r="C897" s="10" t="str">
        <x:v>84558A</x:v>
      </x:c>
      <x:c r="D897" s="16" t="str">
        <x:v>3D DOG PICTURE PLAYING CARDS</x:v>
      </x:c>
      <x:c r="E897" s="14" t="n">
        <x:v>1</x:v>
      </x:c>
      <x:c r="F897" s="17" t="n">
        <x:v>40513.521527777775</x:v>
      </x:c>
      <x:c r="G897" s="13" t="n">
        <x:v>2.95</x:v>
      </x:c>
      <x:c r="H897" s="15" t="n">
        <x:v>17897</x:v>
      </x:c>
      <x:c r="I897" s="2" t="str">
        <x:v>United Kingdom</x:v>
      </x:c>
      <x:c r="J897" s="18" t="n">
        <x:f>E897*G897</x:f>
        <x:v>2.95</x:v>
      </x:c>
      <x:c r="K897" s="11" t="str">
        <x:v>Other entry</x:v>
      </x:c>
      <x:c r="L897" s="2" t="str">
        <x:v>No selected flags</x:v>
      </x:c>
      <x:c r="M897" s="2" t="str"/>
      <x:c r="N897" s="2" t="str"/>
      <x:c r="O897" s="2" t="str">
        <x:v>No</x:v>
      </x:c>
    </x:row>
    <x:row r="898" ht="30" customHeight="1">
      <x:c r="A898" s="10" t="n">
        <x:v>890</x:v>
      </x:c>
      <x:c r="B898" s="10" t="n">
        <x:v>536488</x:v>
      </x:c>
      <x:c r="C898" s="10" t="n">
        <x:v>21592</x:v>
      </x:c>
      <x:c r="D898" s="16" t="str">
        <x:v>RETROSPOT CIGAR BOX MATCHES</x:v>
      </x:c>
      <x:c r="E898" s="14" t="n">
        <x:v>1</x:v>
      </x:c>
      <x:c r="F898" s="17" t="n">
        <x:v>40513.521527777775</x:v>
      </x:c>
      <x:c r="G898" s="13" t="n">
        <x:v>1.25</x:v>
      </x:c>
      <x:c r="H898" s="15" t="n">
        <x:v>17897</x:v>
      </x:c>
      <x:c r="I898" s="2" t="str">
        <x:v>United Kingdom</x:v>
      </x:c>
      <x:c r="J898" s="18" t="n">
        <x:f>E898*G898</x:f>
        <x:v>1.25</x:v>
      </x:c>
      <x:c r="K898" s="11" t="str">
        <x:v>Other entry</x:v>
      </x:c>
      <x:c r="L898" s="2" t="str">
        <x:v>No selected flags</x:v>
      </x:c>
      <x:c r="M898" s="2" t="str"/>
      <x:c r="N898" s="2" t="str"/>
      <x:c r="O898" s="2" t="str">
        <x:v>Yes</x:v>
      </x:c>
    </x:row>
    <x:row r="899" ht="30" customHeight="1">
      <x:c r="A899" s="10" t="n">
        <x:v>891</x:v>
      </x:c>
      <x:c r="B899" s="10" t="n">
        <x:v>536488</x:v>
      </x:c>
      <x:c r="C899" s="10" t="n">
        <x:v>20878</x:v>
      </x:c>
      <x:c r="D899" s="16" t="str">
        <x:v>SET/9 CHRISTMAS T-LIGHTS SCENTED</x:v>
      </x:c>
      <x:c r="E899" s="14" t="n">
        <x:v>2</x:v>
      </x:c>
      <x:c r="F899" s="17" t="n">
        <x:v>40513.521527777775</x:v>
      </x:c>
      <x:c r="G899" s="13" t="n">
        <x:v>1.25</x:v>
      </x:c>
      <x:c r="H899" s="15" t="n">
        <x:v>17897</x:v>
      </x:c>
      <x:c r="I899" s="2" t="str">
        <x:v>United Kingdom</x:v>
      </x:c>
      <x:c r="J899" s="18" t="n">
        <x:f>E899*G899</x:f>
        <x:v>2.5</x:v>
      </x:c>
      <x:c r="K899" s="11" t="str">
        <x:v>Other entry</x:v>
      </x:c>
      <x:c r="L899" s="2" t="str">
        <x:v>No selected flags</x:v>
      </x:c>
      <x:c r="M899" s="2" t="str"/>
      <x:c r="N899" s="2" t="str"/>
      <x:c r="O899" s="2" t="str">
        <x:v>Yes</x:v>
      </x:c>
    </x:row>
    <x:row r="900" ht="30" customHeight="1">
      <x:c r="A900" s="10" t="n">
        <x:v>892</x:v>
      </x:c>
      <x:c r="B900" s="10" t="n">
        <x:v>536488</x:v>
      </x:c>
      <x:c r="C900" s="10" t="n">
        <x:v>84347</x:v>
      </x:c>
      <x:c r="D900" s="16" t="str">
        <x:v>ROTATING SILVER ANGELS T-LIGHT HLDR</x:v>
      </x:c>
      <x:c r="E900" s="14" t="n">
        <x:v>1</x:v>
      </x:c>
      <x:c r="F900" s="17" t="n">
        <x:v>40513.521527777775</x:v>
      </x:c>
      <x:c r="G900" s="13" t="n">
        <x:v>2.55</x:v>
      </x:c>
      <x:c r="H900" s="15" t="n">
        <x:v>17897</x:v>
      </x:c>
      <x:c r="I900" s="2" t="str">
        <x:v>United Kingdom</x:v>
      </x:c>
      <x:c r="J900" s="18" t="n">
        <x:f>E900*G900</x:f>
        <x:v>2.55</x:v>
      </x:c>
      <x:c r="K900" s="11" t="str">
        <x:v>Other entry</x:v>
      </x:c>
      <x:c r="L900" s="2" t="str">
        <x:v>Owner review</x:v>
      </x:c>
      <x:c r="M900" s="2" t="str">
        <x:v>Matching original rows</x:v>
      </x:c>
      <x:c r="N900" s="2" t="str">
        <x:v>892, 893</x:v>
      </x:c>
      <x:c r="O900" s="2" t="str">
        <x:v>No</x:v>
      </x:c>
    </x:row>
    <x:row r="901" ht="30" customHeight="1">
      <x:c r="A901" s="10" t="n">
        <x:v>893</x:v>
      </x:c>
      <x:c r="B901" s="10" t="n">
        <x:v>536488</x:v>
      </x:c>
      <x:c r="C901" s="10" t="n">
        <x:v>84347</x:v>
      </x:c>
      <x:c r="D901" s="16" t="str">
        <x:v>ROTATING SILVER ANGELS T-LIGHT HLDR</x:v>
      </x:c>
      <x:c r="E901" s="14" t="n">
        <x:v>1</x:v>
      </x:c>
      <x:c r="F901" s="17" t="n">
        <x:v>40513.521527777775</x:v>
      </x:c>
      <x:c r="G901" s="13" t="n">
        <x:v>2.55</x:v>
      </x:c>
      <x:c r="H901" s="15" t="n">
        <x:v>17897</x:v>
      </x:c>
      <x:c r="I901" s="2" t="str">
        <x:v>United Kingdom</x:v>
      </x:c>
      <x:c r="J901" s="18" t="n">
        <x:f>E901*G901</x:f>
        <x:v>2.55</x:v>
      </x:c>
      <x:c r="K901" s="11" t="str">
        <x:v>Other entry</x:v>
      </x:c>
      <x:c r="L901" s="2" t="str">
        <x:v>Owner review</x:v>
      </x:c>
      <x:c r="M901" s="2" t="str">
        <x:v>Matching original rows</x:v>
      </x:c>
      <x:c r="N901" s="2" t="str">
        <x:v>892, 893</x:v>
      </x:c>
      <x:c r="O901" s="2" t="str">
        <x:v>No</x:v>
      </x:c>
    </x:row>
    <x:row r="902" ht="30" customHeight="1">
      <x:c r="A902" s="10" t="n">
        <x:v>894</x:v>
      </x:c>
      <x:c r="B902" s="10" t="n">
        <x:v>536488</x:v>
      </x:c>
      <x:c r="C902" s="10" t="n">
        <x:v>21577</x:v>
      </x:c>
      <x:c r="D902" s="16" t="str">
        <x:v>SAVE THE PLANET COTTON TOTE BAG</x:v>
      </x:c>
      <x:c r="E902" s="14" t="n">
        <x:v>1</x:v>
      </x:c>
      <x:c r="F902" s="17" t="n">
        <x:v>40513.521527777775</x:v>
      </x:c>
      <x:c r="G902" s="13" t="n">
        <x:v>2.25</x:v>
      </x:c>
      <x:c r="H902" s="15" t="n">
        <x:v>17897</x:v>
      </x:c>
      <x:c r="I902" s="2" t="str">
        <x:v>United Kingdom</x:v>
      </x:c>
      <x:c r="J902" s="18" t="n">
        <x:f>E902*G902</x:f>
        <x:v>2.25</x:v>
      </x:c>
      <x:c r="K902" s="11" t="str">
        <x:v>Other entry</x:v>
      </x:c>
      <x:c r="L902" s="2" t="str">
        <x:v>No selected flags</x:v>
      </x:c>
      <x:c r="M902" s="2" t="str"/>
      <x:c r="N902" s="2" t="str"/>
      <x:c r="O902" s="2" t="str">
        <x:v>No</x:v>
      </x:c>
    </x:row>
    <x:row r="903" ht="30" customHeight="1">
      <x:c r="A903" s="10" t="n">
        <x:v>895</x:v>
      </x:c>
      <x:c r="B903" s="10" t="n">
        <x:v>536488</x:v>
      </x:c>
      <x:c r="C903" s="10" t="n">
        <x:v>22909</x:v>
      </x:c>
      <x:c r="D903" s="16" t="str">
        <x:v>SET OF 20 VINTAGE CHRISTMAS NAPKINS</x:v>
      </x:c>
      <x:c r="E903" s="14" t="n">
        <x:v>1</x:v>
      </x:c>
      <x:c r="F903" s="17" t="n">
        <x:v>40513.521527777775</x:v>
      </x:c>
      <x:c r="G903" s="13" t="n">
        <x:v>0.85</x:v>
      </x:c>
      <x:c r="H903" s="15" t="n">
        <x:v>17897</x:v>
      </x:c>
      <x:c r="I903" s="2" t="str">
        <x:v>United Kingdom</x:v>
      </x:c>
      <x:c r="J903" s="18" t="n">
        <x:f>E903*G903</x:f>
        <x:v>0.85</x:v>
      </x:c>
      <x:c r="K903" s="11" t="str">
        <x:v>Other entry</x:v>
      </x:c>
      <x:c r="L903" s="2" t="str">
        <x:v>No selected flags</x:v>
      </x:c>
      <x:c r="M903" s="2" t="str"/>
      <x:c r="N903" s="2" t="str"/>
      <x:c r="O903" s="2" t="str">
        <x:v>No</x:v>
      </x:c>
    </x:row>
    <x:row r="904" ht="30" customHeight="1">
      <x:c r="A904" s="10" t="n">
        <x:v>896</x:v>
      </x:c>
      <x:c r="B904" s="10" t="n">
        <x:v>536488</x:v>
      </x:c>
      <x:c r="C904" s="10" t="n">
        <x:v>22087</x:v>
      </x:c>
      <x:c r="D904" s="16" t="str">
        <x:v>PAPER BUNTING WHITE LACE</x:v>
      </x:c>
      <x:c r="E904" s="14" t="n">
        <x:v>1</x:v>
      </x:c>
      <x:c r="F904" s="17" t="n">
        <x:v>40513.521527777775</x:v>
      </x:c>
      <x:c r="G904" s="13" t="n">
        <x:v>2.95</x:v>
      </x:c>
      <x:c r="H904" s="15" t="n">
        <x:v>17897</x:v>
      </x:c>
      <x:c r="I904" s="2" t="str">
        <x:v>United Kingdom</x:v>
      </x:c>
      <x:c r="J904" s="18" t="n">
        <x:f>E904*G904</x:f>
        <x:v>2.95</x:v>
      </x:c>
      <x:c r="K904" s="11" t="str">
        <x:v>Other entry</x:v>
      </x:c>
      <x:c r="L904" s="2" t="str">
        <x:v>No selected flags</x:v>
      </x:c>
      <x:c r="M904" s="2" t="str"/>
      <x:c r="N904" s="2" t="str"/>
      <x:c r="O904" s="2" t="str">
        <x:v>No</x:v>
      </x:c>
    </x:row>
    <x:row r="905" ht="30" customHeight="1">
      <x:c r="A905" s="10" t="n">
        <x:v>897</x:v>
      </x:c>
      <x:c r="B905" s="10" t="n">
        <x:v>536488</x:v>
      </x:c>
      <x:c r="C905" s="10" t="n">
        <x:v>22651</x:v>
      </x:c>
      <x:c r="D905" s="16" t="str">
        <x:v>GENTLEMAN SHIRT REPAIR KIT</x:v>
      </x:c>
      <x:c r="E905" s="14" t="n">
        <x:v>2</x:v>
      </x:c>
      <x:c r="F905" s="17" t="n">
        <x:v>40513.521527777775</x:v>
      </x:c>
      <x:c r="G905" s="13" t="n">
        <x:v>0.85</x:v>
      </x:c>
      <x:c r="H905" s="15" t="n">
        <x:v>17897</x:v>
      </x:c>
      <x:c r="I905" s="2" t="str">
        <x:v>United Kingdom</x:v>
      </x:c>
      <x:c r="J905" s="18" t="n">
        <x:f>E905*G905</x:f>
        <x:v>1.7</x:v>
      </x:c>
      <x:c r="K905" s="11" t="str">
        <x:v>Other entry</x:v>
      </x:c>
      <x:c r="L905" s="2" t="str">
        <x:v>No selected flags</x:v>
      </x:c>
      <x:c r="M905" s="2" t="str"/>
      <x:c r="N905" s="2" t="str"/>
      <x:c r="O905" s="2" t="str">
        <x:v>Yes</x:v>
      </x:c>
    </x:row>
    <x:row r="906" ht="30" customHeight="1">
      <x:c r="A906" s="10" t="n">
        <x:v>898</x:v>
      </x:c>
      <x:c r="B906" s="10" t="n">
        <x:v>536488</x:v>
      </x:c>
      <x:c r="C906" s="10" t="n">
        <x:v>22713</x:v>
      </x:c>
      <x:c r="D906" s="16" t="str">
        <x:v>CARD I LOVE LONDON</x:v>
      </x:c>
      <x:c r="E906" s="14" t="n">
        <x:v>12</x:v>
      </x:c>
      <x:c r="F906" s="17" t="n">
        <x:v>40513.521527777775</x:v>
      </x:c>
      <x:c r="G906" s="13" t="n">
        <x:v>0.42</x:v>
      </x:c>
      <x:c r="H906" s="15" t="n">
        <x:v>17897</x:v>
      </x:c>
      <x:c r="I906" s="2" t="str">
        <x:v>United Kingdom</x:v>
      </x:c>
      <x:c r="J906" s="18" t="n">
        <x:f>E906*G906</x:f>
        <x:v>5.04</x:v>
      </x:c>
      <x:c r="K906" s="11" t="str">
        <x:v>Other entry</x:v>
      </x:c>
      <x:c r="L906" s="2" t="str">
        <x:v>No selected flags</x:v>
      </x:c>
      <x:c r="M906" s="2" t="str"/>
      <x:c r="N906" s="2" t="str"/>
      <x:c r="O906" s="2" t="str">
        <x:v>Yes</x:v>
      </x:c>
    </x:row>
    <x:row r="907" ht="30" customHeight="1">
      <x:c r="A907" s="10" t="n">
        <x:v>899</x:v>
      </x:c>
      <x:c r="B907" s="10" t="n">
        <x:v>536488</x:v>
      </x:c>
      <x:c r="C907" s="10" t="n">
        <x:v>22910</x:v>
      </x:c>
      <x:c r="D907" s="16" t="str">
        <x:v>PAPER CHAIN KIT VINTAGE CHRISTMAS</x:v>
      </x:c>
      <x:c r="E907" s="14" t="n">
        <x:v>1</x:v>
      </x:c>
      <x:c r="F907" s="17" t="n">
        <x:v>40513.521527777775</x:v>
      </x:c>
      <x:c r="G907" s="13" t="n">
        <x:v>2.95</x:v>
      </x:c>
      <x:c r="H907" s="15" t="n">
        <x:v>17897</x:v>
      </x:c>
      <x:c r="I907" s="2" t="str">
        <x:v>United Kingdom</x:v>
      </x:c>
      <x:c r="J907" s="18" t="n">
        <x:f>E907*G907</x:f>
        <x:v>2.95</x:v>
      </x:c>
      <x:c r="K907" s="11" t="str">
        <x:v>Other entry</x:v>
      </x:c>
      <x:c r="L907" s="2" t="str">
        <x:v>No selected flags</x:v>
      </x:c>
      <x:c r="M907" s="2" t="str"/>
      <x:c r="N907" s="2" t="str"/>
      <x:c r="O907" s="2" t="str">
        <x:v>No</x:v>
      </x:c>
    </x:row>
    <x:row r="908" ht="30" customHeight="1">
      <x:c r="A908" s="10" t="n">
        <x:v>900</x:v>
      </x:c>
      <x:c r="B908" s="10" t="n">
        <x:v>536488</x:v>
      </x:c>
      <x:c r="C908" s="10" t="n">
        <x:v>21370</x:v>
      </x:c>
      <x:c r="D908" s="16" t="str">
        <x:v>MIRRORED WALL ART FOXY</x:v>
      </x:c>
      <x:c r="E908" s="14" t="n">
        <x:v>2</x:v>
      </x:c>
      <x:c r="F908" s="17" t="n">
        <x:v>40513.521527777775</x:v>
      </x:c>
      <x:c r="G908" s="13" t="n">
        <x:v>6.35</x:v>
      </x:c>
      <x:c r="H908" s="15" t="n">
        <x:v>17897</x:v>
      </x:c>
      <x:c r="I908" s="2" t="str">
        <x:v>United Kingdom</x:v>
      </x:c>
      <x:c r="J908" s="18" t="n">
        <x:f>E908*G908</x:f>
        <x:v>12.7</x:v>
      </x:c>
      <x:c r="K908" s="11" t="str">
        <x:v>Other entry</x:v>
      </x:c>
      <x:c r="L908" s="2" t="str">
        <x:v>No selected flags</x:v>
      </x:c>
      <x:c r="M908" s="2" t="str"/>
      <x:c r="N908" s="2" t="str"/>
      <x:c r="O908" s="2" t="str">
        <x:v>No</x:v>
      </x:c>
    </x:row>
    <x:row r="909" ht="30" customHeight="1">
      <x:c r="A909" s="10" t="n">
        <x:v>901</x:v>
      </x:c>
      <x:c r="B909" s="10" t="n">
        <x:v>536488</x:v>
      </x:c>
      <x:c r="C909" s="10" t="n">
        <x:v>21367</x:v>
      </x:c>
      <x:c r="D909" s="16" t="str">
        <x:v>MIRRORED WALL ART GENTS</x:v>
      </x:c>
      <x:c r="E909" s="14" t="n">
        <x:v>1</x:v>
      </x:c>
      <x:c r="F909" s="17" t="n">
        <x:v>40513.521527777775</x:v>
      </x:c>
      <x:c r="G909" s="13" t="n">
        <x:v>2.55</x:v>
      </x:c>
      <x:c r="H909" s="15" t="n">
        <x:v>17897</x:v>
      </x:c>
      <x:c r="I909" s="2" t="str">
        <x:v>United Kingdom</x:v>
      </x:c>
      <x:c r="J909" s="18" t="n">
        <x:f>E909*G909</x:f>
        <x:v>2.55</x:v>
      </x:c>
      <x:c r="K909" s="11" t="str">
        <x:v>Other entry</x:v>
      </x:c>
      <x:c r="L909" s="2" t="str">
        <x:v>No selected flags</x:v>
      </x:c>
      <x:c r="M909" s="2" t="str"/>
      <x:c r="N909" s="2" t="str"/>
      <x:c r="O909" s="2" t="str">
        <x:v>No</x:v>
      </x:c>
    </x:row>
    <x:row r="910" ht="30" customHeight="1">
      <x:c r="A910" s="10" t="n">
        <x:v>902</x:v>
      </x:c>
      <x:c r="B910" s="10" t="n">
        <x:v>536488</x:v>
      </x:c>
      <x:c r="C910" s="10" t="n">
        <x:v>22376</x:v>
      </x:c>
      <x:c r="D910" s="16" t="str">
        <x:v>AIRLINE BAG VINTAGE JET SET WHITE</x:v>
      </x:c>
      <x:c r="E910" s="14" t="n">
        <x:v>1</x:v>
      </x:c>
      <x:c r="F910" s="17" t="n">
        <x:v>40513.521527777775</x:v>
      </x:c>
      <x:c r="G910" s="13" t="n">
        <x:v>4.25</x:v>
      </x:c>
      <x:c r="H910" s="15" t="n">
        <x:v>17897</x:v>
      </x:c>
      <x:c r="I910" s="2" t="str">
        <x:v>United Kingdom</x:v>
      </x:c>
      <x:c r="J910" s="18" t="n">
        <x:f>E910*G910</x:f>
        <x:v>4.25</x:v>
      </x:c>
      <x:c r="K910" s="11" t="str">
        <x:v>Other entry</x:v>
      </x:c>
      <x:c r="L910" s="2" t="str">
        <x:v>No selected flags</x:v>
      </x:c>
      <x:c r="M910" s="2" t="str"/>
      <x:c r="N910" s="2" t="str"/>
      <x:c r="O910" s="2" t="str">
        <x:v>No</x:v>
      </x:c>
    </x:row>
    <x:row r="911" ht="30" customHeight="1">
      <x:c r="A911" s="10" t="n">
        <x:v>903</x:v>
      </x:c>
      <x:c r="B911" s="10" t="n">
        <x:v>536488</x:v>
      </x:c>
      <x:c r="C911" s="10" t="n">
        <x:v>22961</x:v>
      </x:c>
      <x:c r="D911" s="16" t="str">
        <x:v>JAM MAKING SET PRINTED</x:v>
      </x:c>
      <x:c r="E911" s="14" t="n">
        <x:v>1</x:v>
      </x:c>
      <x:c r="F911" s="17" t="n">
        <x:v>40513.521527777775</x:v>
      </x:c>
      <x:c r="G911" s="13" t="n">
        <x:v>1.45</x:v>
      </x:c>
      <x:c r="H911" s="15" t="n">
        <x:v>17897</x:v>
      </x:c>
      <x:c r="I911" s="2" t="str">
        <x:v>United Kingdom</x:v>
      </x:c>
      <x:c r="J911" s="18" t="n">
        <x:f>E911*G911</x:f>
        <x:v>1.45</x:v>
      </x:c>
      <x:c r="K911" s="11" t="str">
        <x:v>Other entry</x:v>
      </x:c>
      <x:c r="L911" s="2" t="str">
        <x:v>No selected flags</x:v>
      </x:c>
      <x:c r="M911" s="2" t="str"/>
      <x:c r="N911" s="2" t="str"/>
      <x:c r="O911" s="2" t="str">
        <x:v>No</x:v>
      </x:c>
    </x:row>
    <x:row r="912" ht="30" customHeight="1">
      <x:c r="A912" s="10" t="n">
        <x:v>904</x:v>
      </x:c>
      <x:c r="B912" s="10" t="n">
        <x:v>536488</x:v>
      </x:c>
      <x:c r="C912" s="10" t="n">
        <x:v>21895</x:v>
      </x:c>
      <x:c r="D912" s="16" t="str">
        <x:v>POTTING SHED SOW 'N' GROW SET</x:v>
      </x:c>
      <x:c r="E912" s="14" t="n">
        <x:v>1</x:v>
      </x:c>
      <x:c r="F912" s="17" t="n">
        <x:v>40513.521527777775</x:v>
      </x:c>
      <x:c r="G912" s="13" t="n">
        <x:v>4.25</x:v>
      </x:c>
      <x:c r="H912" s="15" t="n">
        <x:v>17897</x:v>
      </x:c>
      <x:c r="I912" s="2" t="str">
        <x:v>United Kingdom</x:v>
      </x:c>
      <x:c r="J912" s="18" t="n">
        <x:f>E912*G912</x:f>
        <x:v>4.25</x:v>
      </x:c>
      <x:c r="K912" s="11" t="str">
        <x:v>Other entry</x:v>
      </x:c>
      <x:c r="L912" s="2" t="str">
        <x:v>No selected flags</x:v>
      </x:c>
      <x:c r="M912" s="2" t="str"/>
      <x:c r="N912" s="2" t="str"/>
      <x:c r="O912" s="2" t="str">
        <x:v>No</x:v>
      </x:c>
    </x:row>
    <x:row r="913" ht="30" customHeight="1">
      <x:c r="A913" s="10" t="n">
        <x:v>905</x:v>
      </x:c>
      <x:c r="B913" s="10" t="n">
        <x:v>536488</x:v>
      </x:c>
      <x:c r="C913" s="10" t="n">
        <x:v>22468</x:v>
      </x:c>
      <x:c r="D913" s="16" t="str">
        <x:v>BABUSHKA LIGHTS STRING OF 10</x:v>
      </x:c>
      <x:c r="E913" s="14" t="n">
        <x:v>1</x:v>
      </x:c>
      <x:c r="F913" s="17" t="n">
        <x:v>40513.521527777775</x:v>
      </x:c>
      <x:c r="G913" s="13" t="n">
        <x:v>6.75</x:v>
      </x:c>
      <x:c r="H913" s="15" t="n">
        <x:v>17897</x:v>
      </x:c>
      <x:c r="I913" s="2" t="str">
        <x:v>United Kingdom</x:v>
      </x:c>
      <x:c r="J913" s="18" t="n">
        <x:f>E913*G913</x:f>
        <x:v>6.75</x:v>
      </x:c>
      <x:c r="K913" s="11" t="str">
        <x:v>Other entry</x:v>
      </x:c>
      <x:c r="L913" s="2" t="str">
        <x:v>No selected flags</x:v>
      </x:c>
      <x:c r="M913" s="2" t="str"/>
      <x:c r="N913" s="2" t="str"/>
      <x:c r="O913" s="2" t="str">
        <x:v>No</x:v>
      </x:c>
    </x:row>
    <x:row r="914" ht="30" customHeight="1">
      <x:c r="A914" s="10" t="n">
        <x:v>906</x:v>
      </x:c>
      <x:c r="B914" s="10" t="n">
        <x:v>536488</x:v>
      </x:c>
      <x:c r="C914" s="10" t="n">
        <x:v>21034</x:v>
      </x:c>
      <x:c r="D914" s="16" t="str">
        <x:v>REX CASH+CARRY JUMBO SHOPPER</x:v>
      </x:c>
      <x:c r="E914" s="14" t="n">
        <x:v>1</x:v>
      </x:c>
      <x:c r="F914" s="17" t="n">
        <x:v>40513.521527777775</x:v>
      </x:c>
      <x:c r="G914" s="13" t="n">
        <x:v>0.95</x:v>
      </x:c>
      <x:c r="H914" s="15" t="n">
        <x:v>17897</x:v>
      </x:c>
      <x:c r="I914" s="2" t="str">
        <x:v>United Kingdom</x:v>
      </x:c>
      <x:c r="J914" s="18" t="n">
        <x:f>E914*G914</x:f>
        <x:v>0.95</x:v>
      </x:c>
      <x:c r="K914" s="11" t="str">
        <x:v>Other entry</x:v>
      </x:c>
      <x:c r="L914" s="2" t="str">
        <x:v>No selected flags</x:v>
      </x:c>
      <x:c r="M914" s="2" t="str"/>
      <x:c r="N914" s="2" t="str"/>
      <x:c r="O914" s="2" t="str">
        <x:v>No</x:v>
      </x:c>
    </x:row>
    <x:row r="915" ht="30" customHeight="1">
      <x:c r="A915" s="10" t="n">
        <x:v>907</x:v>
      </x:c>
      <x:c r="B915" s="10" t="n">
        <x:v>536488</x:v>
      </x:c>
      <x:c r="C915" s="10" t="n">
        <x:v>22372</x:v>
      </x:c>
      <x:c r="D915" s="16" t="str">
        <x:v>AIRLINE BAG VINTAGE WORLD CHAMPION</x:v>
      </x:c>
      <x:c r="E915" s="14" t="n">
        <x:v>1</x:v>
      </x:c>
      <x:c r="F915" s="17" t="n">
        <x:v>40513.521527777775</x:v>
      </x:c>
      <x:c r="G915" s="13" t="n">
        <x:v>4.25</x:v>
      </x:c>
      <x:c r="H915" s="15" t="n">
        <x:v>17897</x:v>
      </x:c>
      <x:c r="I915" s="2" t="str">
        <x:v>United Kingdom</x:v>
      </x:c>
      <x:c r="J915" s="18" t="n">
        <x:f>E915*G915</x:f>
        <x:v>4.25</x:v>
      </x:c>
      <x:c r="K915" s="11" t="str">
        <x:v>Other entry</x:v>
      </x:c>
      <x:c r="L915" s="2" t="str">
        <x:v>No selected flags</x:v>
      </x:c>
      <x:c r="M915" s="2" t="str"/>
      <x:c r="N915" s="2" t="str"/>
      <x:c r="O915" s="2" t="str">
        <x:v>Yes</x:v>
      </x:c>
    </x:row>
    <x:row r="916" ht="30" customHeight="1">
      <x:c r="A916" s="10" t="n">
        <x:v>908</x:v>
      </x:c>
      <x:c r="B916" s="10" t="n">
        <x:v>536488</x:v>
      </x:c>
      <x:c r="C916" s="10" t="n">
        <x:v>22867</x:v>
      </x:c>
      <x:c r="D916" s="16" t="str">
        <x:v>HAND WARMER BIRD DESIGN</x:v>
      </x:c>
      <x:c r="E916" s="14" t="n">
        <x:v>1</x:v>
      </x:c>
      <x:c r="F916" s="17" t="n">
        <x:v>40513.521527777775</x:v>
      </x:c>
      <x:c r="G916" s="13" t="n">
        <x:v>2.1</x:v>
      </x:c>
      <x:c r="H916" s="15" t="n">
        <x:v>17897</x:v>
      </x:c>
      <x:c r="I916" s="2" t="str">
        <x:v>United Kingdom</x:v>
      </x:c>
      <x:c r="J916" s="18" t="n">
        <x:f>E916*G916</x:f>
        <x:v>2.1</x:v>
      </x:c>
      <x:c r="K916" s="11" t="str">
        <x:v>Other entry</x:v>
      </x:c>
      <x:c r="L916" s="2" t="str">
        <x:v>No selected flags</x:v>
      </x:c>
      <x:c r="M916" s="2" t="str"/>
      <x:c r="N916" s="2" t="str"/>
      <x:c r="O916" s="2" t="str">
        <x:v>No</x:v>
      </x:c>
    </x:row>
    <x:row r="917" ht="30" customHeight="1">
      <x:c r="A917" s="10" t="n">
        <x:v>909</x:v>
      </x:c>
      <x:c r="B917" s="10" t="n">
        <x:v>536488</x:v>
      </x:c>
      <x:c r="C917" s="10" t="n">
        <x:v>22144</x:v>
      </x:c>
      <x:c r="D917" s="16" t="str">
        <x:v>CHRISTMAS CRAFT LITTLE FRIENDS</x:v>
      </x:c>
      <x:c r="E917" s="14" t="n">
        <x:v>1</x:v>
      </x:c>
      <x:c r="F917" s="17" t="n">
        <x:v>40513.521527777775</x:v>
      </x:c>
      <x:c r="G917" s="13" t="n">
        <x:v>2.1</x:v>
      </x:c>
      <x:c r="H917" s="15" t="n">
        <x:v>17897</x:v>
      </x:c>
      <x:c r="I917" s="2" t="str">
        <x:v>United Kingdom</x:v>
      </x:c>
      <x:c r="J917" s="18" t="n">
        <x:f>E917*G917</x:f>
        <x:v>2.1</x:v>
      </x:c>
      <x:c r="K917" s="11" t="str">
        <x:v>Other entry</x:v>
      </x:c>
      <x:c r="L917" s="2" t="str">
        <x:v>No selected flags</x:v>
      </x:c>
      <x:c r="M917" s="2" t="str"/>
      <x:c r="N917" s="2" t="str"/>
      <x:c r="O917" s="2" t="str">
        <x:v>No</x:v>
      </x:c>
    </x:row>
    <x:row r="918" ht="30" customHeight="1">
      <x:c r="A918" s="10" t="n">
        <x:v>910</x:v>
      </x:c>
      <x:c r="B918" s="10" t="n">
        <x:v>536488</x:v>
      </x:c>
      <x:c r="C918" s="10" t="n">
        <x:v>21190</x:v>
      </x:c>
      <x:c r="D918" s="16" t="str">
        <x:v>PINK HEARTS PAPER GARLAND</x:v>
      </x:c>
      <x:c r="E918" s="14" t="n">
        <x:v>1</x:v>
      </x:c>
      <x:c r="F918" s="17" t="n">
        <x:v>40513.521527777775</x:v>
      </x:c>
      <x:c r="G918" s="13" t="n">
        <x:v>1.65</x:v>
      </x:c>
      <x:c r="H918" s="15" t="n">
        <x:v>17897</x:v>
      </x:c>
      <x:c r="I918" s="2" t="str">
        <x:v>United Kingdom</x:v>
      </x:c>
      <x:c r="J918" s="18" t="n">
        <x:f>E918*G918</x:f>
        <x:v>1.65</x:v>
      </x:c>
      <x:c r="K918" s="11" t="str">
        <x:v>Other entry</x:v>
      </x:c>
      <x:c r="L918" s="2" t="str">
        <x:v>No selected flags</x:v>
      </x:c>
      <x:c r="M918" s="2" t="str"/>
      <x:c r="N918" s="2" t="str"/>
      <x:c r="O918" s="2" t="str">
        <x:v>No</x:v>
      </x:c>
    </x:row>
    <x:row r="919" ht="30" customHeight="1">
      <x:c r="A919" s="10" t="n">
        <x:v>911</x:v>
      </x:c>
      <x:c r="B919" s="10" t="n">
        <x:v>536488</x:v>
      </x:c>
      <x:c r="C919" s="10" t="n">
        <x:v>21894</x:v>
      </x:c>
      <x:c r="D919" s="16" t="str">
        <x:v>POTTING SHED SEED ENVELOPES</x:v>
      </x:c>
      <x:c r="E919" s="14" t="n">
        <x:v>3</x:v>
      </x:c>
      <x:c r="F919" s="17" t="n">
        <x:v>40513.521527777775</x:v>
      </x:c>
      <x:c r="G919" s="13" t="n">
        <x:v>1.25</x:v>
      </x:c>
      <x:c r="H919" s="15" t="n">
        <x:v>17897</x:v>
      </x:c>
      <x:c r="I919" s="2" t="str">
        <x:v>United Kingdom</x:v>
      </x:c>
      <x:c r="J919" s="18" t="n">
        <x:f>E919*G919</x:f>
        <x:v>3.75</x:v>
      </x:c>
      <x:c r="K919" s="11" t="str">
        <x:v>Other entry</x:v>
      </x:c>
      <x:c r="L919" s="2" t="str">
        <x:v>No selected flags</x:v>
      </x:c>
      <x:c r="M919" s="2" t="str"/>
      <x:c r="N919" s="2" t="str"/>
      <x:c r="O919" s="2" t="str">
        <x:v>No</x:v>
      </x:c>
    </x:row>
    <x:row r="920" ht="30" customHeight="1">
      <x:c r="A920" s="10" t="n">
        <x:v>912</x:v>
      </x:c>
      <x:c r="B920" s="10" t="n">
        <x:v>536488</x:v>
      </x:c>
      <x:c r="C920" s="10" t="n">
        <x:v>70007</x:v>
      </x:c>
      <x:c r="D920" s="16" t="str">
        <x:v>HI TEC ALPINE HAND WARMER</x:v>
      </x:c>
      <x:c r="E920" s="14" t="n">
        <x:v>3</x:v>
      </x:c>
      <x:c r="F920" s="17" t="n">
        <x:v>40513.521527777775</x:v>
      </x:c>
      <x:c r="G920" s="13" t="n">
        <x:v>1.65</x:v>
      </x:c>
      <x:c r="H920" s="15" t="n">
        <x:v>17897</x:v>
      </x:c>
      <x:c r="I920" s="2" t="str">
        <x:v>United Kingdom</x:v>
      </x:c>
      <x:c r="J920" s="18" t="n">
        <x:f>E920*G920</x:f>
        <x:v>4.949999999999999</x:v>
      </x:c>
      <x:c r="K920" s="11" t="str">
        <x:v>Other entry</x:v>
      </x:c>
      <x:c r="L920" s="2" t="str">
        <x:v>No selected flags</x:v>
      </x:c>
      <x:c r="M920" s="2" t="str"/>
      <x:c r="N920" s="2" t="str"/>
      <x:c r="O920" s="2" t="str">
        <x:v>No</x:v>
      </x:c>
    </x:row>
    <x:row r="921" ht="30" customHeight="1">
      <x:c r="A921" s="10" t="n">
        <x:v>913</x:v>
      </x:c>
      <x:c r="B921" s="10" t="n">
        <x:v>536488</x:v>
      </x:c>
      <x:c r="C921" s="10" t="n">
        <x:v>22940</x:v>
      </x:c>
      <x:c r="D921" s="16" t="str">
        <x:v>FELTCRAFT CHRISTMAS FAIRY</x:v>
      </x:c>
      <x:c r="E921" s="14" t="n">
        <x:v>1</x:v>
      </x:c>
      <x:c r="F921" s="17" t="n">
        <x:v>40513.521527777775</x:v>
      </x:c>
      <x:c r="G921" s="13" t="n">
        <x:v>4.25</x:v>
      </x:c>
      <x:c r="H921" s="15" t="n">
        <x:v>17897</x:v>
      </x:c>
      <x:c r="I921" s="2" t="str">
        <x:v>United Kingdom</x:v>
      </x:c>
      <x:c r="J921" s="18" t="n">
        <x:f>E921*G921</x:f>
        <x:v>4.25</x:v>
      </x:c>
      <x:c r="K921" s="11" t="str">
        <x:v>Other entry</x:v>
      </x:c>
      <x:c r="L921" s="2" t="str">
        <x:v>No selected flags</x:v>
      </x:c>
      <x:c r="M921" s="2" t="str"/>
      <x:c r="N921" s="2" t="str"/>
      <x:c r="O921" s="2" t="str">
        <x:v>No</x:v>
      </x:c>
    </x:row>
    <x:row r="922" ht="30" customHeight="1">
      <x:c r="A922" s="10" t="n">
        <x:v>914</x:v>
      </x:c>
      <x:c r="B922" s="10" t="n">
        <x:v>536488</x:v>
      </x:c>
      <x:c r="C922" s="10" t="n">
        <x:v>70007</x:v>
      </x:c>
      <x:c r="D922" s="16" t="str">
        <x:v>HI TEC ALPINE HAND WARMER</x:v>
      </x:c>
      <x:c r="E922" s="14" t="n">
        <x:v>1</x:v>
      </x:c>
      <x:c r="F922" s="17" t="n">
        <x:v>40513.521527777775</x:v>
      </x:c>
      <x:c r="G922" s="13" t="n">
        <x:v>1.65</x:v>
      </x:c>
      <x:c r="H922" s="15" t="n">
        <x:v>17897</x:v>
      </x:c>
      <x:c r="I922" s="2" t="str">
        <x:v>United Kingdom</x:v>
      </x:c>
      <x:c r="J922" s="18" t="n">
        <x:f>E922*G922</x:f>
        <x:v>1.65</x:v>
      </x:c>
      <x:c r="K922" s="11" t="str">
        <x:v>Other entry</x:v>
      </x:c>
      <x:c r="L922" s="2" t="str">
        <x:v>No selected flags</x:v>
      </x:c>
      <x:c r="M922" s="2" t="str"/>
      <x:c r="N922" s="2" t="str"/>
      <x:c r="O922" s="2" t="str">
        <x:v>No</x:v>
      </x:c>
    </x:row>
    <x:row r="923" ht="30" customHeight="1">
      <x:c r="A923" s="10" t="n">
        <x:v>915</x:v>
      </x:c>
      <x:c r="B923" s="10" t="n">
        <x:v>536488</x:v>
      </x:c>
      <x:c r="C923" s="10" t="n">
        <x:v>84347</x:v>
      </x:c>
      <x:c r="D923" s="16" t="str">
        <x:v>ROTATING SILVER ANGELS T-LIGHT HLDR</x:v>
      </x:c>
      <x:c r="E923" s="14" t="n">
        <x:v>3</x:v>
      </x:c>
      <x:c r="F923" s="17" t="n">
        <x:v>40513.521527777775</x:v>
      </x:c>
      <x:c r="G923" s="13" t="n">
        <x:v>2.55</x:v>
      </x:c>
      <x:c r="H923" s="15" t="n">
        <x:v>17897</x:v>
      </x:c>
      <x:c r="I923" s="2" t="str">
        <x:v>United Kingdom</x:v>
      </x:c>
      <x:c r="J923" s="18" t="n">
        <x:f>E923*G923</x:f>
        <x:v>7.6499999999999995</x:v>
      </x:c>
      <x:c r="K923" s="11" t="str">
        <x:v>Other entry</x:v>
      </x:c>
      <x:c r="L923" s="2" t="str">
        <x:v>No selected flags</x:v>
      </x:c>
      <x:c r="M923" s="2" t="str"/>
      <x:c r="N923" s="2" t="str"/>
      <x:c r="O923" s="2" t="str">
        <x:v>No</x:v>
      </x:c>
    </x:row>
    <x:row r="924" ht="30" customHeight="1">
      <x:c r="A924" s="10" t="n">
        <x:v>916</x:v>
      </x:c>
      <x:c r="B924" s="10" t="n">
        <x:v>536488</x:v>
      </x:c>
      <x:c r="C924" s="10" t="n">
        <x:v>22150</x:v>
      </x:c>
      <x:c r="D924" s="16" t="str">
        <x:v>3 STRIPEY MICE FELTCRAFT</x:v>
      </x:c>
      <x:c r="E924" s="14" t="n">
        <x:v>1</x:v>
      </x:c>
      <x:c r="F924" s="17" t="n">
        <x:v>40513.521527777775</x:v>
      </x:c>
      <x:c r="G924" s="13" t="n">
        <x:v>1.95</x:v>
      </x:c>
      <x:c r="H924" s="15" t="n">
        <x:v>17897</x:v>
      </x:c>
      <x:c r="I924" s="2" t="str">
        <x:v>United Kingdom</x:v>
      </x:c>
      <x:c r="J924" s="18" t="n">
        <x:f>E924*G924</x:f>
        <x:v>1.95</x:v>
      </x:c>
      <x:c r="K924" s="11" t="str">
        <x:v>Other entry</x:v>
      </x:c>
      <x:c r="L924" s="2" t="str">
        <x:v>No selected flags</x:v>
      </x:c>
      <x:c r="M924" s="2" t="str"/>
      <x:c r="N924" s="2" t="str"/>
      <x:c r="O924" s="2" t="str">
        <x:v>No</x:v>
      </x:c>
    </x:row>
    <x:row r="925" ht="30" customHeight="1">
      <x:c r="A925" s="10" t="n">
        <x:v>917</x:v>
      </x:c>
      <x:c r="B925" s="10" t="n">
        <x:v>536488</x:v>
      </x:c>
      <x:c r="C925" s="10" t="n">
        <x:v>22149</x:v>
      </x:c>
      <x:c r="D925" s="16" t="str">
        <x:v>FELTCRAFT 6 FLOWER FRIENDS</x:v>
      </x:c>
      <x:c r="E925" s="14" t="n">
        <x:v>2</x:v>
      </x:c>
      <x:c r="F925" s="17" t="n">
        <x:v>40513.521527777775</x:v>
      </x:c>
      <x:c r="G925" s="13" t="n">
        <x:v>2.1</x:v>
      </x:c>
      <x:c r="H925" s="15" t="n">
        <x:v>17897</x:v>
      </x:c>
      <x:c r="I925" s="2" t="str">
        <x:v>United Kingdom</x:v>
      </x:c>
      <x:c r="J925" s="18" t="n">
        <x:f>E925*G925</x:f>
        <x:v>4.2</x:v>
      </x:c>
      <x:c r="K925" s="11" t="str">
        <x:v>Other entry</x:v>
      </x:c>
      <x:c r="L925" s="2" t="str">
        <x:v>No selected flags</x:v>
      </x:c>
      <x:c r="M925" s="2" t="str"/>
      <x:c r="N925" s="2" t="str"/>
      <x:c r="O925" s="2" t="str">
        <x:v>No</x:v>
      </x:c>
    </x:row>
    <x:row r="926" ht="30" customHeight="1">
      <x:c r="A926" s="10" t="n">
        <x:v>918</x:v>
      </x:c>
      <x:c r="B926" s="10" t="n">
        <x:v>536488</x:v>
      </x:c>
      <x:c r="C926" s="10" t="n">
        <x:v>22144</x:v>
      </x:c>
      <x:c r="D926" s="16" t="str">
        <x:v>CHRISTMAS CRAFT LITTLE FRIENDS</x:v>
      </x:c>
      <x:c r="E926" s="14" t="n">
        <x:v>2</x:v>
      </x:c>
      <x:c r="F926" s="17" t="n">
        <x:v>40513.521527777775</x:v>
      </x:c>
      <x:c r="G926" s="13" t="n">
        <x:v>2.1</x:v>
      </x:c>
      <x:c r="H926" s="15" t="n">
        <x:v>17897</x:v>
      </x:c>
      <x:c r="I926" s="2" t="str">
        <x:v>United Kingdom</x:v>
      </x:c>
      <x:c r="J926" s="18" t="n">
        <x:f>E926*G926</x:f>
        <x:v>4.2</x:v>
      </x:c>
      <x:c r="K926" s="11" t="str">
        <x:v>Other entry</x:v>
      </x:c>
      <x:c r="L926" s="2" t="str">
        <x:v>No selected flags</x:v>
      </x:c>
      <x:c r="M926" s="2" t="str"/>
      <x:c r="N926" s="2" t="str"/>
      <x:c r="O926" s="2" t="str">
        <x:v>No</x:v>
      </x:c>
    </x:row>
    <x:row r="927" ht="30" customHeight="1">
      <x:c r="A927" s="10" t="n">
        <x:v>919</x:v>
      </x:c>
      <x:c r="B927" s="10" t="n">
        <x:v>536500</x:v>
      </x:c>
      <x:c r="C927" s="10" t="n">
        <x:v>21622</x:v>
      </x:c>
      <x:c r="D927" s="16" t="str">
        <x:v>VINTAGE UNION JACK CUSHION COVER</x:v>
      </x:c>
      <x:c r="E927" s="14" t="n">
        <x:v>10</x:v>
      </x:c>
      <x:c r="F927" s="17" t="n">
        <x:v>40513.524305555555</x:v>
      </x:c>
      <x:c r="G927" s="13" t="n">
        <x:v>4.95</x:v>
      </x:c>
      <x:c r="H927" s="15" t="n">
        <x:v>17377</x:v>
      </x:c>
      <x:c r="I927" s="2" t="str">
        <x:v>United Kingdom</x:v>
      </x:c>
      <x:c r="J927" s="18" t="n">
        <x:f>E927*G927</x:f>
        <x:v>49.5</x:v>
      </x:c>
      <x:c r="K927" s="11" t="str">
        <x:v>Other entry</x:v>
      </x:c>
      <x:c r="L927" s="2" t="str">
        <x:v>No selected flags</x:v>
      </x:c>
      <x:c r="M927" s="2" t="str"/>
      <x:c r="N927" s="2" t="str"/>
      <x:c r="O927" s="2" t="str">
        <x:v>No</x:v>
      </x:c>
    </x:row>
    <x:row r="928" ht="30" customHeight="1">
      <x:c r="A928" s="10" t="n">
        <x:v>920</x:v>
      </x:c>
      <x:c r="B928" s="10" t="n">
        <x:v>536500</x:v>
      </x:c>
      <x:c r="C928" s="10" t="str">
        <x:v>46000M</x:v>
      </x:c>
      <x:c r="D928" s="16" t="str">
        <x:v>POLYESTER FILLER PAD 45x45cm</x:v>
      </x:c>
      <x:c r="E928" s="14" t="n">
        <x:v>10</x:v>
      </x:c>
      <x:c r="F928" s="17" t="n">
        <x:v>40513.524305555555</x:v>
      </x:c>
      <x:c r="G928" s="13" t="n">
        <x:v>1.55</x:v>
      </x:c>
      <x:c r="H928" s="15" t="n">
        <x:v>17377</x:v>
      </x:c>
      <x:c r="I928" s="2" t="str">
        <x:v>United Kingdom</x:v>
      </x:c>
      <x:c r="J928" s="18" t="n">
        <x:f>E928*G928</x:f>
        <x:v>15.5</x:v>
      </x:c>
      <x:c r="K928" s="11" t="str">
        <x:v>Other entry</x:v>
      </x:c>
      <x:c r="L928" s="2" t="str">
        <x:v>No selected flags</x:v>
      </x:c>
      <x:c r="M928" s="2" t="str"/>
      <x:c r="N928" s="2" t="str"/>
      <x:c r="O928" s="2" t="str">
        <x:v>No</x:v>
      </x:c>
    </x:row>
    <x:row r="929" ht="30" customHeight="1">
      <x:c r="A929" s="10" t="n">
        <x:v>921</x:v>
      </x:c>
      <x:c r="B929" s="10" t="n">
        <x:v>536500</x:v>
      </x:c>
      <x:c r="C929" s="10" t="n">
        <x:v>22630</x:v>
      </x:c>
      <x:c r="D929" s="16" t="str">
        <x:v>DOLLY GIRL LUNCH BOX</x:v>
      </x:c>
      <x:c r="E929" s="14" t="n">
        <x:v>2</x:v>
      </x:c>
      <x:c r="F929" s="17" t="n">
        <x:v>40513.524305555555</x:v>
      </x:c>
      <x:c r="G929" s="13" t="n">
        <x:v>1.95</x:v>
      </x:c>
      <x:c r="H929" s="15" t="n">
        <x:v>17377</x:v>
      </x:c>
      <x:c r="I929" s="2" t="str">
        <x:v>United Kingdom</x:v>
      </x:c>
      <x:c r="J929" s="18" t="n">
        <x:f>E929*G929</x:f>
        <x:v>3.9</x:v>
      </x:c>
      <x:c r="K929" s="11" t="str">
        <x:v>Other entry</x:v>
      </x:c>
      <x:c r="L929" s="2" t="str">
        <x:v>No selected flags</x:v>
      </x:c>
      <x:c r="M929" s="2" t="str"/>
      <x:c r="N929" s="2" t="str"/>
      <x:c r="O929" s="2" t="str">
        <x:v>No</x:v>
      </x:c>
    </x:row>
    <x:row r="930" ht="30" customHeight="1">
      <x:c r="A930" s="10" t="n">
        <x:v>922</x:v>
      </x:c>
      <x:c r="B930" s="10" t="n">
        <x:v>536500</x:v>
      </x:c>
      <x:c r="C930" s="10" t="n">
        <x:v>22616</x:v>
      </x:c>
      <x:c r="D930" s="16" t="str">
        <x:v>PACK OF 12 LONDON TISSUES</x:v>
      </x:c>
      <x:c r="E930" s="14" t="n">
        <x:v>12</x:v>
      </x:c>
      <x:c r="F930" s="17" t="n">
        <x:v>40513.524305555555</x:v>
      </x:c>
      <x:c r="G930" s="13" t="n">
        <x:v>0.29</x:v>
      </x:c>
      <x:c r="H930" s="15" t="n">
        <x:v>17377</x:v>
      </x:c>
      <x:c r="I930" s="2" t="str">
        <x:v>United Kingdom</x:v>
      </x:c>
      <x:c r="J930" s="18" t="n">
        <x:f>E930*G930</x:f>
        <x:v>3.4799999999999995</x:v>
      </x:c>
      <x:c r="K930" s="11" t="str">
        <x:v>Other entry</x:v>
      </x:c>
      <x:c r="L930" s="2" t="str">
        <x:v>No selected flags</x:v>
      </x:c>
      <x:c r="M930" s="2" t="str"/>
      <x:c r="N930" s="2" t="str"/>
      <x:c r="O930" s="2" t="str">
        <x:v>Yes</x:v>
      </x:c>
    </x:row>
    <x:row r="931" ht="30" customHeight="1">
      <x:c r="A931" s="10" t="n">
        <x:v>923</x:v>
      </x:c>
      <x:c r="B931" s="10" t="n">
        <x:v>536500</x:v>
      </x:c>
      <x:c r="C931" s="10" t="n">
        <x:v>22712</x:v>
      </x:c>
      <x:c r="D931" s="16" t="str">
        <x:v>CARD DOLLY GIRL</x:v>
      </x:c>
      <x:c r="E931" s="14" t="n">
        <x:v>12</x:v>
      </x:c>
      <x:c r="F931" s="17" t="n">
        <x:v>40513.524305555555</x:v>
      </x:c>
      <x:c r="G931" s="13" t="n">
        <x:v>0.42</x:v>
      </x:c>
      <x:c r="H931" s="15" t="n">
        <x:v>17377</x:v>
      </x:c>
      <x:c r="I931" s="2" t="str">
        <x:v>United Kingdom</x:v>
      </x:c>
      <x:c r="J931" s="18" t="n">
        <x:f>E931*G931</x:f>
        <x:v>5.04</x:v>
      </x:c>
      <x:c r="K931" s="11" t="str">
        <x:v>Other entry</x:v>
      </x:c>
      <x:c r="L931" s="2" t="str">
        <x:v>No selected flags</x:v>
      </x:c>
      <x:c r="M931" s="2" t="str"/>
      <x:c r="N931" s="2" t="str"/>
      <x:c r="O931" s="2" t="str">
        <x:v>Yes</x:v>
      </x:c>
    </x:row>
    <x:row r="932" ht="30" customHeight="1">
      <x:c r="A932" s="10" t="n">
        <x:v>924</x:v>
      </x:c>
      <x:c r="B932" s="10" t="n">
        <x:v>536500</x:v>
      </x:c>
      <x:c r="C932" s="10" t="n">
        <x:v>22983</x:v>
      </x:c>
      <x:c r="D932" s="16" t="str">
        <x:v>CARD BILLBOARD FONT</x:v>
      </x:c>
      <x:c r="E932" s="14" t="n">
        <x:v>12</x:v>
      </x:c>
      <x:c r="F932" s="17" t="n">
        <x:v>40513.524305555555</x:v>
      </x:c>
      <x:c r="G932" s="13" t="n">
        <x:v>0.42</x:v>
      </x:c>
      <x:c r="H932" s="15" t="n">
        <x:v>17377</x:v>
      </x:c>
      <x:c r="I932" s="2" t="str">
        <x:v>United Kingdom</x:v>
      </x:c>
      <x:c r="J932" s="18" t="n">
        <x:f>E932*G932</x:f>
        <x:v>5.04</x:v>
      </x:c>
      <x:c r="K932" s="11" t="str">
        <x:v>Other entry</x:v>
      </x:c>
      <x:c r="L932" s="2" t="str">
        <x:v>No selected flags</x:v>
      </x:c>
      <x:c r="M932" s="2" t="str"/>
      <x:c r="N932" s="2" t="str"/>
      <x:c r="O932" s="2" t="str">
        <x:v>No</x:v>
      </x:c>
    </x:row>
    <x:row r="933" ht="30" customHeight="1">
      <x:c r="A933" s="10" t="n">
        <x:v>925</x:v>
      </x:c>
      <x:c r="B933" s="10" t="n">
        <x:v>536500</x:v>
      </x:c>
      <x:c r="C933" s="10" t="n">
        <x:v>22024</x:v>
      </x:c>
      <x:c r="D933" s="16" t="str">
        <x:v>RAINY LADIES BIRTHDAY CARD</x:v>
      </x:c>
      <x:c r="E933" s="14" t="n">
        <x:v>12</x:v>
      </x:c>
      <x:c r="F933" s="17" t="n">
        <x:v>40513.524305555555</x:v>
      </x:c>
      <x:c r="G933" s="13" t="n">
        <x:v>0.42</x:v>
      </x:c>
      <x:c r="H933" s="15" t="n">
        <x:v>17377</x:v>
      </x:c>
      <x:c r="I933" s="2" t="str">
        <x:v>United Kingdom</x:v>
      </x:c>
      <x:c r="J933" s="18" t="n">
        <x:f>E933*G933</x:f>
        <x:v>5.04</x:v>
      </x:c>
      <x:c r="K933" s="11" t="str">
        <x:v>Other entry</x:v>
      </x:c>
      <x:c r="L933" s="2" t="str">
        <x:v>No selected flags</x:v>
      </x:c>
      <x:c r="M933" s="2" t="str"/>
      <x:c r="N933" s="2" t="str"/>
      <x:c r="O933" s="2" t="str">
        <x:v>No</x:v>
      </x:c>
    </x:row>
    <x:row r="934" ht="30" customHeight="1">
      <x:c r="A934" s="10" t="n">
        <x:v>926</x:v>
      </x:c>
      <x:c r="B934" s="10" t="n">
        <x:v>536500</x:v>
      </x:c>
      <x:c r="C934" s="10" t="n">
        <x:v>22113</x:v>
      </x:c>
      <x:c r="D934" s="16" t="str">
        <x:v>GREY HEART HOT WATER BOTTLE</x:v>
      </x:c>
      <x:c r="E934" s="14" t="n">
        <x:v>3</x:v>
      </x:c>
      <x:c r="F934" s="17" t="n">
        <x:v>40513.524305555555</x:v>
      </x:c>
      <x:c r="G934" s="13" t="n">
        <x:v>3.75</x:v>
      </x:c>
      <x:c r="H934" s="15" t="n">
        <x:v>17377</x:v>
      </x:c>
      <x:c r="I934" s="2" t="str">
        <x:v>United Kingdom</x:v>
      </x:c>
      <x:c r="J934" s="18" t="n">
        <x:f>E934*G934</x:f>
        <x:v>11.25</x:v>
      </x:c>
      <x:c r="K934" s="11" t="str">
        <x:v>Other entry</x:v>
      </x:c>
      <x:c r="L934" s="2" t="str">
        <x:v>No selected flags</x:v>
      </x:c>
      <x:c r="M934" s="2" t="str"/>
      <x:c r="N934" s="2" t="str"/>
      <x:c r="O934" s="2" t="str">
        <x:v>No</x:v>
      </x:c>
    </x:row>
    <x:row r="935" ht="30" customHeight="1">
      <x:c r="A935" s="10" t="n">
        <x:v>927</x:v>
      </x:c>
      <x:c r="B935" s="10" t="n">
        <x:v>536500</x:v>
      </x:c>
      <x:c r="C935" s="10" t="str">
        <x:v>84029E</x:v>
      </x:c>
      <x:c r="D935" s="16" t="str">
        <x:v>RED WOOLLY HOTTIE WHITE HEART.</x:v>
      </x:c>
      <x:c r="E935" s="14" t="n">
        <x:v>2</x:v>
      </x:c>
      <x:c r="F935" s="17" t="n">
        <x:v>40513.524305555555</x:v>
      </x:c>
      <x:c r="G935" s="13" t="n">
        <x:v>3.75</x:v>
      </x:c>
      <x:c r="H935" s="15" t="n">
        <x:v>17377</x:v>
      </x:c>
      <x:c r="I935" s="2" t="str">
        <x:v>United Kingdom</x:v>
      </x:c>
      <x:c r="J935" s="18" t="n">
        <x:f>E935*G935</x:f>
        <x:v>7.5</x:v>
      </x:c>
      <x:c r="K935" s="11" t="str">
        <x:v>Other entry</x:v>
      </x:c>
      <x:c r="L935" s="2" t="str">
        <x:v>No selected flags</x:v>
      </x:c>
      <x:c r="M935" s="2" t="str"/>
      <x:c r="N935" s="2" t="str"/>
      <x:c r="O935" s="2" t="str">
        <x:v>No</x:v>
      </x:c>
    </x:row>
    <x:row r="936" ht="30" customHeight="1">
      <x:c r="A936" s="10" t="n">
        <x:v>928</x:v>
      </x:c>
      <x:c r="B936" s="10" t="n">
        <x:v>536500</x:v>
      </x:c>
      <x:c r="C936" s="10" t="n">
        <x:v>21488</x:v>
      </x:c>
      <x:c r="D936" s="16" t="str">
        <x:v>RED WHITE SCARF HOT WATER BOTTLE</x:v>
      </x:c>
      <x:c r="E936" s="14" t="n">
        <x:v>2</x:v>
      </x:c>
      <x:c r="F936" s="17" t="n">
        <x:v>40513.524305555555</x:v>
      </x:c>
      <x:c r="G936" s="13" t="n">
        <x:v>3.95</x:v>
      </x:c>
      <x:c r="H936" s="15" t="n">
        <x:v>17377</x:v>
      </x:c>
      <x:c r="I936" s="2" t="str">
        <x:v>United Kingdom</x:v>
      </x:c>
      <x:c r="J936" s="18" t="n">
        <x:f>E936*G936</x:f>
        <x:v>7.9</x:v>
      </x:c>
      <x:c r="K936" s="11" t="str">
        <x:v>Other entry</x:v>
      </x:c>
      <x:c r="L936" s="2" t="str">
        <x:v>No selected flags</x:v>
      </x:c>
      <x:c r="M936" s="2" t="str"/>
      <x:c r="N936" s="2" t="str"/>
      <x:c r="O936" s="2" t="str">
        <x:v>Yes</x:v>
      </x:c>
    </x:row>
    <x:row r="937" ht="30" customHeight="1">
      <x:c r="A937" s="10" t="n">
        <x:v>929</x:v>
      </x:c>
      <x:c r="B937" s="10" t="n">
        <x:v>536500</x:v>
      </x:c>
      <x:c r="C937" s="10" t="n">
        <x:v>22900</x:v>
      </x:c>
      <x:c r="D937" s="16" t="str">
        <x:v>SET 2 TEA TOWELS I LOVE LONDON</x:v>
      </x:c>
      <x:c r="E937" s="14" t="n">
        <x:v>7</x:v>
      </x:c>
      <x:c r="F937" s="17" t="n">
        <x:v>40513.524305555555</x:v>
      </x:c>
      <x:c r="G937" s="13" t="n">
        <x:v>2.95</x:v>
      </x:c>
      <x:c r="H937" s="15" t="n">
        <x:v>17377</x:v>
      </x:c>
      <x:c r="I937" s="2" t="str">
        <x:v>United Kingdom</x:v>
      </x:c>
      <x:c r="J937" s="18" t="n">
        <x:f>E937*G937</x:f>
        <x:v>20.650000000000002</x:v>
      </x:c>
      <x:c r="K937" s="11" t="str">
        <x:v>Other entry</x:v>
      </x:c>
      <x:c r="L937" s="2" t="str">
        <x:v>No selected flags</x:v>
      </x:c>
      <x:c r="M937" s="2" t="str"/>
      <x:c r="N937" s="2" t="str"/>
      <x:c r="O937" s="2" t="str">
        <x:v>Yes</x:v>
      </x:c>
    </x:row>
    <x:row r="938" ht="30" customHeight="1">
      <x:c r="A938" s="10" t="n">
        <x:v>930</x:v>
      </x:c>
      <x:c r="B938" s="10" t="n">
        <x:v>536500</x:v>
      </x:c>
      <x:c r="C938" s="10" t="n">
        <x:v>22895</x:v>
      </x:c>
      <x:c r="D938" s="16" t="str">
        <x:v>SET OF 2 TEA TOWELS APPLE AND PEARS</x:v>
      </x:c>
      <x:c r="E938" s="14" t="n">
        <x:v>3</x:v>
      </x:c>
      <x:c r="F938" s="17" t="n">
        <x:v>40513.524305555555</x:v>
      </x:c>
      <x:c r="G938" s="13" t="n">
        <x:v>2.95</x:v>
      </x:c>
      <x:c r="H938" s="15" t="n">
        <x:v>17377</x:v>
      </x:c>
      <x:c r="I938" s="2" t="str">
        <x:v>United Kingdom</x:v>
      </x:c>
      <x:c r="J938" s="18" t="n">
        <x:f>E938*G938</x:f>
        <x:v>8.850000000000001</x:v>
      </x:c>
      <x:c r="K938" s="11" t="str">
        <x:v>Other entry</x:v>
      </x:c>
      <x:c r="L938" s="2" t="str">
        <x:v>No selected flags</x:v>
      </x:c>
      <x:c r="M938" s="2" t="str"/>
      <x:c r="N938" s="2" t="str"/>
      <x:c r="O938" s="2" t="str">
        <x:v>No</x:v>
      </x:c>
    </x:row>
    <x:row r="939" ht="30" customHeight="1">
      <x:c r="A939" s="10" t="n">
        <x:v>931</x:v>
      </x:c>
      <x:c r="B939" s="10" t="n">
        <x:v>536500</x:v>
      </x:c>
      <x:c r="C939" s="10" t="n">
        <x:v>21035</x:v>
      </x:c>
      <x:c r="D939" s="16" t="str">
        <x:v>SET/2 RED RETROSPOT TEA TOWELS</x:v>
      </x:c>
      <x:c r="E939" s="14" t="n">
        <x:v>3</x:v>
      </x:c>
      <x:c r="F939" s="17" t="n">
        <x:v>40513.524305555555</x:v>
      </x:c>
      <x:c r="G939" s="13" t="n">
        <x:v>2.95</x:v>
      </x:c>
      <x:c r="H939" s="15" t="n">
        <x:v>17377</x:v>
      </x:c>
      <x:c r="I939" s="2" t="str">
        <x:v>United Kingdom</x:v>
      </x:c>
      <x:c r="J939" s="18" t="n">
        <x:f>E939*G939</x:f>
        <x:v>8.850000000000001</x:v>
      </x:c>
      <x:c r="K939" s="11" t="str">
        <x:v>Other entry</x:v>
      </x:c>
      <x:c r="L939" s="2" t="str">
        <x:v>No selected flags</x:v>
      </x:c>
      <x:c r="M939" s="2" t="str"/>
      <x:c r="N939" s="2" t="str"/>
      <x:c r="O939" s="2" t="str">
        <x:v>Yes</x:v>
      </x:c>
    </x:row>
    <x:row r="940" ht="30" customHeight="1">
      <x:c r="A940" s="10" t="n">
        <x:v>932</x:v>
      </x:c>
      <x:c r="B940" s="10" t="n">
        <x:v>536500</x:v>
      </x:c>
      <x:c r="C940" s="10" t="n">
        <x:v>21755</x:v>
      </x:c>
      <x:c r="D940" s="16" t="str">
        <x:v>LOVE BUILDING BLOCK WORD</x:v>
      </x:c>
      <x:c r="E940" s="14" t="n">
        <x:v>6</x:v>
      </x:c>
      <x:c r="F940" s="17" t="n">
        <x:v>40513.524305555555</x:v>
      </x:c>
      <x:c r="G940" s="13" t="n">
        <x:v>5.95</x:v>
      </x:c>
      <x:c r="H940" s="15" t="n">
        <x:v>17377</x:v>
      </x:c>
      <x:c r="I940" s="2" t="str">
        <x:v>United Kingdom</x:v>
      </x:c>
      <x:c r="J940" s="18" t="n">
        <x:f>E940*G940</x:f>
        <x:v>35.7</x:v>
      </x:c>
      <x:c r="K940" s="11" t="str">
        <x:v>Other entry</x:v>
      </x:c>
      <x:c r="L940" s="2" t="str">
        <x:v>No selected flags</x:v>
      </x:c>
      <x:c r="M940" s="2" t="str"/>
      <x:c r="N940" s="2" t="str"/>
      <x:c r="O940" s="2" t="str">
        <x:v>No</x:v>
      </x:c>
    </x:row>
    <x:row r="941" ht="30" customHeight="1">
      <x:c r="A941" s="10" t="n">
        <x:v>933</x:v>
      </x:c>
      <x:c r="B941" s="10" t="n">
        <x:v>536500</x:v>
      </x:c>
      <x:c r="C941" s="10" t="n">
        <x:v>21754</x:v>
      </x:c>
      <x:c r="D941" s="16" t="str">
        <x:v>HOME BUILDING BLOCK WORD</x:v>
      </x:c>
      <x:c r="E941" s="14" t="n">
        <x:v>6</x:v>
      </x:c>
      <x:c r="F941" s="17" t="n">
        <x:v>40513.524305555555</x:v>
      </x:c>
      <x:c r="G941" s="13" t="n">
        <x:v>5.95</x:v>
      </x:c>
      <x:c r="H941" s="15" t="n">
        <x:v>17377</x:v>
      </x:c>
      <x:c r="I941" s="2" t="str">
        <x:v>United Kingdom</x:v>
      </x:c>
      <x:c r="J941" s="18" t="n">
        <x:f>E941*G941</x:f>
        <x:v>35.7</x:v>
      </x:c>
      <x:c r="K941" s="11" t="str">
        <x:v>Other entry</x:v>
      </x:c>
      <x:c r="L941" s="2" t="str">
        <x:v>No selected flags</x:v>
      </x:c>
      <x:c r="M941" s="2" t="str"/>
      <x:c r="N941" s="2" t="str"/>
      <x:c r="O941" s="2" t="str">
        <x:v>No</x:v>
      </x:c>
    </x:row>
    <x:row r="942" ht="30" customHeight="1">
      <x:c r="A942" s="10" t="n">
        <x:v>934</x:v>
      </x:c>
      <x:c r="B942" s="10" t="n">
        <x:v>536502</x:v>
      </x:c>
      <x:c r="C942" s="10" t="n">
        <x:v>84879</x:v>
      </x:c>
      <x:c r="D942" s="16" t="str">
        <x:v>ASSORTED COLOUR BIRD ORNAMENT</x:v>
      </x:c>
      <x:c r="E942" s="14" t="n">
        <x:v>16</x:v>
      </x:c>
      <x:c r="F942" s="17" t="n">
        <x:v>40513.525</x:v>
      </x:c>
      <x:c r="G942" s="13" t="n">
        <x:v>1.69</x:v>
      </x:c>
      <x:c r="H942" s="15" t="n">
        <x:v>16552</x:v>
      </x:c>
      <x:c r="I942" s="2" t="str">
        <x:v>United Kingdom</x:v>
      </x:c>
      <x:c r="J942" s="18" t="n">
        <x:f>E942*G942</x:f>
        <x:v>27.04</x:v>
      </x:c>
      <x:c r="K942" s="11" t="str">
        <x:v>Other entry</x:v>
      </x:c>
      <x:c r="L942" s="2" t="str">
        <x:v>No selected flags</x:v>
      </x:c>
      <x:c r="M942" s="2" t="str"/>
      <x:c r="N942" s="2" t="str"/>
      <x:c r="O942" s="2" t="str">
        <x:v>No</x:v>
      </x:c>
    </x:row>
    <x:row r="943" ht="30" customHeight="1">
      <x:c r="A943" s="10" t="n">
        <x:v>935</x:v>
      </x:c>
      <x:c r="B943" s="10" t="n">
        <x:v>536502</x:v>
      </x:c>
      <x:c r="C943" s="10" t="n">
        <x:v>22784</x:v>
      </x:c>
      <x:c r="D943" s="16" t="str">
        <x:v>LANTERN CREAM GAZEBO</x:v>
      </x:c>
      <x:c r="E943" s="14" t="n">
        <x:v>3</x:v>
      </x:c>
      <x:c r="F943" s="17" t="n">
        <x:v>40513.525</x:v>
      </x:c>
      <x:c r="G943" s="13" t="n">
        <x:v>4.95</x:v>
      </x:c>
      <x:c r="H943" s="15" t="n">
        <x:v>16552</x:v>
      </x:c>
      <x:c r="I943" s="2" t="str">
        <x:v>United Kingdom</x:v>
      </x:c>
      <x:c r="J943" s="18" t="n">
        <x:f>E943*G943</x:f>
        <x:v>14.850000000000001</x:v>
      </x:c>
      <x:c r="K943" s="11" t="str">
        <x:v>Other entry</x:v>
      </x:c>
      <x:c r="L943" s="2" t="str">
        <x:v>No selected flags</x:v>
      </x:c>
      <x:c r="M943" s="2" t="str"/>
      <x:c r="N943" s="2" t="str"/>
      <x:c r="O943" s="2" t="str">
        <x:v>Yes</x:v>
      </x:c>
    </x:row>
    <x:row r="944" ht="30" customHeight="1">
      <x:c r="A944" s="10" t="n">
        <x:v>936</x:v>
      </x:c>
      <x:c r="B944" s="10" t="n">
        <x:v>536502</x:v>
      </x:c>
      <x:c r="C944" s="10" t="n">
        <x:v>21441</x:v>
      </x:c>
      <x:c r="D944" s="16" t="str">
        <x:v>BLUE BIRDHOUSE DECORATION</x:v>
      </x:c>
      <x:c r="E944" s="14" t="n">
        <x:v>12</x:v>
      </x:c>
      <x:c r="F944" s="17" t="n">
        <x:v>40513.525</x:v>
      </x:c>
      <x:c r="G944" s="13" t="n">
        <x:v>0.85</x:v>
      </x:c>
      <x:c r="H944" s="15" t="n">
        <x:v>16552</x:v>
      </x:c>
      <x:c r="I944" s="2" t="str">
        <x:v>United Kingdom</x:v>
      </x:c>
      <x:c r="J944" s="18" t="n">
        <x:f>E944*G944</x:f>
        <x:v>10.2</x:v>
      </x:c>
      <x:c r="K944" s="11" t="str">
        <x:v>Other entry</x:v>
      </x:c>
      <x:c r="L944" s="2" t="str">
        <x:v>No selected flags</x:v>
      </x:c>
      <x:c r="M944" s="2" t="str"/>
      <x:c r="N944" s="2" t="str"/>
      <x:c r="O944" s="2" t="str">
        <x:v>No</x:v>
      </x:c>
    </x:row>
    <x:row r="945" ht="30" customHeight="1">
      <x:c r="A945" s="10" t="n">
        <x:v>937</x:v>
      </x:c>
      <x:c r="B945" s="10" t="n">
        <x:v>536502</x:v>
      </x:c>
      <x:c r="C945" s="10" t="str">
        <x:v>85123A</x:v>
      </x:c>
      <x:c r="D945" s="16" t="str">
        <x:v>WHITE HANGING HEART T-LIGHT HOLDER</x:v>
      </x:c>
      <x:c r="E945" s="14" t="n">
        <x:v>6</x:v>
      </x:c>
      <x:c r="F945" s="17" t="n">
        <x:v>40513.525</x:v>
      </x:c>
      <x:c r="G945" s="13" t="n">
        <x:v>2.95</x:v>
      </x:c>
      <x:c r="H945" s="15" t="n">
        <x:v>16552</x:v>
      </x:c>
      <x:c r="I945" s="2" t="str">
        <x:v>United Kingdom</x:v>
      </x:c>
      <x:c r="J945" s="18" t="n">
        <x:f>E945*G945</x:f>
        <x:v>17.700000000000003</x:v>
      </x:c>
      <x:c r="K945" s="11" t="str">
        <x:v>Other entry</x:v>
      </x:c>
      <x:c r="L945" s="2" t="str">
        <x:v>No selected flags</x:v>
      </x:c>
      <x:c r="M945" s="2" t="str"/>
      <x:c r="N945" s="2" t="str"/>
      <x:c r="O945" s="2" t="str">
        <x:v>No</x:v>
      </x:c>
    </x:row>
    <x:row r="946" ht="30" customHeight="1">
      <x:c r="A946" s="10" t="n">
        <x:v>938</x:v>
      </x:c>
      <x:c r="B946" s="10" t="n">
        <x:v>536502</x:v>
      </x:c>
      <x:c r="C946" s="10" t="n">
        <x:v>22423</x:v>
      </x:c>
      <x:c r="D946" s="16" t="str">
        <x:v>REGENCY CAKESTAND 3 TIER</x:v>
      </x:c>
      <x:c r="E946" s="14" t="n">
        <x:v>2</x:v>
      </x:c>
      <x:c r="F946" s="17" t="n">
        <x:v>40513.525</x:v>
      </x:c>
      <x:c r="G946" s="13" t="n">
        <x:v>12.75</x:v>
      </x:c>
      <x:c r="H946" s="15" t="n">
        <x:v>16552</x:v>
      </x:c>
      <x:c r="I946" s="2" t="str">
        <x:v>United Kingdom</x:v>
      </x:c>
      <x:c r="J946" s="18" t="n">
        <x:f>E946*G946</x:f>
        <x:v>25.5</x:v>
      </x:c>
      <x:c r="K946" s="11" t="str">
        <x:v>Other entry</x:v>
      </x:c>
      <x:c r="L946" s="2" t="str">
        <x:v>No selected flags</x:v>
      </x:c>
      <x:c r="M946" s="2" t="str"/>
      <x:c r="N946" s="2" t="str"/>
      <x:c r="O946" s="2" t="str">
        <x:v>No</x:v>
      </x:c>
    </x:row>
    <x:row r="947" ht="30" customHeight="1">
      <x:c r="A947" s="10" t="n">
        <x:v>939</x:v>
      </x:c>
      <x:c r="B947" s="10" t="n">
        <x:v>536508</x:v>
      </x:c>
      <x:c r="C947" s="10" t="n">
        <x:v>84947</x:v>
      </x:c>
      <x:c r="D947" s="16" t="str">
        <x:v>ANTIQUE SILVER TEA GLASS ENGRAVED</x:v>
      </x:c>
      <x:c r="E947" s="14" t="n">
        <x:v>72</x:v>
      </x:c>
      <x:c r="F947" s="17" t="n">
        <x:v>40513.52638888889</x:v>
      </x:c>
      <x:c r="G947" s="13" t="n">
        <x:v>1.06</x:v>
      </x:c>
      <x:c r="H947" s="15" t="n">
        <x:v>17181</x:v>
      </x:c>
      <x:c r="I947" s="2" t="str">
        <x:v>United Kingdom</x:v>
      </x:c>
      <x:c r="J947" s="18" t="n">
        <x:f>E947*G947</x:f>
        <x:v>76.32000000000001</x:v>
      </x:c>
      <x:c r="K947" s="11" t="str">
        <x:v>Other entry</x:v>
      </x:c>
      <x:c r="L947" s="2" t="str">
        <x:v>No selected flags</x:v>
      </x:c>
      <x:c r="M947" s="2" t="str"/>
      <x:c r="N947" s="2" t="str"/>
      <x:c r="O947" s="2" t="str">
        <x:v>No</x:v>
      </x:c>
    </x:row>
    <x:row r="948" ht="30" customHeight="1">
      <x:c r="A948" s="10" t="n">
        <x:v>940</x:v>
      </x:c>
      <x:c r="B948" s="10" t="n">
        <x:v>536508</x:v>
      </x:c>
      <x:c r="C948" s="10" t="n">
        <x:v>21326</x:v>
      </x:c>
      <x:c r="D948" s="16" t="str">
        <x:v>AGED GLASS SILVER T-LIGHT HOLDER</x:v>
      </x:c>
      <x:c r="E948" s="14" t="n">
        <x:v>144</x:v>
      </x:c>
      <x:c r="F948" s="17" t="n">
        <x:v>40513.52638888889</x:v>
      </x:c>
      <x:c r="G948" s="13" t="n">
        <x:v>0.55</x:v>
      </x:c>
      <x:c r="H948" s="15" t="n">
        <x:v>17181</x:v>
      </x:c>
      <x:c r="I948" s="2" t="str">
        <x:v>United Kingdom</x:v>
      </x:c>
      <x:c r="J948" s="18" t="n">
        <x:f>E948*G948</x:f>
        <x:v>79.2</x:v>
      </x:c>
      <x:c r="K948" s="11" t="str">
        <x:v>Other entry</x:v>
      </x:c>
      <x:c r="L948" s="2" t="str">
        <x:v>No selected flags</x:v>
      </x:c>
      <x:c r="M948" s="2" t="str"/>
      <x:c r="N948" s="2" t="str"/>
      <x:c r="O948" s="2" t="str">
        <x:v>No</x:v>
      </x:c>
    </x:row>
    <x:row r="949" ht="30" customHeight="1">
      <x:c r="A949" s="10" t="n">
        <x:v>941</x:v>
      </x:c>
      <x:c r="B949" s="10" t="str">
        <x:v>C536506</x:v>
      </x:c>
      <x:c r="C949" s="10" t="n">
        <x:v>22960</x:v>
      </x:c>
      <x:c r="D949" s="16" t="str">
        <x:v>JAM MAKING SET WITH JARS</x:v>
      </x:c>
      <x:c r="E949" s="14" t="n">
        <x:v>-6</x:v>
      </x:c>
      <x:c r="F949" s="17" t="n">
        <x:v>40513.52638888889</x:v>
      </x:c>
      <x:c r="G949" s="13" t="n">
        <x:v>4.25</x:v>
      </x:c>
      <x:c r="H949" s="15" t="n">
        <x:v>17897</x:v>
      </x:c>
      <x:c r="I949" s="2" t="str">
        <x:v>United Kingdom</x:v>
      </x:c>
      <x:c r="J949" s="18" t="n">
        <x:f>E949*G949</x:f>
        <x:v>-25.5</x:v>
      </x:c>
      <x:c r="K949" s="11" t="str">
        <x:v>Cancellation</x:v>
      </x:c>
      <x:c r="L949" s="2" t="str">
        <x:v>No selected flags</x:v>
      </x:c>
      <x:c r="M949" s="2" t="str"/>
      <x:c r="N949" s="2" t="str"/>
      <x:c r="O949" s="2" t="str">
        <x:v>No</x:v>
      </x:c>
    </x:row>
    <x:row r="950" ht="30" customHeight="1">
      <x:c r="A950" s="10" t="n">
        <x:v>942</x:v>
      </x:c>
      <x:c r="B950" s="10" t="n">
        <x:v>536514</x:v>
      </x:c>
      <x:c r="C950" s="10" t="n">
        <x:v>22865</x:v>
      </x:c>
      <x:c r="D950" s="16" t="str">
        <x:v>HAND WARMER OWL DESIGN</x:v>
      </x:c>
      <x:c r="E950" s="14" t="n">
        <x:v>36</x:v>
      </x:c>
      <x:c r="F950" s="17" t="n">
        <x:v>40513.52777777778</x:v>
      </x:c>
      <x:c r="G950" s="13" t="n">
        <x:v>2.1</x:v>
      </x:c>
      <x:c r="H950" s="15" t="n">
        <x:v>17951</x:v>
      </x:c>
      <x:c r="I950" s="2" t="str">
        <x:v>United Kingdom</x:v>
      </x:c>
      <x:c r="J950" s="18" t="n">
        <x:f>E950*G950</x:f>
        <x:v>75.60000000000001</x:v>
      </x:c>
      <x:c r="K950" s="11" t="str">
        <x:v>Other entry</x:v>
      </x:c>
      <x:c r="L950" s="2" t="str">
        <x:v>No selected flags</x:v>
      </x:c>
      <x:c r="M950" s="2" t="str"/>
      <x:c r="N950" s="2" t="str"/>
      <x:c r="O950" s="2" t="str">
        <x:v>No</x:v>
      </x:c>
    </x:row>
    <x:row r="951" ht="30" customHeight="1">
      <x:c r="A951" s="10" t="n">
        <x:v>943</x:v>
      </x:c>
      <x:c r="B951" s="10" t="n">
        <x:v>536514</x:v>
      </x:c>
      <x:c r="C951" s="10" t="n">
        <x:v>22485</x:v>
      </x:c>
      <x:c r="D951" s="16" t="str">
        <x:v>SET OF 2 WOODEN MARKET CRATES</x:v>
      </x:c>
      <x:c r="E951" s="14" t="n">
        <x:v>4</x:v>
      </x:c>
      <x:c r="F951" s="17" t="n">
        <x:v>40513.52777777778</x:v>
      </x:c>
      <x:c r="G951" s="13" t="n">
        <x:v>12.75</x:v>
      </x:c>
      <x:c r="H951" s="15" t="n">
        <x:v>17951</x:v>
      </x:c>
      <x:c r="I951" s="2" t="str">
        <x:v>United Kingdom</x:v>
      </x:c>
      <x:c r="J951" s="18" t="n">
        <x:f>E951*G951</x:f>
        <x:v>51</x:v>
      </x:c>
      <x:c r="K951" s="11" t="str">
        <x:v>Other entry</x:v>
      </x:c>
      <x:c r="L951" s="2" t="str">
        <x:v>No selected flags</x:v>
      </x:c>
      <x:c r="M951" s="2" t="str"/>
      <x:c r="N951" s="2" t="str"/>
      <x:c r="O951" s="2" t="str">
        <x:v>No</x:v>
      </x:c>
    </x:row>
    <x:row r="952" ht="30" customHeight="1">
      <x:c r="A952" s="10" t="n">
        <x:v>944</x:v>
      </x:c>
      <x:c r="B952" s="10" t="n">
        <x:v>536514</x:v>
      </x:c>
      <x:c r="C952" s="10" t="n">
        <x:v>22807</x:v>
      </x:c>
      <x:c r="D952" s="16" t="str">
        <x:v>SET OF 6 T-LIGHTS TOADSTOOLS</x:v>
      </x:c>
      <x:c r="E952" s="14" t="n">
        <x:v>6</x:v>
      </x:c>
      <x:c r="F952" s="17" t="n">
        <x:v>40513.52777777778</x:v>
      </x:c>
      <x:c r="G952" s="13" t="n">
        <x:v>2.95</x:v>
      </x:c>
      <x:c r="H952" s="15" t="n">
        <x:v>17951</x:v>
      </x:c>
      <x:c r="I952" s="2" t="str">
        <x:v>United Kingdom</x:v>
      </x:c>
      <x:c r="J952" s="18" t="n">
        <x:f>E952*G952</x:f>
        <x:v>17.700000000000003</x:v>
      </x:c>
      <x:c r="K952" s="11" t="str">
        <x:v>Other entry</x:v>
      </x:c>
      <x:c r="L952" s="2" t="str">
        <x:v>No selected flags</x:v>
      </x:c>
      <x:c r="M952" s="2" t="str"/>
      <x:c r="N952" s="2" t="str"/>
      <x:c r="O952" s="2" t="str">
        <x:v>No</x:v>
      </x:c>
    </x:row>
    <x:row r="953" ht="30" customHeight="1">
      <x:c r="A953" s="10" t="n">
        <x:v>945</x:v>
      </x:c>
      <x:c r="B953" s="10" t="n">
        <x:v>536514</x:v>
      </x:c>
      <x:c r="C953" s="10" t="n">
        <x:v>22633</x:v>
      </x:c>
      <x:c r="D953" s="16" t="str">
        <x:v>HAND WARMER UNION JACK</x:v>
      </x:c>
      <x:c r="E953" s="14" t="n">
        <x:v>36</x:v>
      </x:c>
      <x:c r="F953" s="17" t="n">
        <x:v>40513.52777777778</x:v>
      </x:c>
      <x:c r="G953" s="13" t="n">
        <x:v>2.1</x:v>
      </x:c>
      <x:c r="H953" s="15" t="n">
        <x:v>17951</x:v>
      </x:c>
      <x:c r="I953" s="2" t="str">
        <x:v>United Kingdom</x:v>
      </x:c>
      <x:c r="J953" s="18" t="n">
        <x:f>E953*G953</x:f>
        <x:v>75.60000000000001</x:v>
      </x:c>
      <x:c r="K953" s="11" t="str">
        <x:v>Other entry</x:v>
      </x:c>
      <x:c r="L953" s="2" t="str">
        <x:v>No selected flags</x:v>
      </x:c>
      <x:c r="M953" s="2" t="str"/>
      <x:c r="N953" s="2" t="str"/>
      <x:c r="O953" s="2" t="str">
        <x:v>No</x:v>
      </x:c>
    </x:row>
    <x:row r="954" ht="30" customHeight="1">
      <x:c r="A954" s="10" t="n">
        <x:v>946</x:v>
      </x:c>
      <x:c r="B954" s="10" t="n">
        <x:v>536514</x:v>
      </x:c>
      <x:c r="C954" s="10" t="n">
        <x:v>22866</x:v>
      </x:c>
      <x:c r="D954" s="16" t="str">
        <x:v>HAND WARMER SCOTTY DOG DESIGN</x:v>
      </x:c>
      <x:c r="E954" s="14" t="n">
        <x:v>36</x:v>
      </x:c>
      <x:c r="F954" s="17" t="n">
        <x:v>40513.52777777778</x:v>
      </x:c>
      <x:c r="G954" s="13" t="n">
        <x:v>2.1</x:v>
      </x:c>
      <x:c r="H954" s="15" t="n">
        <x:v>17951</x:v>
      </x:c>
      <x:c r="I954" s="2" t="str">
        <x:v>United Kingdom</x:v>
      </x:c>
      <x:c r="J954" s="18" t="n">
        <x:f>E954*G954</x:f>
        <x:v>75.60000000000001</x:v>
      </x:c>
      <x:c r="K954" s="11" t="str">
        <x:v>Other entry</x:v>
      </x:c>
      <x:c r="L954" s="2" t="str">
        <x:v>No selected flags</x:v>
      </x:c>
      <x:c r="M954" s="2" t="str"/>
      <x:c r="N954" s="2" t="str"/>
      <x:c r="O954" s="2" t="str">
        <x:v>No</x:v>
      </x:c>
    </x:row>
    <x:row r="955" ht="30" customHeight="1">
      <x:c r="A955" s="10" t="n">
        <x:v>947</x:v>
      </x:c>
      <x:c r="B955" s="10" t="n">
        <x:v>536520</x:v>
      </x:c>
      <x:c r="C955" s="10" t="n">
        <x:v>21794</x:v>
      </x:c>
      <x:c r="D955" s="16" t="str">
        <x:v>CLASSIC FRENCH STYLE BASKET NATURAL</x:v>
      </x:c>
      <x:c r="E955" s="14" t="n">
        <x:v>1</x:v>
      </x:c>
      <x:c r="F955" s="17" t="n">
        <x:v>40513.529861111114</x:v>
      </x:c>
      <x:c r="G955" s="13" t="n">
        <x:v>6.75</x:v>
      </x:c>
      <x:c r="H955" s="15" t="n">
        <x:v>14729</x:v>
      </x:c>
      <x:c r="I955" s="2" t="str">
        <x:v>United Kingdom</x:v>
      </x:c>
      <x:c r="J955" s="18" t="n">
        <x:f>E955*G955</x:f>
        <x:v>6.75</x:v>
      </x:c>
      <x:c r="K955" s="11" t="str">
        <x:v>Other entry</x:v>
      </x:c>
      <x:c r="L955" s="2" t="str">
        <x:v>No selected flags</x:v>
      </x:c>
      <x:c r="M955" s="2" t="str"/>
      <x:c r="N955" s="2" t="str"/>
      <x:c r="O955" s="2" t="str">
        <x:v>No</x:v>
      </x:c>
    </x:row>
    <x:row r="956" ht="30" customHeight="1">
      <x:c r="A956" s="10" t="n">
        <x:v>948</x:v>
      </x:c>
      <x:c r="B956" s="10" t="n">
        <x:v>536520</x:v>
      </x:c>
      <x:c r="C956" s="10" t="n">
        <x:v>20707</x:v>
      </x:c>
      <x:c r="D956" s="16" t="str">
        <x:v>CRAZY DAISY HEART DECORATION</x:v>
      </x:c>
      <x:c r="E956" s="14" t="n">
        <x:v>1</x:v>
      </x:c>
      <x:c r="F956" s="17" t="n">
        <x:v>40513.529861111114</x:v>
      </x:c>
      <x:c r="G956" s="13" t="n">
        <x:v>1.25</x:v>
      </x:c>
      <x:c r="H956" s="15" t="n">
        <x:v>14729</x:v>
      </x:c>
      <x:c r="I956" s="2" t="str">
        <x:v>United Kingdom</x:v>
      </x:c>
      <x:c r="J956" s="18" t="n">
        <x:f>E956*G956</x:f>
        <x:v>1.25</x:v>
      </x:c>
      <x:c r="K956" s="11" t="str">
        <x:v>Other entry</x:v>
      </x:c>
      <x:c r="L956" s="2" t="str">
        <x:v>No selected flags</x:v>
      </x:c>
      <x:c r="M956" s="2" t="str"/>
      <x:c r="N956" s="2" t="str"/>
      <x:c r="O956" s="2" t="str">
        <x:v>No</x:v>
      </x:c>
    </x:row>
    <x:row r="957" ht="30" customHeight="1">
      <x:c r="A957" s="10" t="n">
        <x:v>949</x:v>
      </x:c>
      <x:c r="B957" s="10" t="n">
        <x:v>536520</x:v>
      </x:c>
      <x:c r="C957" s="10" t="n">
        <x:v>21175</x:v>
      </x:c>
      <x:c r="D957" s="16" t="str">
        <x:v>GIN + TONIC DIET METAL SIGN</x:v>
      </x:c>
      <x:c r="E957" s="14" t="n">
        <x:v>1</x:v>
      </x:c>
      <x:c r="F957" s="17" t="n">
        <x:v>40513.529861111114</x:v>
      </x:c>
      <x:c r="G957" s="13" t="n">
        <x:v>2.1</x:v>
      </x:c>
      <x:c r="H957" s="15" t="n">
        <x:v>14729</x:v>
      </x:c>
      <x:c r="I957" s="2" t="str">
        <x:v>United Kingdom</x:v>
      </x:c>
      <x:c r="J957" s="18" t="n">
        <x:f>E957*G957</x:f>
        <x:v>2.1</x:v>
      </x:c>
      <x:c r="K957" s="11" t="str">
        <x:v>Other entry</x:v>
      </x:c>
      <x:c r="L957" s="2" t="str">
        <x:v>No selected flags</x:v>
      </x:c>
      <x:c r="M957" s="2" t="str"/>
      <x:c r="N957" s="2" t="str"/>
      <x:c r="O957" s="2" t="str">
        <x:v>No</x:v>
      </x:c>
    </x:row>
    <x:row r="958" ht="30" customHeight="1">
      <x:c r="A958" s="10" t="n">
        <x:v>950</x:v>
      </x:c>
      <x:c r="B958" s="10" t="n">
        <x:v>536520</x:v>
      </x:c>
      <x:c r="C958" s="10" t="n">
        <x:v>22926</x:v>
      </x:c>
      <x:c r="D958" s="16" t="str">
        <x:v>IVORY GIANT GARDEN THERMOMETER</x:v>
      </x:c>
      <x:c r="E958" s="14" t="n">
        <x:v>1</x:v>
      </x:c>
      <x:c r="F958" s="17" t="n">
        <x:v>40513.529861111114</x:v>
      </x:c>
      <x:c r="G958" s="13" t="n">
        <x:v>5.95</x:v>
      </x:c>
      <x:c r="H958" s="15" t="n">
        <x:v>14729</x:v>
      </x:c>
      <x:c r="I958" s="2" t="str">
        <x:v>United Kingdom</x:v>
      </x:c>
      <x:c r="J958" s="18" t="n">
        <x:f>E958*G958</x:f>
        <x:v>5.95</x:v>
      </x:c>
      <x:c r="K958" s="11" t="str">
        <x:v>Other entry</x:v>
      </x:c>
      <x:c r="L958" s="2" t="str">
        <x:v>No selected flags</x:v>
      </x:c>
      <x:c r="M958" s="2" t="str"/>
      <x:c r="N958" s="2" t="str"/>
      <x:c r="O958" s="2" t="str">
        <x:v>No</x:v>
      </x:c>
    </x:row>
    <x:row r="959" ht="30" customHeight="1">
      <x:c r="A959" s="10" t="n">
        <x:v>951</x:v>
      </x:c>
      <x:c r="B959" s="10" t="n">
        <x:v>536520</x:v>
      </x:c>
      <x:c r="C959" s="10" t="n">
        <x:v>22588</x:v>
      </x:c>
      <x:c r="D959" s="16" t="str">
        <x:v>CARD HOLDER GINGHAM HEART</x:v>
      </x:c>
      <x:c r="E959" s="14" t="n">
        <x:v>2</x:v>
      </x:c>
      <x:c r="F959" s="17" t="n">
        <x:v>40513.529861111114</x:v>
      </x:c>
      <x:c r="G959" s="13" t="n">
        <x:v>2.55</x:v>
      </x:c>
      <x:c r="H959" s="15" t="n">
        <x:v>14729</x:v>
      </x:c>
      <x:c r="I959" s="2" t="str">
        <x:v>United Kingdom</x:v>
      </x:c>
      <x:c r="J959" s="18" t="n">
        <x:f>E959*G959</x:f>
        <x:v>5.1</x:v>
      </x:c>
      <x:c r="K959" s="11" t="str">
        <x:v>Other entry</x:v>
      </x:c>
      <x:c r="L959" s="2" t="str">
        <x:v>No selected flags</x:v>
      </x:c>
      <x:c r="M959" s="2" t="str"/>
      <x:c r="N959" s="2" t="str"/>
      <x:c r="O959" s="2" t="str">
        <x:v>No</x:v>
      </x:c>
    </x:row>
    <x:row r="960" ht="30" customHeight="1">
      <x:c r="A960" s="10" t="n">
        <x:v>952</x:v>
      </x:c>
      <x:c r="B960" s="10" t="n">
        <x:v>536520</x:v>
      </x:c>
      <x:c r="C960" s="10" t="n">
        <x:v>21292</x:v>
      </x:c>
      <x:c r="D960" s="16" t="str">
        <x:v>SMALL STRIPES CHOCOLATE GIFT BAG</x:v>
      </x:c>
      <x:c r="E960" s="14" t="n">
        <x:v>16</x:v>
      </x:c>
      <x:c r="F960" s="17" t="n">
        <x:v>40513.529861111114</x:v>
      </x:c>
      <x:c r="G960" s="13" t="n">
        <x:v>0.85</x:v>
      </x:c>
      <x:c r="H960" s="15" t="n">
        <x:v>14729</x:v>
      </x:c>
      <x:c r="I960" s="2" t="str">
        <x:v>United Kingdom</x:v>
      </x:c>
      <x:c r="J960" s="18" t="n">
        <x:f>E960*G960</x:f>
        <x:v>13.6</x:v>
      </x:c>
      <x:c r="K960" s="11" t="str">
        <x:v>Other entry</x:v>
      </x:c>
      <x:c r="L960" s="2" t="str">
        <x:v>No selected flags</x:v>
      </x:c>
      <x:c r="M960" s="2" t="str"/>
      <x:c r="N960" s="2" t="str"/>
      <x:c r="O960" s="2" t="str">
        <x:v>Yes</x:v>
      </x:c>
    </x:row>
    <x:row r="961" ht="30" customHeight="1">
      <x:c r="A961" s="10" t="n">
        <x:v>953</x:v>
      </x:c>
      <x:c r="B961" s="10" t="n">
        <x:v>536520</x:v>
      </x:c>
      <x:c r="C961" s="10" t="n">
        <x:v>21890</x:v>
      </x:c>
      <x:c r="D961" s="16" t="str">
        <x:v>S/6 WOODEN SKITTLES IN COTTON BAG</x:v>
      </x:c>
      <x:c r="E961" s="14" t="n">
        <x:v>1</x:v>
      </x:c>
      <x:c r="F961" s="17" t="n">
        <x:v>40513.529861111114</x:v>
      </x:c>
      <x:c r="G961" s="13" t="n">
        <x:v>2.95</x:v>
      </x:c>
      <x:c r="H961" s="15" t="n">
        <x:v>14729</x:v>
      </x:c>
      <x:c r="I961" s="2" t="str">
        <x:v>United Kingdom</x:v>
      </x:c>
      <x:c r="J961" s="18" t="n">
        <x:f>E961*G961</x:f>
        <x:v>2.95</x:v>
      </x:c>
      <x:c r="K961" s="11" t="str">
        <x:v>Other entry</x:v>
      </x:c>
      <x:c r="L961" s="2" t="str">
        <x:v>No selected flags</x:v>
      </x:c>
      <x:c r="M961" s="2" t="str"/>
      <x:c r="N961" s="2" t="str"/>
      <x:c r="O961" s="2" t="str">
        <x:v>No</x:v>
      </x:c>
    </x:row>
    <x:row r="962" ht="30" customHeight="1">
      <x:c r="A962" s="10" t="n">
        <x:v>954</x:v>
      </x:c>
      <x:c r="B962" s="10" t="n">
        <x:v>536520</x:v>
      </x:c>
      <x:c r="C962" s="10" t="n">
        <x:v>22632</x:v>
      </x:c>
      <x:c r="D962" s="16" t="str">
        <x:v>HAND WARMER RED RETROSPOT</x:v>
      </x:c>
      <x:c r="E962" s="14" t="n">
        <x:v>4</x:v>
      </x:c>
      <x:c r="F962" s="17" t="n">
        <x:v>40513.529861111114</x:v>
      </x:c>
      <x:c r="G962" s="13" t="n">
        <x:v>2.1</x:v>
      </x:c>
      <x:c r="H962" s="15" t="n">
        <x:v>14729</x:v>
      </x:c>
      <x:c r="I962" s="2" t="str">
        <x:v>United Kingdom</x:v>
      </x:c>
      <x:c r="J962" s="18" t="n">
        <x:f>E962*G962</x:f>
        <x:v>8.4</x:v>
      </x:c>
      <x:c r="K962" s="11" t="str">
        <x:v>Other entry</x:v>
      </x:c>
      <x:c r="L962" s="2" t="str">
        <x:v>No selected flags</x:v>
      </x:c>
      <x:c r="M962" s="2" t="str"/>
      <x:c r="N962" s="2" t="str"/>
      <x:c r="O962" s="2" t="str">
        <x:v>No</x:v>
      </x:c>
    </x:row>
    <x:row r="963" ht="30" customHeight="1">
      <x:c r="A963" s="10" t="n">
        <x:v>955</x:v>
      </x:c>
      <x:c r="B963" s="10" t="n">
        <x:v>536520</x:v>
      </x:c>
      <x:c r="C963" s="10" t="n">
        <x:v>22633</x:v>
      </x:c>
      <x:c r="D963" s="16" t="str">
        <x:v>HAND WARMER UNION JACK</x:v>
      </x:c>
      <x:c r="E963" s="14" t="n">
        <x:v>3</x:v>
      </x:c>
      <x:c r="F963" s="17" t="n">
        <x:v>40513.529861111114</x:v>
      </x:c>
      <x:c r="G963" s="13" t="n">
        <x:v>2.1</x:v>
      </x:c>
      <x:c r="H963" s="15" t="n">
        <x:v>14729</x:v>
      </x:c>
      <x:c r="I963" s="2" t="str">
        <x:v>United Kingdom</x:v>
      </x:c>
      <x:c r="J963" s="18" t="n">
        <x:f>E963*G963</x:f>
        <x:v>6.300000000000001</x:v>
      </x:c>
      <x:c r="K963" s="11" t="str">
        <x:v>Other entry</x:v>
      </x:c>
      <x:c r="L963" s="2" t="str">
        <x:v>No selected flags</x:v>
      </x:c>
      <x:c r="M963" s="2" t="str"/>
      <x:c r="N963" s="2" t="str"/>
      <x:c r="O963" s="2" t="str">
        <x:v>No</x:v>
      </x:c>
    </x:row>
    <x:row r="964" ht="30" customHeight="1">
      <x:c r="A964" s="10" t="n">
        <x:v>956</x:v>
      </x:c>
      <x:c r="B964" s="10" t="n">
        <x:v>536520</x:v>
      </x:c>
      <x:c r="C964" s="10" t="n">
        <x:v>22670</x:v>
      </x:c>
      <x:c r="D964" s="16" t="str">
        <x:v>FRENCH WC SIGN BLUE METAL</x:v>
      </x:c>
      <x:c r="E964" s="14" t="n">
        <x:v>1</x:v>
      </x:c>
      <x:c r="F964" s="17" t="n">
        <x:v>40513.529861111114</x:v>
      </x:c>
      <x:c r="G964" s="13" t="n">
        <x:v>1.25</x:v>
      </x:c>
      <x:c r="H964" s="15" t="n">
        <x:v>14729</x:v>
      </x:c>
      <x:c r="I964" s="2" t="str">
        <x:v>United Kingdom</x:v>
      </x:c>
      <x:c r="J964" s="18" t="n">
        <x:f>E964*G964</x:f>
        <x:v>1.25</x:v>
      </x:c>
      <x:c r="K964" s="11" t="str">
        <x:v>Other entry</x:v>
      </x:c>
      <x:c r="L964" s="2" t="str">
        <x:v>No selected flags</x:v>
      </x:c>
      <x:c r="M964" s="2" t="str"/>
      <x:c r="N964" s="2" t="str"/>
      <x:c r="O964" s="2" t="str">
        <x:v>No</x:v>
      </x:c>
    </x:row>
    <x:row r="965" ht="30" customHeight="1">
      <x:c r="A965" s="10" t="n">
        <x:v>957</x:v>
      </x:c>
      <x:c r="B965" s="10" t="n">
        <x:v>536520</x:v>
      </x:c>
      <x:c r="C965" s="10" t="n">
        <x:v>21867</x:v>
      </x:c>
      <x:c r="D965" s="16" t="str">
        <x:v>PINK UNION JACK LUGGAGE TAG</x:v>
      </x:c>
      <x:c r="E965" s="14" t="n">
        <x:v>1</x:v>
      </x:c>
      <x:c r="F965" s="17" t="n">
        <x:v>40513.529861111114</x:v>
      </x:c>
      <x:c r="G965" s="13" t="n">
        <x:v>1.25</x:v>
      </x:c>
      <x:c r="H965" s="15" t="n">
        <x:v>14729</x:v>
      </x:c>
      <x:c r="I965" s="2" t="str">
        <x:v>United Kingdom</x:v>
      </x:c>
      <x:c r="J965" s="18" t="n">
        <x:f>E965*G965</x:f>
        <x:v>1.25</x:v>
      </x:c>
      <x:c r="K965" s="11" t="str">
        <x:v>Other entry</x:v>
      </x:c>
      <x:c r="L965" s="2" t="str">
        <x:v>No selected flags</x:v>
      </x:c>
      <x:c r="M965" s="2" t="str"/>
      <x:c r="N965" s="2" t="str"/>
      <x:c r="O965" s="2" t="str">
        <x:v>Yes</x:v>
      </x:c>
    </x:row>
    <x:row r="966" ht="30" customHeight="1">
      <x:c r="A966" s="10" t="n">
        <x:v>958</x:v>
      </x:c>
      <x:c r="B966" s="10" t="n">
        <x:v>536520</x:v>
      </x:c>
      <x:c r="C966" s="10" t="n">
        <x:v>22760</x:v>
      </x:c>
      <x:c r="D966" s="16" t="str">
        <x:v>TRAY, BREAKFAST IN BED</x:v>
      </x:c>
      <x:c r="E966" s="14" t="n">
        <x:v>1</x:v>
      </x:c>
      <x:c r="F966" s="17" t="n">
        <x:v>40513.529861111114</x:v>
      </x:c>
      <x:c r="G966" s="13" t="n">
        <x:v>12.75</x:v>
      </x:c>
      <x:c r="H966" s="15" t="n">
        <x:v>14729</x:v>
      </x:c>
      <x:c r="I966" s="2" t="str">
        <x:v>United Kingdom</x:v>
      </x:c>
      <x:c r="J966" s="18" t="n">
        <x:f>E966*G966</x:f>
        <x:v>12.75</x:v>
      </x:c>
      <x:c r="K966" s="11" t="str">
        <x:v>Other entry</x:v>
      </x:c>
      <x:c r="L966" s="2" t="str">
        <x:v>No selected flags</x:v>
      </x:c>
      <x:c r="M966" s="2" t="str"/>
      <x:c r="N966" s="2" t="str"/>
      <x:c r="O966" s="2" t="str">
        <x:v>No</x:v>
      </x:c>
    </x:row>
    <x:row r="967" ht="30" customHeight="1">
      <x:c r="A967" s="10" t="n">
        <x:v>959</x:v>
      </x:c>
      <x:c r="B967" s="10" t="n">
        <x:v>536520</x:v>
      </x:c>
      <x:c r="C967" s="10" t="n">
        <x:v>22107</x:v>
      </x:c>
      <x:c r="D967" s="16" t="str">
        <x:v>PIZZA PLATE IN BOX</x:v>
      </x:c>
      <x:c r="E967" s="14" t="n">
        <x:v>2</x:v>
      </x:c>
      <x:c r="F967" s="17" t="n">
        <x:v>40513.529861111114</x:v>
      </x:c>
      <x:c r="G967" s="13" t="n">
        <x:v>3.75</x:v>
      </x:c>
      <x:c r="H967" s="15" t="n">
        <x:v>14729</x:v>
      </x:c>
      <x:c r="I967" s="2" t="str">
        <x:v>United Kingdom</x:v>
      </x:c>
      <x:c r="J967" s="18" t="n">
        <x:f>E967*G967</x:f>
        <x:v>7.5</x:v>
      </x:c>
      <x:c r="K967" s="11" t="str">
        <x:v>Other entry</x:v>
      </x:c>
      <x:c r="L967" s="2" t="str">
        <x:v>No selected flags</x:v>
      </x:c>
      <x:c r="M967" s="2" t="str"/>
      <x:c r="N967" s="2" t="str"/>
      <x:c r="O967" s="2" t="str">
        <x:v>No</x:v>
      </x:c>
    </x:row>
    <x:row r="968" ht="30" customHeight="1">
      <x:c r="A968" s="10" t="n">
        <x:v>960</x:v>
      </x:c>
      <x:c r="B968" s="10" t="n">
        <x:v>536520</x:v>
      </x:c>
      <x:c r="C968" s="10" t="n">
        <x:v>22470</x:v>
      </x:c>
      <x:c r="D968" s="16" t="str">
        <x:v>HEART OF WICKER LARGE</x:v>
      </x:c>
      <x:c r="E968" s="14" t="n">
        <x:v>1</x:v>
      </x:c>
      <x:c r="F968" s="17" t="n">
        <x:v>40513.529861111114</x:v>
      </x:c>
      <x:c r="G968" s="13" t="n">
        <x:v>2.95</x:v>
      </x:c>
      <x:c r="H968" s="15" t="n">
        <x:v>14729</x:v>
      </x:c>
      <x:c r="I968" s="2" t="str">
        <x:v>United Kingdom</x:v>
      </x:c>
      <x:c r="J968" s="18" t="n">
        <x:f>E968*G968</x:f>
        <x:v>2.95</x:v>
      </x:c>
      <x:c r="K968" s="11" t="str">
        <x:v>Other entry</x:v>
      </x:c>
      <x:c r="L968" s="2" t="str">
        <x:v>No selected flags</x:v>
      </x:c>
      <x:c r="M968" s="2" t="str"/>
      <x:c r="N968" s="2" t="str"/>
      <x:c r="O968" s="2" t="str">
        <x:v>No</x:v>
      </x:c>
    </x:row>
    <x:row r="969" ht="30" customHeight="1">
      <x:c r="A969" s="10" t="n">
        <x:v>961</x:v>
      </x:c>
      <x:c r="B969" s="10" t="n">
        <x:v>536520</x:v>
      </x:c>
      <x:c r="C969" s="10" t="n">
        <x:v>21486</x:v>
      </x:c>
      <x:c r="D969" s="16" t="str">
        <x:v>PINK HEART DOTS HOT WATER BOTTLE</x:v>
      </x:c>
      <x:c r="E969" s="14" t="n">
        <x:v>1</x:v>
      </x:c>
      <x:c r="F969" s="17" t="n">
        <x:v>40513.529861111114</x:v>
      </x:c>
      <x:c r="G969" s="13" t="n">
        <x:v>3.75</x:v>
      </x:c>
      <x:c r="H969" s="15" t="n">
        <x:v>14729</x:v>
      </x:c>
      <x:c r="I969" s="2" t="str">
        <x:v>United Kingdom</x:v>
      </x:c>
      <x:c r="J969" s="18" t="n">
        <x:f>E969*G969</x:f>
        <x:v>3.75</x:v>
      </x:c>
      <x:c r="K969" s="11" t="str">
        <x:v>Other entry</x:v>
      </x:c>
      <x:c r="L969" s="2" t="str">
        <x:v>No selected flags</x:v>
      </x:c>
      <x:c r="M969" s="2" t="str"/>
      <x:c r="N969" s="2" t="str"/>
      <x:c r="O969" s="2" t="str">
        <x:v>No</x:v>
      </x:c>
    </x:row>
    <x:row r="970" ht="30" customHeight="1">
      <x:c r="A970" s="10" t="n">
        <x:v>962</x:v>
      </x:c>
      <x:c r="B970" s="10" t="n">
        <x:v>536520</x:v>
      </x:c>
      <x:c r="C970" s="10" t="n">
        <x:v>22151</x:v>
      </x:c>
      <x:c r="D970" s="16" t="str">
        <x:v>PLACE SETTING WHITE HEART</x:v>
      </x:c>
      <x:c r="E970" s="14" t="n">
        <x:v>14</x:v>
      </x:c>
      <x:c r="F970" s="17" t="n">
        <x:v>40513.529861111114</x:v>
      </x:c>
      <x:c r="G970" s="13" t="n">
        <x:v>0.42</x:v>
      </x:c>
      <x:c r="H970" s="15" t="n">
        <x:v>14729</x:v>
      </x:c>
      <x:c r="I970" s="2" t="str">
        <x:v>United Kingdom</x:v>
      </x:c>
      <x:c r="J970" s="18" t="n">
        <x:f>E970*G970</x:f>
        <x:v>5.88</x:v>
      </x:c>
      <x:c r="K970" s="11" t="str">
        <x:v>Other entry</x:v>
      </x:c>
      <x:c r="L970" s="2" t="str">
        <x:v>No selected flags</x:v>
      </x:c>
      <x:c r="M970" s="2" t="str"/>
      <x:c r="N970" s="2" t="str"/>
      <x:c r="O970" s="2" t="str">
        <x:v>No</x:v>
      </x:c>
    </x:row>
    <x:row r="971" ht="30" customHeight="1">
      <x:c r="A971" s="10" t="n">
        <x:v>963</x:v>
      </x:c>
      <x:c r="B971" s="10" t="n">
        <x:v>536520</x:v>
      </x:c>
      <x:c r="C971" s="10" t="n">
        <x:v>22643</x:v>
      </x:c>
      <x:c r="D971" s="16" t="str">
        <x:v>SET OF 4 NAPKIN CHARMS LEAVES</x:v>
      </x:c>
      <x:c r="E971" s="14" t="n">
        <x:v>4</x:v>
      </x:c>
      <x:c r="F971" s="17" t="n">
        <x:v>40513.529861111114</x:v>
      </x:c>
      <x:c r="G971" s="13" t="n">
        <x:v>2.55</x:v>
      </x:c>
      <x:c r="H971" s="15" t="n">
        <x:v>14729</x:v>
      </x:c>
      <x:c r="I971" s="2" t="str">
        <x:v>United Kingdom</x:v>
      </x:c>
      <x:c r="J971" s="18" t="n">
        <x:f>E971*G971</x:f>
        <x:v>10.2</x:v>
      </x:c>
      <x:c r="K971" s="11" t="str">
        <x:v>Other entry</x:v>
      </x:c>
      <x:c r="L971" s="2" t="str">
        <x:v>No selected flags</x:v>
      </x:c>
      <x:c r="M971" s="2" t="str"/>
      <x:c r="N971" s="2" t="str"/>
      <x:c r="O971" s="2" t="str">
        <x:v>Yes</x:v>
      </x:c>
    </x:row>
    <x:row r="972" ht="30" customHeight="1">
      <x:c r="A972" s="10" t="n">
        <x:v>964</x:v>
      </x:c>
      <x:c r="B972" s="10" t="n">
        <x:v>536520</x:v>
      </x:c>
      <x:c r="C972" s="10" t="n">
        <x:v>22642</x:v>
      </x:c>
      <x:c r="D972" s="16" t="str">
        <x:v>SET OF 4 NAPKIN CHARMS STARS</x:v>
      </x:c>
      <x:c r="E972" s="14" t="n">
        <x:v>4</x:v>
      </x:c>
      <x:c r="F972" s="17" t="n">
        <x:v>40513.529861111114</x:v>
      </x:c>
      <x:c r="G972" s="13" t="n">
        <x:v>2.55</x:v>
      </x:c>
      <x:c r="H972" s="15" t="n">
        <x:v>14729</x:v>
      </x:c>
      <x:c r="I972" s="2" t="str">
        <x:v>United Kingdom</x:v>
      </x:c>
      <x:c r="J972" s="18" t="n">
        <x:f>E972*G972</x:f>
        <x:v>10.2</x:v>
      </x:c>
      <x:c r="K972" s="11" t="str">
        <x:v>Other entry</x:v>
      </x:c>
      <x:c r="L972" s="2" t="str">
        <x:v>No selected flags</x:v>
      </x:c>
      <x:c r="M972" s="2" t="str"/>
      <x:c r="N972" s="2" t="str"/>
      <x:c r="O972" s="2" t="str">
        <x:v>Yes</x:v>
      </x:c>
    </x:row>
    <x:row r="973" ht="30" customHeight="1">
      <x:c r="A973" s="10" t="n">
        <x:v>965</x:v>
      </x:c>
      <x:c r="B973" s="10" t="n">
        <x:v>536520</x:v>
      </x:c>
      <x:c r="C973" s="10" t="n">
        <x:v>22604</x:v>
      </x:c>
      <x:c r="D973" s="16" t="str">
        <x:v>SET OF 4 NAPKIN CHARMS CUTLERY</x:v>
      </x:c>
      <x:c r="E973" s="14" t="n">
        <x:v>3</x:v>
      </x:c>
      <x:c r="F973" s="17" t="n">
        <x:v>40513.529861111114</x:v>
      </x:c>
      <x:c r="G973" s="13" t="n">
        <x:v>2.55</x:v>
      </x:c>
      <x:c r="H973" s="15" t="n">
        <x:v>14729</x:v>
      </x:c>
      <x:c r="I973" s="2" t="str">
        <x:v>United Kingdom</x:v>
      </x:c>
      <x:c r="J973" s="18" t="n">
        <x:f>E973*G973</x:f>
        <x:v>7.6499999999999995</x:v>
      </x:c>
      <x:c r="K973" s="11" t="str">
        <x:v>Other entry</x:v>
      </x:c>
      <x:c r="L973" s="2" t="str">
        <x:v>No selected flags</x:v>
      </x:c>
      <x:c r="M973" s="2" t="str"/>
      <x:c r="N973" s="2" t="str"/>
      <x:c r="O973" s="2" t="str">
        <x:v>No</x:v>
      </x:c>
    </x:row>
    <x:row r="974" ht="30" customHeight="1">
      <x:c r="A974" s="10" t="n">
        <x:v>966</x:v>
      </x:c>
      <x:c r="B974" s="10" t="n">
        <x:v>536520</x:v>
      </x:c>
      <x:c r="C974" s="10" t="n">
        <x:v>22099</x:v>
      </x:c>
      <x:c r="D974" s="16" t="str">
        <x:v>CARAVAN SQUARE TISSUE BOX</x:v>
      </x:c>
      <x:c r="E974" s="14" t="n">
        <x:v>2</x:v>
      </x:c>
      <x:c r="F974" s="17" t="n">
        <x:v>40513.529861111114</x:v>
      </x:c>
      <x:c r="G974" s="13" t="n">
        <x:v>1.25</x:v>
      </x:c>
      <x:c r="H974" s="15" t="n">
        <x:v>14729</x:v>
      </x:c>
      <x:c r="I974" s="2" t="str">
        <x:v>United Kingdom</x:v>
      </x:c>
      <x:c r="J974" s="18" t="n">
        <x:f>E974*G974</x:f>
        <x:v>2.5</x:v>
      </x:c>
      <x:c r="K974" s="11" t="str">
        <x:v>Other entry</x:v>
      </x:c>
      <x:c r="L974" s="2" t="str">
        <x:v>No selected flags</x:v>
      </x:c>
      <x:c r="M974" s="2" t="str"/>
      <x:c r="N974" s="2" t="str"/>
      <x:c r="O974" s="2" t="str">
        <x:v>No</x:v>
      </x:c>
    </x:row>
    <x:row r="975" ht="30" customHeight="1">
      <x:c r="A975" s="10" t="n">
        <x:v>967</x:v>
      </x:c>
      <x:c r="B975" s="10" t="n">
        <x:v>536520</x:v>
      </x:c>
      <x:c r="C975" s="10" t="n">
        <x:v>22553</x:v>
      </x:c>
      <x:c r="D975" s="16" t="str">
        <x:v>PLASTERS IN TIN SKULLS</x:v>
      </x:c>
      <x:c r="E975" s="14" t="n">
        <x:v>1</x:v>
      </x:c>
      <x:c r="F975" s="17" t="n">
        <x:v>40513.529861111114</x:v>
      </x:c>
      <x:c r="G975" s="13" t="n">
        <x:v>1.65</x:v>
      </x:c>
      <x:c r="H975" s="15" t="n">
        <x:v>14729</x:v>
      </x:c>
      <x:c r="I975" s="2" t="str">
        <x:v>United Kingdom</x:v>
      </x:c>
      <x:c r="J975" s="18" t="n">
        <x:f>E975*G975</x:f>
        <x:v>1.65</x:v>
      </x:c>
      <x:c r="K975" s="11" t="str">
        <x:v>Other entry</x:v>
      </x:c>
      <x:c r="L975" s="2" t="str">
        <x:v>No selected flags</x:v>
      </x:c>
      <x:c r="M975" s="2" t="str"/>
      <x:c r="N975" s="2" t="str"/>
      <x:c r="O975" s="2" t="str">
        <x:v>No</x:v>
      </x:c>
    </x:row>
    <x:row r="976" ht="30" customHeight="1">
      <x:c r="A976" s="10" t="n">
        <x:v>968</x:v>
      </x:c>
      <x:c r="B976" s="10" t="n">
        <x:v>536520</x:v>
      </x:c>
      <x:c r="C976" s="10" t="n">
        <x:v>22551</x:v>
      </x:c>
      <x:c r="D976" s="16" t="str">
        <x:v>PLASTERS IN TIN SPACEBOY</x:v>
      </x:c>
      <x:c r="E976" s="14" t="n">
        <x:v>1</x:v>
      </x:c>
      <x:c r="F976" s="17" t="n">
        <x:v>40513.529861111114</x:v>
      </x:c>
      <x:c r="G976" s="13" t="n">
        <x:v>1.65</x:v>
      </x:c>
      <x:c r="H976" s="15" t="n">
        <x:v>14729</x:v>
      </x:c>
      <x:c r="I976" s="2" t="str">
        <x:v>United Kingdom</x:v>
      </x:c>
      <x:c r="J976" s="18" t="n">
        <x:f>E976*G976</x:f>
        <x:v>1.65</x:v>
      </x:c>
      <x:c r="K976" s="11" t="str">
        <x:v>Other entry</x:v>
      </x:c>
      <x:c r="L976" s="2" t="str">
        <x:v>No selected flags</x:v>
      </x:c>
      <x:c r="M976" s="2" t="str"/>
      <x:c r="N976" s="2" t="str"/>
      <x:c r="O976" s="2" t="str">
        <x:v>No</x:v>
      </x:c>
    </x:row>
    <x:row r="977" ht="30" customHeight="1">
      <x:c r="A977" s="10" t="n">
        <x:v>969</x:v>
      </x:c>
      <x:c r="B977" s="10" t="n">
        <x:v>536520</x:v>
      </x:c>
      <x:c r="C977" s="10" t="n">
        <x:v>22653</x:v>
      </x:c>
      <x:c r="D977" s="16" t="str">
        <x:v>BUTTON BOX</x:v>
      </x:c>
      <x:c r="E977" s="14" t="n">
        <x:v>1</x:v>
      </x:c>
      <x:c r="F977" s="17" t="n">
        <x:v>40513.529861111114</x:v>
      </x:c>
      <x:c r="G977" s="13" t="n">
        <x:v>1.95</x:v>
      </x:c>
      <x:c r="H977" s="15" t="n">
        <x:v>14729</x:v>
      </x:c>
      <x:c r="I977" s="2" t="str">
        <x:v>United Kingdom</x:v>
      </x:c>
      <x:c r="J977" s="18" t="n">
        <x:f>E977*G977</x:f>
        <x:v>1.95</x:v>
      </x:c>
      <x:c r="K977" s="11" t="str">
        <x:v>Other entry</x:v>
      </x:c>
      <x:c r="L977" s="2" t="str">
        <x:v>No selected flags</x:v>
      </x:c>
      <x:c r="M977" s="2" t="str"/>
      <x:c r="N977" s="2" t="str"/>
      <x:c r="O977" s="2" t="str">
        <x:v>Yes</x:v>
      </x:c>
    </x:row>
    <x:row r="978" ht="30" customHeight="1">
      <x:c r="A978" s="10" t="n">
        <x:v>970</x:v>
      </x:c>
      <x:c r="B978" s="10" t="n">
        <x:v>536520</x:v>
      </x:c>
      <x:c r="C978" s="10" t="n">
        <x:v>22557</x:v>
      </x:c>
      <x:c r="D978" s="16" t="str">
        <x:v>PLASTERS IN TIN VINTAGE PAISLEY</x:v>
      </x:c>
      <x:c r="E978" s="14" t="n">
        <x:v>2</x:v>
      </x:c>
      <x:c r="F978" s="17" t="n">
        <x:v>40513.529861111114</x:v>
      </x:c>
      <x:c r="G978" s="13" t="n">
        <x:v>1.65</x:v>
      </x:c>
      <x:c r="H978" s="15" t="n">
        <x:v>14729</x:v>
      </x:c>
      <x:c r="I978" s="2" t="str">
        <x:v>United Kingdom</x:v>
      </x:c>
      <x:c r="J978" s="18" t="n">
        <x:f>E978*G978</x:f>
        <x:v>3.3</x:v>
      </x:c>
      <x:c r="K978" s="11" t="str">
        <x:v>Other entry</x:v>
      </x:c>
      <x:c r="L978" s="2" t="str">
        <x:v>No selected flags</x:v>
      </x:c>
      <x:c r="M978" s="2" t="str"/>
      <x:c r="N978" s="2" t="str"/>
      <x:c r="O978" s="2" t="str">
        <x:v>Yes</x:v>
      </x:c>
    </x:row>
    <x:row r="979" ht="30" customHeight="1">
      <x:c r="A979" s="10" t="n">
        <x:v>971</x:v>
      </x:c>
      <x:c r="B979" s="10" t="n">
        <x:v>536520</x:v>
      </x:c>
      <x:c r="C979" s="10" t="n">
        <x:v>22906</x:v>
      </x:c>
      <x:c r="D979" s="16" t="str">
        <x:v>12 MESSAGE CARDS WITH ENVELOPES</x:v>
      </x:c>
      <x:c r="E979" s="14" t="n">
        <x:v>6</x:v>
      </x:c>
      <x:c r="F979" s="17" t="n">
        <x:v>40513.529861111114</x:v>
      </x:c>
      <x:c r="G979" s="13" t="n">
        <x:v>1.65</x:v>
      </x:c>
      <x:c r="H979" s="15" t="n">
        <x:v>14729</x:v>
      </x:c>
      <x:c r="I979" s="2" t="str">
        <x:v>United Kingdom</x:v>
      </x:c>
      <x:c r="J979" s="18" t="n">
        <x:f>E979*G979</x:f>
        <x:v>9.899999999999999</x:v>
      </x:c>
      <x:c r="K979" s="11" t="str">
        <x:v>Other entry</x:v>
      </x:c>
      <x:c r="L979" s="2" t="str">
        <x:v>No selected flags</x:v>
      </x:c>
      <x:c r="M979" s="2" t="str"/>
      <x:c r="N979" s="2" t="str"/>
      <x:c r="O979" s="2" t="str">
        <x:v>No</x:v>
      </x:c>
    </x:row>
    <x:row r="980" ht="30" customHeight="1">
      <x:c r="A980" s="10" t="n">
        <x:v>972</x:v>
      </x:c>
      <x:c r="B980" s="10" t="n">
        <x:v>536520</x:v>
      </x:c>
      <x:c r="C980" s="10" t="n">
        <x:v>22754</x:v>
      </x:c>
      <x:c r="D980" s="16" t="str">
        <x:v>SMALL RED BABUSHKA NOTEBOOK</x:v>
      </x:c>
      <x:c r="E980" s="14" t="n">
        <x:v>1</x:v>
      </x:c>
      <x:c r="F980" s="17" t="n">
        <x:v>40513.529861111114</x:v>
      </x:c>
      <x:c r="G980" s="13" t="n">
        <x:v>0.85</x:v>
      </x:c>
      <x:c r="H980" s="15" t="n">
        <x:v>14729</x:v>
      </x:c>
      <x:c r="I980" s="2" t="str">
        <x:v>United Kingdom</x:v>
      </x:c>
      <x:c r="J980" s="18" t="n">
        <x:f>E980*G980</x:f>
        <x:v>0.85</x:v>
      </x:c>
      <x:c r="K980" s="11" t="str">
        <x:v>Other entry</x:v>
      </x:c>
      <x:c r="L980" s="2" t="str">
        <x:v>No selected flags</x:v>
      </x:c>
      <x:c r="M980" s="2" t="str"/>
      <x:c r="N980" s="2" t="str"/>
      <x:c r="O980" s="2" t="str">
        <x:v>Yes</x:v>
      </x:c>
    </x:row>
    <x:row r="981" ht="30" customHeight="1">
      <x:c r="A981" s="10" t="n">
        <x:v>973</x:v>
      </x:c>
      <x:c r="B981" s="10" t="n">
        <x:v>536520</x:v>
      </x:c>
      <x:c r="C981" s="10" t="n">
        <x:v>22938</x:v>
      </x:c>
      <x:c r="D981" s="16" t="str">
        <x:v>CUPCAKE LACE PAPER SET 6</x:v>
      </x:c>
      <x:c r="E981" s="14" t="n">
        <x:v>5</x:v>
      </x:c>
      <x:c r="F981" s="17" t="n">
        <x:v>40513.529861111114</x:v>
      </x:c>
      <x:c r="G981" s="13" t="n">
        <x:v>1.95</x:v>
      </x:c>
      <x:c r="H981" s="15" t="n">
        <x:v>14729</x:v>
      </x:c>
      <x:c r="I981" s="2" t="str">
        <x:v>United Kingdom</x:v>
      </x:c>
      <x:c r="J981" s="18" t="n">
        <x:f>E981*G981</x:f>
        <x:v>9.75</x:v>
      </x:c>
      <x:c r="K981" s="11" t="str">
        <x:v>Other entry</x:v>
      </x:c>
      <x:c r="L981" s="2" t="str">
        <x:v>No selected flags</x:v>
      </x:c>
      <x:c r="M981" s="2" t="str"/>
      <x:c r="N981" s="2" t="str"/>
      <x:c r="O981" s="2" t="str">
        <x:v>No</x:v>
      </x:c>
    </x:row>
    <x:row r="982" ht="30" customHeight="1">
      <x:c r="A982" s="10" t="n">
        <x:v>974</x:v>
      </x:c>
      <x:c r="B982" s="10" t="n">
        <x:v>536520</x:v>
      </x:c>
      <x:c r="C982" s="10" t="n">
        <x:v>22812</x:v>
      </x:c>
      <x:c r="D982" s="16" t="str">
        <x:v>PACK 3 BOXES CHRISTMAS PANNETONE</x:v>
      </x:c>
      <x:c r="E982" s="14" t="n">
        <x:v>3</x:v>
      </x:c>
      <x:c r="F982" s="17" t="n">
        <x:v>40513.529861111114</x:v>
      </x:c>
      <x:c r="G982" s="13" t="n">
        <x:v>1.95</x:v>
      </x:c>
      <x:c r="H982" s="15" t="n">
        <x:v>14729</x:v>
      </x:c>
      <x:c r="I982" s="2" t="str">
        <x:v>United Kingdom</x:v>
      </x:c>
      <x:c r="J982" s="18" t="n">
        <x:f>E982*G982</x:f>
        <x:v>5.85</x:v>
      </x:c>
      <x:c r="K982" s="11" t="str">
        <x:v>Other entry</x:v>
      </x:c>
      <x:c r="L982" s="2" t="str">
        <x:v>No selected flags</x:v>
      </x:c>
      <x:c r="M982" s="2" t="str"/>
      <x:c r="N982" s="2" t="str"/>
      <x:c r="O982" s="2" t="str">
        <x:v>No</x:v>
      </x:c>
    </x:row>
    <x:row r="983" ht="30" customHeight="1">
      <x:c r="A983" s="10" t="n">
        <x:v>975</x:v>
      </x:c>
      <x:c r="B983" s="10" t="n">
        <x:v>536520</x:v>
      </x:c>
      <x:c r="C983" s="10" t="n">
        <x:v>22919</x:v>
      </x:c>
      <x:c r="D983" s="16" t="str">
        <x:v>HERB MARKER MINT</x:v>
      </x:c>
      <x:c r="E983" s="14" t="n">
        <x:v>2</x:v>
      </x:c>
      <x:c r="F983" s="17" t="n">
        <x:v>40513.529861111114</x:v>
      </x:c>
      <x:c r="G983" s="13" t="n">
        <x:v>0.65</x:v>
      </x:c>
      <x:c r="H983" s="15" t="n">
        <x:v>14729</x:v>
      </x:c>
      <x:c r="I983" s="2" t="str">
        <x:v>United Kingdom</x:v>
      </x:c>
      <x:c r="J983" s="18" t="n">
        <x:f>E983*G983</x:f>
        <x:v>1.3</x:v>
      </x:c>
      <x:c r="K983" s="11" t="str">
        <x:v>Other entry</x:v>
      </x:c>
      <x:c r="L983" s="2" t="str">
        <x:v>No selected flags</x:v>
      </x:c>
      <x:c r="M983" s="2" t="str"/>
      <x:c r="N983" s="2" t="str"/>
      <x:c r="O983" s="2" t="str">
        <x:v>No</x:v>
      </x:c>
    </x:row>
    <x:row r="984" ht="30" customHeight="1">
      <x:c r="A984" s="10" t="n">
        <x:v>976</x:v>
      </x:c>
      <x:c r="B984" s="10" t="n">
        <x:v>536520</x:v>
      </x:c>
      <x:c r="C984" s="10" t="n">
        <x:v>22917</x:v>
      </x:c>
      <x:c r="D984" s="16" t="str">
        <x:v>HERB MARKER ROSEMARY</x:v>
      </x:c>
      <x:c r="E984" s="14" t="n">
        <x:v>1</x:v>
      </x:c>
      <x:c r="F984" s="17" t="n">
        <x:v>40513.529861111114</x:v>
      </x:c>
      <x:c r="G984" s="13" t="n">
        <x:v>0.65</x:v>
      </x:c>
      <x:c r="H984" s="15" t="n">
        <x:v>14729</x:v>
      </x:c>
      <x:c r="I984" s="2" t="str">
        <x:v>United Kingdom</x:v>
      </x:c>
      <x:c r="J984" s="18" t="n">
        <x:f>E984*G984</x:f>
        <x:v>0.65</x:v>
      </x:c>
      <x:c r="K984" s="11" t="str">
        <x:v>Other entry</x:v>
      </x:c>
      <x:c r="L984" s="2" t="str">
        <x:v>No selected flags</x:v>
      </x:c>
      <x:c r="M984" s="2" t="str"/>
      <x:c r="N984" s="2" t="str"/>
      <x:c r="O984" s="2" t="str">
        <x:v>No</x:v>
      </x:c>
    </x:row>
    <x:row r="985" ht="30" customHeight="1">
      <x:c r="A985" s="10" t="n">
        <x:v>977</x:v>
      </x:c>
      <x:c r="B985" s="10" t="n">
        <x:v>536520</x:v>
      </x:c>
      <x:c r="C985" s="10" t="n">
        <x:v>22920</x:v>
      </x:c>
      <x:c r="D985" s="16" t="str">
        <x:v>HERB MARKER BASIL</x:v>
      </x:c>
      <x:c r="E985" s="14" t="n">
        <x:v>3</x:v>
      </x:c>
      <x:c r="F985" s="17" t="n">
        <x:v>40513.529861111114</x:v>
      </x:c>
      <x:c r="G985" s="13" t="n">
        <x:v>0.65</x:v>
      </x:c>
      <x:c r="H985" s="15" t="n">
        <x:v>14729</x:v>
      </x:c>
      <x:c r="I985" s="2" t="str">
        <x:v>United Kingdom</x:v>
      </x:c>
      <x:c r="J985" s="18" t="n">
        <x:f>E985*G985</x:f>
        <x:v>1.9500000000000002</x:v>
      </x:c>
      <x:c r="K985" s="11" t="str">
        <x:v>Other entry</x:v>
      </x:c>
      <x:c r="L985" s="2" t="str">
        <x:v>No selected flags</x:v>
      </x:c>
      <x:c r="M985" s="2" t="str"/>
      <x:c r="N985" s="2" t="str"/>
      <x:c r="O985" s="2" t="str">
        <x:v>No</x:v>
      </x:c>
    </x:row>
    <x:row r="986" ht="30" customHeight="1">
      <x:c r="A986" s="10" t="n">
        <x:v>978</x:v>
      </x:c>
      <x:c r="B986" s="10" t="n">
        <x:v>536520</x:v>
      </x:c>
      <x:c r="C986" s="10" t="n">
        <x:v>22921</x:v>
      </x:c>
      <x:c r="D986" s="16" t="str">
        <x:v>HERB MARKER CHIVES</x:v>
      </x:c>
      <x:c r="E986" s="14" t="n">
        <x:v>2</x:v>
      </x:c>
      <x:c r="F986" s="17" t="n">
        <x:v>40513.529861111114</x:v>
      </x:c>
      <x:c r="G986" s="13" t="n">
        <x:v>0.65</x:v>
      </x:c>
      <x:c r="H986" s="15" t="n">
        <x:v>14729</x:v>
      </x:c>
      <x:c r="I986" s="2" t="str">
        <x:v>United Kingdom</x:v>
      </x:c>
      <x:c r="J986" s="18" t="n">
        <x:f>E986*G986</x:f>
        <x:v>1.3</x:v>
      </x:c>
      <x:c r="K986" s="11" t="str">
        <x:v>Other entry</x:v>
      </x:c>
      <x:c r="L986" s="2" t="str">
        <x:v>No selected flags</x:v>
      </x:c>
      <x:c r="M986" s="2" t="str"/>
      <x:c r="N986" s="2" t="str"/>
      <x:c r="O986" s="2" t="str">
        <x:v>Yes</x:v>
      </x:c>
    </x:row>
    <x:row r="987" ht="30" customHeight="1">
      <x:c r="A987" s="10" t="n">
        <x:v>979</x:v>
      </x:c>
      <x:c r="B987" s="10" t="n">
        <x:v>536520</x:v>
      </x:c>
      <x:c r="C987" s="10" t="n">
        <x:v>22918</x:v>
      </x:c>
      <x:c r="D987" s="16" t="str">
        <x:v>HERB MARKER PARSLEY</x:v>
      </x:c>
      <x:c r="E987" s="14" t="n">
        <x:v>2</x:v>
      </x:c>
      <x:c r="F987" s="17" t="n">
        <x:v>40513.529861111114</x:v>
      </x:c>
      <x:c r="G987" s="13" t="n">
        <x:v>0.65</x:v>
      </x:c>
      <x:c r="H987" s="15" t="n">
        <x:v>14729</x:v>
      </x:c>
      <x:c r="I987" s="2" t="str">
        <x:v>United Kingdom</x:v>
      </x:c>
      <x:c r="J987" s="18" t="n">
        <x:f>E987*G987</x:f>
        <x:v>1.3</x:v>
      </x:c>
      <x:c r="K987" s="11" t="str">
        <x:v>Other entry</x:v>
      </x:c>
      <x:c r="L987" s="2" t="str">
        <x:v>No selected flags</x:v>
      </x:c>
      <x:c r="M987" s="2" t="str"/>
      <x:c r="N987" s="2" t="str"/>
      <x:c r="O987" s="2" t="str">
        <x:v>No</x:v>
      </x:c>
    </x:row>
    <x:row r="988" ht="30" customHeight="1">
      <x:c r="A988" s="10" t="n">
        <x:v>980</x:v>
      </x:c>
      <x:c r="B988" s="10" t="n">
        <x:v>536520</x:v>
      </x:c>
      <x:c r="C988" s="10" t="n">
        <x:v>22916</x:v>
      </x:c>
      <x:c r="D988" s="16" t="str">
        <x:v>HERB MARKER THYME</x:v>
      </x:c>
      <x:c r="E988" s="14" t="n">
        <x:v>1</x:v>
      </x:c>
      <x:c r="F988" s="17" t="n">
        <x:v>40513.529861111114</x:v>
      </x:c>
      <x:c r="G988" s="13" t="n">
        <x:v>0.65</x:v>
      </x:c>
      <x:c r="H988" s="15" t="n">
        <x:v>14729</x:v>
      </x:c>
      <x:c r="I988" s="2" t="str">
        <x:v>United Kingdom</x:v>
      </x:c>
      <x:c r="J988" s="18" t="n">
        <x:f>E988*G988</x:f>
        <x:v>0.65</x:v>
      </x:c>
      <x:c r="K988" s="11" t="str">
        <x:v>Other entry</x:v>
      </x:c>
      <x:c r="L988" s="2" t="str">
        <x:v>No selected flags</x:v>
      </x:c>
      <x:c r="M988" s="2" t="str"/>
      <x:c r="N988" s="2" t="str"/>
      <x:c r="O988" s="2" t="str">
        <x:v>No</x:v>
      </x:c>
    </x:row>
    <x:row r="989" ht="30" customHeight="1">
      <x:c r="A989" s="10" t="n">
        <x:v>981</x:v>
      </x:c>
      <x:c r="B989" s="10" t="n">
        <x:v>536520</x:v>
      </x:c>
      <x:c r="C989" s="10" t="str">
        <x:v>85123A</x:v>
      </x:c>
      <x:c r="D989" s="16" t="str">
        <x:v>WHITE HANGING HEART T-LIGHT HOLDER</x:v>
      </x:c>
      <x:c r="E989" s="14" t="n">
        <x:v>3</x:v>
      </x:c>
      <x:c r="F989" s="17" t="n">
        <x:v>40513.529861111114</x:v>
      </x:c>
      <x:c r="G989" s="13" t="n">
        <x:v>2.95</x:v>
      </x:c>
      <x:c r="H989" s="15" t="n">
        <x:v>14729</x:v>
      </x:c>
      <x:c r="I989" s="2" t="str">
        <x:v>United Kingdom</x:v>
      </x:c>
      <x:c r="J989" s="18" t="n">
        <x:f>E989*G989</x:f>
        <x:v>8.850000000000001</x:v>
      </x:c>
      <x:c r="K989" s="11" t="str">
        <x:v>Other entry</x:v>
      </x:c>
      <x:c r="L989" s="2" t="str">
        <x:v>No selected flags</x:v>
      </x:c>
      <x:c r="M989" s="2" t="str"/>
      <x:c r="N989" s="2" t="str"/>
      <x:c r="O989" s="2" t="str">
        <x:v>No</x:v>
      </x:c>
    </x:row>
    <x:row r="990" ht="30" customHeight="1">
      <x:c r="A990" s="10" t="n">
        <x:v>982</x:v>
      </x:c>
      <x:c r="B990" s="10" t="n">
        <x:v>536520</x:v>
      </x:c>
      <x:c r="C990" s="10" t="n">
        <x:v>22575</x:v>
      </x:c>
      <x:c r="D990" s="16" t="str">
        <x:v>METAL MERRY CHRISTMAS WREATH</x:v>
      </x:c>
      <x:c r="E990" s="14" t="n">
        <x:v>1</x:v>
      </x:c>
      <x:c r="F990" s="17" t="n">
        <x:v>40513.529861111114</x:v>
      </x:c>
      <x:c r="G990" s="13" t="n">
        <x:v>1.95</x:v>
      </x:c>
      <x:c r="H990" s="15" t="n">
        <x:v>14729</x:v>
      </x:c>
      <x:c r="I990" s="2" t="str">
        <x:v>United Kingdom</x:v>
      </x:c>
      <x:c r="J990" s="18" t="n">
        <x:f>E990*G990</x:f>
        <x:v>1.95</x:v>
      </x:c>
      <x:c r="K990" s="11" t="str">
        <x:v>Other entry</x:v>
      </x:c>
      <x:c r="L990" s="2" t="str">
        <x:v>No selected flags</x:v>
      </x:c>
      <x:c r="M990" s="2" t="str"/>
      <x:c r="N990" s="2" t="str"/>
      <x:c r="O990" s="2" t="str">
        <x:v>No</x:v>
      </x:c>
    </x:row>
    <x:row r="991" ht="30" customHeight="1">
      <x:c r="A991" s="10" t="n">
        <x:v>983</x:v>
      </x:c>
      <x:c r="B991" s="10" t="n">
        <x:v>536520</x:v>
      </x:c>
      <x:c r="C991" s="10" t="n">
        <x:v>21804</x:v>
      </x:c>
      <x:c r="D991" s="16" t="str">
        <x:v>WHITE CHRISTMAS GARLAND STARS TREES</x:v>
      </x:c>
      <x:c r="E991" s="14" t="n">
        <x:v>3</x:v>
      </x:c>
      <x:c r="F991" s="17" t="n">
        <x:v>40513.529861111114</x:v>
      </x:c>
      <x:c r="G991" s="13" t="n">
        <x:v>3.75</x:v>
      </x:c>
      <x:c r="H991" s="15" t="n">
        <x:v>14729</x:v>
      </x:c>
      <x:c r="I991" s="2" t="str">
        <x:v>United Kingdom</x:v>
      </x:c>
      <x:c r="J991" s="18" t="n">
        <x:f>E991*G991</x:f>
        <x:v>11.25</x:v>
      </x:c>
      <x:c r="K991" s="11" t="str">
        <x:v>Other entry</x:v>
      </x:c>
      <x:c r="L991" s="2" t="str">
        <x:v>No selected flags</x:v>
      </x:c>
      <x:c r="M991" s="2" t="str"/>
      <x:c r="N991" s="2" t="str"/>
      <x:c r="O991" s="2" t="str">
        <x:v>No</x:v>
      </x:c>
    </x:row>
    <x:row r="992" ht="30" customHeight="1">
      <x:c r="A992" s="10" t="n">
        <x:v>984</x:v>
      </x:c>
      <x:c r="B992" s="10" t="n">
        <x:v>536520</x:v>
      </x:c>
      <x:c r="C992" s="10" t="n">
        <x:v>21584</x:v>
      </x:c>
      <x:c r="D992" s="16" t="str">
        <x:v>RETROSPOT SMALL TUBE MATCHES</x:v>
      </x:c>
      <x:c r="E992" s="14" t="n">
        <x:v>12</x:v>
      </x:c>
      <x:c r="F992" s="17" t="n">
        <x:v>40513.529861111114</x:v>
      </x:c>
      <x:c r="G992" s="13" t="n">
        <x:v>1.65</x:v>
      </x:c>
      <x:c r="H992" s="15" t="n">
        <x:v>14729</x:v>
      </x:c>
      <x:c r="I992" s="2" t="str">
        <x:v>United Kingdom</x:v>
      </x:c>
      <x:c r="J992" s="18" t="n">
        <x:f>E992*G992</x:f>
        <x:v>19.799999999999997</x:v>
      </x:c>
      <x:c r="K992" s="11" t="str">
        <x:v>Other entry</x:v>
      </x:c>
      <x:c r="L992" s="2" t="str">
        <x:v>No selected flags</x:v>
      </x:c>
      <x:c r="M992" s="2" t="str"/>
      <x:c r="N992" s="2" t="str"/>
      <x:c r="O992" s="2" t="str">
        <x:v>No</x:v>
      </x:c>
    </x:row>
    <x:row r="993" ht="30" customHeight="1">
      <x:c r="A993" s="10" t="n">
        <x:v>985</x:v>
      </x:c>
      <x:c r="B993" s="10" t="n">
        <x:v>536520</x:v>
      </x:c>
      <x:c r="C993" s="10" t="n">
        <x:v>21588</x:v>
      </x:c>
      <x:c r="D993" s="16" t="str">
        <x:v>RETROSPOT GIANT TUBE MATCHES</x:v>
      </x:c>
      <x:c r="E993" s="14" t="n">
        <x:v>3</x:v>
      </x:c>
      <x:c r="F993" s="17" t="n">
        <x:v>40513.529861111114</x:v>
      </x:c>
      <x:c r="G993" s="13" t="n">
        <x:v>2.55</x:v>
      </x:c>
      <x:c r="H993" s="15" t="n">
        <x:v>14729</x:v>
      </x:c>
      <x:c r="I993" s="2" t="str">
        <x:v>United Kingdom</x:v>
      </x:c>
      <x:c r="J993" s="18" t="n">
        <x:f>E993*G993</x:f>
        <x:v>7.6499999999999995</x:v>
      </x:c>
      <x:c r="K993" s="11" t="str">
        <x:v>Other entry</x:v>
      </x:c>
      <x:c r="L993" s="2" t="str">
        <x:v>No selected flags</x:v>
      </x:c>
      <x:c r="M993" s="2" t="str"/>
      <x:c r="N993" s="2" t="str"/>
      <x:c r="O993" s="2" t="str">
        <x:v>No</x:v>
      </x:c>
    </x:row>
    <x:row r="994" ht="30" customHeight="1">
      <x:c r="A994" s="10" t="n">
        <x:v>986</x:v>
      </x:c>
      <x:c r="B994" s="10" t="n">
        <x:v>536520</x:v>
      </x:c>
      <x:c r="C994" s="10" t="n">
        <x:v>22152</x:v>
      </x:c>
      <x:c r="D994" s="16" t="str">
        <x:v>PLACE SETTING WHITE STAR</x:v>
      </x:c>
      <x:c r="E994" s="14" t="n">
        <x:v>12</x:v>
      </x:c>
      <x:c r="F994" s="17" t="n">
        <x:v>40513.529861111114</x:v>
      </x:c>
      <x:c r="G994" s="13" t="n">
        <x:v>0.42</x:v>
      </x:c>
      <x:c r="H994" s="15" t="n">
        <x:v>14729</x:v>
      </x:c>
      <x:c r="I994" s="2" t="str">
        <x:v>United Kingdom</x:v>
      </x:c>
      <x:c r="J994" s="18" t="n">
        <x:f>E994*G994</x:f>
        <x:v>5.04</x:v>
      </x:c>
      <x:c r="K994" s="11" t="str">
        <x:v>Other entry</x:v>
      </x:c>
      <x:c r="L994" s="2" t="str">
        <x:v>No selected flags</x:v>
      </x:c>
      <x:c r="M994" s="2" t="str"/>
      <x:c r="N994" s="2" t="str"/>
      <x:c r="O994" s="2" t="str">
        <x:v>No</x:v>
      </x:c>
    </x:row>
    <x:row r="995" ht="30" customHeight="1">
      <x:c r="A995" s="10" t="n">
        <x:v>987</x:v>
      </x:c>
      <x:c r="B995" s="10" t="n">
        <x:v>536520</x:v>
      </x:c>
      <x:c r="C995" s="10" t="n">
        <x:v>22441</x:v>
      </x:c>
      <x:c r="D995" s="16" t="str">
        <x:v>GROW YOUR OWN BASIL IN ENAMEL MUG</x:v>
      </x:c>
      <x:c r="E995" s="14" t="n">
        <x:v>1</x:v>
      </x:c>
      <x:c r="F995" s="17" t="n">
        <x:v>40513.529861111114</x:v>
      </x:c>
      <x:c r="G995" s="13" t="n">
        <x:v>2.1</x:v>
      </x:c>
      <x:c r="H995" s="15" t="n">
        <x:v>14729</x:v>
      </x:c>
      <x:c r="I995" s="2" t="str">
        <x:v>United Kingdom</x:v>
      </x:c>
      <x:c r="J995" s="18" t="n">
        <x:f>E995*G995</x:f>
        <x:v>2.1</x:v>
      </x:c>
      <x:c r="K995" s="11" t="str">
        <x:v>Other entry</x:v>
      </x:c>
      <x:c r="L995" s="2" t="str">
        <x:v>No selected flags</x:v>
      </x:c>
      <x:c r="M995" s="2" t="str"/>
      <x:c r="N995" s="2" t="str"/>
      <x:c r="O995" s="2" t="str">
        <x:v>No</x:v>
      </x:c>
    </x:row>
    <x:row r="996" ht="30" customHeight="1">
      <x:c r="A996" s="10" t="n">
        <x:v>988</x:v>
      </x:c>
      <x:c r="B996" s="10" t="n">
        <x:v>536520</x:v>
      </x:c>
      <x:c r="C996" s="10" t="n">
        <x:v>22955</x:v>
      </x:c>
      <x:c r="D996" s="16" t="str">
        <x:v>36 FOIL STAR CAKE CASES</x:v>
      </x:c>
      <x:c r="E996" s="14" t="n">
        <x:v>2</x:v>
      </x:c>
      <x:c r="F996" s="17" t="n">
        <x:v>40513.529861111114</x:v>
      </x:c>
      <x:c r="G996" s="13" t="n">
        <x:v>2.1</x:v>
      </x:c>
      <x:c r="H996" s="15" t="n">
        <x:v>14729</x:v>
      </x:c>
      <x:c r="I996" s="2" t="str">
        <x:v>United Kingdom</x:v>
      </x:c>
      <x:c r="J996" s="18" t="n">
        <x:f>E996*G996</x:f>
        <x:v>4.2</x:v>
      </x:c>
      <x:c r="K996" s="11" t="str">
        <x:v>Other entry</x:v>
      </x:c>
      <x:c r="L996" s="2" t="str">
        <x:v>No selected flags</x:v>
      </x:c>
      <x:c r="M996" s="2" t="str"/>
      <x:c r="N996" s="2" t="str"/>
      <x:c r="O996" s="2" t="str">
        <x:v>Yes</x:v>
      </x:c>
    </x:row>
    <x:row r="997" ht="30" customHeight="1">
      <x:c r="A997" s="10" t="n">
        <x:v>989</x:v>
      </x:c>
      <x:c r="B997" s="10" t="n">
        <x:v>536520</x:v>
      </x:c>
      <x:c r="C997" s="10" t="n">
        <x:v>22956</x:v>
      </x:c>
      <x:c r="D997" s="16" t="str">
        <x:v>36 FOIL HEART CAKE CASES</x:v>
      </x:c>
      <x:c r="E997" s="14" t="n">
        <x:v>2</x:v>
      </x:c>
      <x:c r="F997" s="17" t="n">
        <x:v>40513.529861111114</x:v>
      </x:c>
      <x:c r="G997" s="13" t="n">
        <x:v>2.1</x:v>
      </x:c>
      <x:c r="H997" s="15" t="n">
        <x:v>14729</x:v>
      </x:c>
      <x:c r="I997" s="2" t="str">
        <x:v>United Kingdom</x:v>
      </x:c>
      <x:c r="J997" s="18" t="n">
        <x:f>E997*G997</x:f>
        <x:v>4.2</x:v>
      </x:c>
      <x:c r="K997" s="11" t="str">
        <x:v>Other entry</x:v>
      </x:c>
      <x:c r="L997" s="2" t="str">
        <x:v>No selected flags</x:v>
      </x:c>
      <x:c r="M997" s="2" t="str"/>
      <x:c r="N997" s="2" t="str"/>
      <x:c r="O997" s="2" t="str">
        <x:v>No</x:v>
      </x:c>
    </x:row>
    <x:row r="998" ht="30" customHeight="1">
      <x:c r="A998" s="10" t="n">
        <x:v>990</x:v>
      </x:c>
      <x:c r="B998" s="10" t="n">
        <x:v>536520</x:v>
      </x:c>
      <x:c r="C998" s="10" t="n">
        <x:v>22582</x:v>
      </x:c>
      <x:c r="D998" s="16" t="str">
        <x:v>PACK OF 6 SWEETIE GIFT BOXES</x:v>
      </x:c>
      <x:c r="E998" s="14" t="n">
        <x:v>2</x:v>
      </x:c>
      <x:c r="F998" s="17" t="n">
        <x:v>40513.529861111114</x:v>
      </x:c>
      <x:c r="G998" s="13" t="n">
        <x:v>2.55</x:v>
      </x:c>
      <x:c r="H998" s="15" t="n">
        <x:v>14729</x:v>
      </x:c>
      <x:c r="I998" s="2" t="str">
        <x:v>United Kingdom</x:v>
      </x:c>
      <x:c r="J998" s="18" t="n">
        <x:f>E998*G998</x:f>
        <x:v>5.1</x:v>
      </x:c>
      <x:c r="K998" s="11" t="str">
        <x:v>Other entry</x:v>
      </x:c>
      <x:c r="L998" s="2" t="str">
        <x:v>No selected flags</x:v>
      </x:c>
      <x:c r="M998" s="2" t="str"/>
      <x:c r="N998" s="2" t="str"/>
      <x:c r="O998" s="2" t="str">
        <x:v>No</x:v>
      </x:c>
    </x:row>
    <x:row r="999" ht="30" customHeight="1">
      <x:c r="A999" s="10" t="n">
        <x:v>991</x:v>
      </x:c>
      <x:c r="B999" s="10" t="n">
        <x:v>536520</x:v>
      </x:c>
      <x:c r="C999" s="10" t="n">
        <x:v>22583</x:v>
      </x:c>
      <x:c r="D999" s="16" t="str">
        <x:v>PACK OF 6 HANDBAG GIFT BOXES</x:v>
      </x:c>
      <x:c r="E999" s="14" t="n">
        <x:v>3</x:v>
      </x:c>
      <x:c r="F999" s="17" t="n">
        <x:v>40513.529861111114</x:v>
      </x:c>
      <x:c r="G999" s="13" t="n">
        <x:v>2.55</x:v>
      </x:c>
      <x:c r="H999" s="15" t="n">
        <x:v>14729</x:v>
      </x:c>
      <x:c r="I999" s="2" t="str">
        <x:v>United Kingdom</x:v>
      </x:c>
      <x:c r="J999" s="18" t="n">
        <x:f>E999*G999</x:f>
        <x:v>7.6499999999999995</x:v>
      </x:c>
      <x:c r="K999" s="11" t="str">
        <x:v>Other entry</x:v>
      </x:c>
      <x:c r="L999" s="2" t="str">
        <x:v>No selected flags</x:v>
      </x:c>
      <x:c r="M999" s="2" t="str"/>
      <x:c r="N999" s="2" t="str"/>
      <x:c r="O999" s="2" t="str">
        <x:v>No</x:v>
      </x:c>
    </x:row>
    <x:row r="1000" ht="30" customHeight="1">
      <x:c r="A1000" s="10" t="n">
        <x:v>992</x:v>
      </x:c>
      <x:c r="B1000" s="10" t="n">
        <x:v>536520</x:v>
      </x:c>
      <x:c r="C1000" s="10" t="n">
        <x:v>22241</x:v>
      </x:c>
      <x:c r="D1000" s="16" t="str">
        <x:v>GARLAND WOODEN HAPPY EASTER</x:v>
      </x:c>
      <x:c r="E1000" s="14" t="n">
        <x:v>2</x:v>
      </x:c>
      <x:c r="F1000" s="17" t="n">
        <x:v>40513.529861111114</x:v>
      </x:c>
      <x:c r="G1000" s="13" t="n">
        <x:v>1.25</x:v>
      </x:c>
      <x:c r="H1000" s="15" t="n">
        <x:v>14729</x:v>
      </x:c>
      <x:c r="I1000" s="2" t="str">
        <x:v>United Kingdom</x:v>
      </x:c>
      <x:c r="J1000" s="18" t="n">
        <x:f>E1000*G1000</x:f>
        <x:v>2.5</x:v>
      </x:c>
      <x:c r="K1000" s="11" t="str">
        <x:v>Other entry</x:v>
      </x:c>
      <x:c r="L1000" s="2" t="str">
        <x:v>No selected flags</x:v>
      </x:c>
      <x:c r="M1000" s="2" t="str"/>
      <x:c r="N1000" s="2" t="str"/>
      <x:c r="O1000" s="2" t="str">
        <x:v>No</x:v>
      </x:c>
    </x:row>
    <x:row r="1001" ht="30" customHeight="1">
      <x:c r="A1001" s="10" t="n">
        <x:v>993</x:v>
      </x:c>
      <x:c r="B1001" s="10" t="n">
        <x:v>536520</x:v>
      </x:c>
      <x:c r="C1001" s="10" t="n">
        <x:v>22904</x:v>
      </x:c>
      <x:c r="D1001" s="16" t="str">
        <x:v>CALENDAR PAPER CUT DESIGN</x:v>
      </x:c>
      <x:c r="E1001" s="14" t="n">
        <x:v>3</x:v>
      </x:c>
      <x:c r="F1001" s="17" t="n">
        <x:v>40513.529861111114</x:v>
      </x:c>
      <x:c r="G1001" s="13" t="n">
        <x:v>2.95</x:v>
      </x:c>
      <x:c r="H1001" s="15" t="n">
        <x:v>14729</x:v>
      </x:c>
      <x:c r="I1001" s="2" t="str">
        <x:v>United Kingdom</x:v>
      </x:c>
      <x:c r="J1001" s="18" t="n">
        <x:f>E1001*G1001</x:f>
        <x:v>8.850000000000001</x:v>
      </x:c>
      <x:c r="K1001" s="11" t="str">
        <x:v>Other entry</x:v>
      </x:c>
      <x:c r="L1001" s="2" t="str">
        <x:v>No selected flags</x:v>
      </x:c>
      <x:c r="M1001" s="2" t="str"/>
      <x:c r="N1001" s="2" t="str"/>
      <x:c r="O1001" s="2" t="str">
        <x:v>No</x:v>
      </x:c>
    </x:row>
    <x:row r="1002" ht="30" customHeight="1">
      <x:c r="A1002" s="10" t="n">
        <x:v>994</x:v>
      </x:c>
      <x:c r="B1002" s="10" t="n">
        <x:v>536520</x:v>
      </x:c>
      <x:c r="C1002" s="10" t="n">
        <x:v>22905</x:v>
      </x:c>
      <x:c r="D1002" s="16" t="str">
        <x:v>CALENDAR IN SEASON DESIGN</x:v>
      </x:c>
      <x:c r="E1002" s="14" t="n">
        <x:v>2</x:v>
      </x:c>
      <x:c r="F1002" s="17" t="n">
        <x:v>40513.529861111114</x:v>
      </x:c>
      <x:c r="G1002" s="13" t="n">
        <x:v>2.95</x:v>
      </x:c>
      <x:c r="H1002" s="15" t="n">
        <x:v>14729</x:v>
      </x:c>
      <x:c r="I1002" s="2" t="str">
        <x:v>United Kingdom</x:v>
      </x:c>
      <x:c r="J1002" s="18" t="n">
        <x:f>E1002*G1002</x:f>
        <x:v>5.9</x:v>
      </x:c>
      <x:c r="K1002" s="11" t="str">
        <x:v>Other entry</x:v>
      </x:c>
      <x:c r="L1002" s="2" t="str">
        <x:v>No selected flags</x:v>
      </x:c>
      <x:c r="M1002" s="2" t="str"/>
      <x:c r="N1002" s="2" t="str"/>
      <x:c r="O1002" s="2" t="str">
        <x:v>No</x:v>
      </x:c>
    </x:row>
    <x:row r="1003" ht="30" customHeight="1">
      <x:c r="A1003" s="10" t="n">
        <x:v>995</x:v>
      </x:c>
      <x:c r="B1003" s="10" t="n">
        <x:v>536520</x:v>
      </x:c>
      <x:c r="C1003" s="10" t="n">
        <x:v>22197</x:v>
      </x:c>
      <x:c r="D1003" s="16" t="str">
        <x:v>SMALL POPCORN HOLDER</x:v>
      </x:c>
      <x:c r="E1003" s="14" t="n">
        <x:v>3</x:v>
      </x:c>
      <x:c r="F1003" s="17" t="n">
        <x:v>40513.529861111114</x:v>
      </x:c>
      <x:c r="G1003" s="13" t="n">
        <x:v>0.85</x:v>
      </x:c>
      <x:c r="H1003" s="15" t="n">
        <x:v>14729</x:v>
      </x:c>
      <x:c r="I1003" s="2" t="str">
        <x:v>United Kingdom</x:v>
      </x:c>
      <x:c r="J1003" s="18" t="n">
        <x:f>E1003*G1003</x:f>
        <x:v>2.55</x:v>
      </x:c>
      <x:c r="K1003" s="11" t="str">
        <x:v>Other entry</x:v>
      </x:c>
      <x:c r="L1003" s="2" t="str">
        <x:v>No selected flags</x:v>
      </x:c>
      <x:c r="M1003" s="2" t="str"/>
      <x:c r="N1003" s="2" t="str"/>
      <x:c r="O1003" s="2" t="str">
        <x:v>No</x:v>
      </x:c>
    </x:row>
    <x:row r="1004" ht="30" customHeight="1">
      <x:c r="A1004" s="10" t="n">
        <x:v>996</x:v>
      </x:c>
      <x:c r="B1004" s="10" t="n">
        <x:v>536520</x:v>
      </x:c>
      <x:c r="C1004" s="10" t="n">
        <x:v>22092</x:v>
      </x:c>
      <x:c r="D1004" s="16" t="str">
        <x:v>BLUE PAISLEY TISSUE BOX</x:v>
      </x:c>
      <x:c r="E1004" s="14" t="n">
        <x:v>1</x:v>
      </x:c>
      <x:c r="F1004" s="17" t="n">
        <x:v>40513.529861111114</x:v>
      </x:c>
      <x:c r="G1004" s="13" t="n">
        <x:v>1.25</x:v>
      </x:c>
      <x:c r="H1004" s="15" t="n">
        <x:v>14729</x:v>
      </x:c>
      <x:c r="I1004" s="2" t="str">
        <x:v>United Kingdom</x:v>
      </x:c>
      <x:c r="J1004" s="18" t="n">
        <x:f>E1004*G1004</x:f>
        <x:v>1.25</x:v>
      </x:c>
      <x:c r="K1004" s="11" t="str">
        <x:v>Other entry</x:v>
      </x:c>
      <x:c r="L1004" s="2" t="str">
        <x:v>No selected flags</x:v>
      </x:c>
      <x:c r="M1004" s="2" t="str"/>
      <x:c r="N1004" s="2" t="str"/>
      <x:c r="O1004" s="2" t="str">
        <x:v>No</x:v>
      </x:c>
    </x:row>
    <x:row r="1005" ht="30" customHeight="1">
      <x:c r="A1005" s="10" t="n">
        <x:v>997</x:v>
      </x:c>
      <x:c r="B1005" s="10" t="n">
        <x:v>536520</x:v>
      </x:c>
      <x:c r="C1005" s="10" t="n">
        <x:v>22469</x:v>
      </x:c>
      <x:c r="D1005" s="16" t="str">
        <x:v>HEART OF WICKER SMALL</x:v>
      </x:c>
      <x:c r="E1005" s="14" t="n">
        <x:v>1</x:v>
      </x:c>
      <x:c r="F1005" s="17" t="n">
        <x:v>40513.529861111114</x:v>
      </x:c>
      <x:c r="G1005" s="13" t="n">
        <x:v>1.65</x:v>
      </x:c>
      <x:c r="H1005" s="15" t="n">
        <x:v>14729</x:v>
      </x:c>
      <x:c r="I1005" s="2" t="str">
        <x:v>United Kingdom</x:v>
      </x:c>
      <x:c r="J1005" s="18" t="n">
        <x:f>E1005*G1005</x:f>
        <x:v>1.65</x:v>
      </x:c>
      <x:c r="K1005" s="11" t="str">
        <x:v>Other entry</x:v>
      </x:c>
      <x:c r="L1005" s="2" t="str">
        <x:v>No selected flags</x:v>
      </x:c>
      <x:c r="M1005" s="2" t="str"/>
      <x:c r="N1005" s="2" t="str"/>
      <x:c r="O1005" s="2" t="str">
        <x:v>No</x:v>
      </x:c>
    </x:row>
    <x:row r="1006" ht="30" customHeight="1">
      <x:c r="A1006" s="10" t="n">
        <x:v>998</x:v>
      </x:c>
      <x:c r="B1006" s="10" t="n">
        <x:v>536520</x:v>
      </x:c>
      <x:c r="C1006" s="10" t="n">
        <x:v>22100</x:v>
      </x:c>
      <x:c r="D1006" s="16" t="str">
        <x:v>SKULLS SQUARE TISSUE BOX</x:v>
      </x:c>
      <x:c r="E1006" s="14" t="n">
        <x:v>1</x:v>
      </x:c>
      <x:c r="F1006" s="17" t="n">
        <x:v>40513.529861111114</x:v>
      </x:c>
      <x:c r="G1006" s="13" t="n">
        <x:v>1.25</x:v>
      </x:c>
      <x:c r="H1006" s="15" t="n">
        <x:v>14729</x:v>
      </x:c>
      <x:c r="I1006" s="2" t="str">
        <x:v>United Kingdom</x:v>
      </x:c>
      <x:c r="J1006" s="18" t="n">
        <x:f>E1006*G1006</x:f>
        <x:v>1.25</x:v>
      </x:c>
      <x:c r="K1006" s="11" t="str">
        <x:v>Other entry</x:v>
      </x:c>
      <x:c r="L1006" s="2" t="str">
        <x:v>No selected flags</x:v>
      </x:c>
      <x:c r="M1006" s="2" t="str"/>
      <x:c r="N1006" s="2" t="str"/>
      <x:c r="O1006" s="2" t="str">
        <x:v>No</x:v>
      </x:c>
    </x:row>
    <x:row r="1007" ht="30" customHeight="1">
      <x:c r="A1007" s="10" t="n">
        <x:v>999</x:v>
      </x:c>
      <x:c r="B1007" s="10" t="n">
        <x:v>536520</x:v>
      </x:c>
      <x:c r="C1007" s="10" t="n">
        <x:v>22096</x:v>
      </x:c>
      <x:c r="D1007" s="16" t="str">
        <x:v>PINK PAISLEY SQUARE TISSUE BOX</x:v>
      </x:c>
      <x:c r="E1007" s="14" t="n">
        <x:v>1</x:v>
      </x:c>
      <x:c r="F1007" s="17" t="n">
        <x:v>40513.529861111114</x:v>
      </x:c>
      <x:c r="G1007" s="13" t="n">
        <x:v>1.25</x:v>
      </x:c>
      <x:c r="H1007" s="15" t="n">
        <x:v>14729</x:v>
      </x:c>
      <x:c r="I1007" s="2" t="str">
        <x:v>United Kingdom</x:v>
      </x:c>
      <x:c r="J1007" s="18" t="n">
        <x:f>E1007*G1007</x:f>
        <x:v>1.25</x:v>
      </x:c>
      <x:c r="K1007" s="11" t="str">
        <x:v>Other entry</x:v>
      </x:c>
      <x:c r="L1007" s="2" t="str">
        <x:v>No selected flags</x:v>
      </x:c>
      <x:c r="M1007" s="2" t="str"/>
      <x:c r="N1007" s="2" t="str"/>
      <x:c r="O1007" s="2" t="str">
        <x:v>Yes</x:v>
      </x:c>
    </x:row>
    <x:row r="1008" ht="30" customHeight="1">
      <x:c r="A1008" s="10" t="n">
        <x:v>1000</x:v>
      </x:c>
      <x:c r="B1008" s="10" t="n">
        <x:v>536520</x:v>
      </x:c>
      <x:c r="C1008" s="10" t="n">
        <x:v>22583</x:v>
      </x:c>
      <x:c r="D1008" s="16" t="str">
        <x:v>PACK OF 6 HANDBAG GIFT BOXES</x:v>
      </x:c>
      <x:c r="E1008" s="14" t="n">
        <x:v>1</x:v>
      </x:c>
      <x:c r="F1008" s="17" t="n">
        <x:v>40513.529861111114</x:v>
      </x:c>
      <x:c r="G1008" s="13" t="n">
        <x:v>2.55</x:v>
      </x:c>
      <x:c r="H1008" s="15" t="n">
        <x:v>14729</x:v>
      </x:c>
      <x:c r="I1008" s="2" t="str">
        <x:v>United Kingdom</x:v>
      </x:c>
      <x:c r="J1008" s="18" t="n">
        <x:f>E1008*G1008</x:f>
        <x:v>2.55</x:v>
      </x:c>
      <x:c r="K1008" s="11" t="str">
        <x:v>Other entry</x:v>
      </x:c>
      <x:c r="L1008" s="2" t="str">
        <x:v>No selected flags</x:v>
      </x:c>
      <x:c r="M1008" s="2" t="str"/>
      <x:c r="N1008" s="2" t="str"/>
      <x:c r="O1008" s="2" t="str">
        <x:v>No</x:v>
      </x:c>
    </x:row>
    <x:row r="1009" ht="30" customHeight="1">
      <x:c r="A1009" s="10" t="n">
        <x:v>1001</x:v>
      </x:c>
      <x:c r="B1009" s="10" t="n">
        <x:v>536520</x:v>
      </x:c>
      <x:c r="C1009" s="10" t="n">
        <x:v>21358</x:v>
      </x:c>
      <x:c r="D1009" s="16" t="str">
        <x:v>TOAST ITS - HAPPY BIRTHDAY</x:v>
      </x:c>
      <x:c r="E1009" s="14" t="n">
        <x:v>2</x:v>
      </x:c>
      <x:c r="F1009" s="17" t="n">
        <x:v>40513.529861111114</x:v>
      </x:c>
      <x:c r="G1009" s="13" t="n">
        <x:v>1.25</x:v>
      </x:c>
      <x:c r="H1009" s="15" t="n">
        <x:v>14729</x:v>
      </x:c>
      <x:c r="I1009" s="2" t="str">
        <x:v>United Kingdom</x:v>
      </x:c>
      <x:c r="J1009" s="18" t="n">
        <x:f>E1009*G1009</x:f>
        <x:v>2.5</x:v>
      </x:c>
      <x:c r="K1009" s="11" t="str">
        <x:v>Other entry</x:v>
      </x:c>
      <x:c r="L1009" s="2" t="str">
        <x:v>No selected flags</x:v>
      </x:c>
      <x:c r="M1009" s="2" t="str"/>
      <x:c r="N1009" s="2" t="str"/>
      <x:c r="O1009" s="2" t="str">
        <x:v>No</x:v>
      </x:c>
    </x:row>
    <x:row r="1010" ht="30" customHeight="1">
      <x:c r="A1010" s="10" t="n">
        <x:v>1002</x:v>
      </x:c>
      <x:c r="B1010" s="10" t="n">
        <x:v>536520</x:v>
      </x:c>
      <x:c r="C1010" s="10" t="n">
        <x:v>21123</x:v>
      </x:c>
      <x:c r="D1010" s="16" t="str">
        <x:v>SET/10 IVORY POLKADOT PARTY CANDLES</x:v>
      </x:c>
      <x:c r="E1010" s="14" t="n">
        <x:v>1</x:v>
      </x:c>
      <x:c r="F1010" s="17" t="n">
        <x:v>40513.529861111114</x:v>
      </x:c>
      <x:c r="G1010" s="13" t="n">
        <x:v>1.25</x:v>
      </x:c>
      <x:c r="H1010" s="15" t="n">
        <x:v>14729</x:v>
      </x:c>
      <x:c r="I1010" s="2" t="str">
        <x:v>United Kingdom</x:v>
      </x:c>
      <x:c r="J1010" s="18" t="n">
        <x:f>E1010*G1010</x:f>
        <x:v>1.25</x:v>
      </x:c>
      <x:c r="K1010" s="11" t="str">
        <x:v>Other entry</x:v>
      </x:c>
      <x:c r="L1010" s="2" t="str">
        <x:v>No selected flags</x:v>
      </x:c>
      <x:c r="M1010" s="2" t="str"/>
      <x:c r="N1010" s="2" t="str"/>
      <x:c r="O1010" s="2" t="str">
        <x:v>No</x:v>
      </x:c>
    </x:row>
    <x:row r="1011" ht="30" customHeight="1">
      <x:c r="A1011" s="10" t="n">
        <x:v>1003</x:v>
      </x:c>
      <x:c r="B1011" s="10" t="n">
        <x:v>536520</x:v>
      </x:c>
      <x:c r="C1011" s="10" t="n">
        <x:v>21124</x:v>
      </x:c>
      <x:c r="D1011" s="16" t="str">
        <x:v>SET/10 BLUE POLKADOT PARTY CANDLES</x:v>
      </x:c>
      <x:c r="E1011" s="14" t="n">
        <x:v>1</x:v>
      </x:c>
      <x:c r="F1011" s="17" t="n">
        <x:v>40513.529861111114</x:v>
      </x:c>
      <x:c r="G1011" s="13" t="n">
        <x:v>1.25</x:v>
      </x:c>
      <x:c r="H1011" s="15" t="n">
        <x:v>14729</x:v>
      </x:c>
      <x:c r="I1011" s="2" t="str">
        <x:v>United Kingdom</x:v>
      </x:c>
      <x:c r="J1011" s="18" t="n">
        <x:f>E1011*G1011</x:f>
        <x:v>1.25</x:v>
      </x:c>
      <x:c r="K1011" s="11" t="str">
        <x:v>Other entry</x:v>
      </x:c>
      <x:c r="L1011" s="2" t="str">
        <x:v>No selected flags</x:v>
      </x:c>
      <x:c r="M1011" s="2" t="str"/>
      <x:c r="N1011" s="2" t="str"/>
      <x:c r="O1011" s="2" t="str">
        <x:v>No</x:v>
      </x:c>
    </x:row>
    <x:row r="1012" ht="30" customHeight="1">
      <x:c r="A1012" s="10" t="n">
        <x:v>1004</x:v>
      </x:c>
      <x:c r="B1012" s="10" t="n">
        <x:v>536520</x:v>
      </x:c>
      <x:c r="C1012" s="10" t="n">
        <x:v>21122</x:v>
      </x:c>
      <x:c r="D1012" s="16" t="str">
        <x:v>SET/10 PINK POLKADOT PARTY CANDLES</x:v>
      </x:c>
      <x:c r="E1012" s="14" t="n">
        <x:v>1</x:v>
      </x:c>
      <x:c r="F1012" s="17" t="n">
        <x:v>40513.529861111114</x:v>
      </x:c>
      <x:c r="G1012" s="13" t="n">
        <x:v>1.25</x:v>
      </x:c>
      <x:c r="H1012" s="15" t="n">
        <x:v>14729</x:v>
      </x:c>
      <x:c r="I1012" s="2" t="str">
        <x:v>United Kingdom</x:v>
      </x:c>
      <x:c r="J1012" s="18" t="n">
        <x:f>E1012*G1012</x:f>
        <x:v>1.25</x:v>
      </x:c>
      <x:c r="K1012" s="11" t="str">
        <x:v>Other entry</x:v>
      </x:c>
      <x:c r="L1012" s="2" t="str">
        <x:v>No selected flags</x:v>
      </x:c>
      <x:c r="M1012" s="2" t="str"/>
      <x:c r="N1012" s="2" t="str"/>
      <x:c r="O1012" s="2" t="str">
        <x:v>No</x:v>
      </x:c>
    </x:row>
    <x:row r="1013" ht="30" customHeight="1">
      <x:c r="A1013" s="10" t="n">
        <x:v>1005</x:v>
      </x:c>
      <x:c r="B1013" s="10" t="n">
        <x:v>536520</x:v>
      </x:c>
      <x:c r="C1013" s="10" t="n">
        <x:v>84378</x:v>
      </x:c>
      <x:c r="D1013" s="16" t="str">
        <x:v>SET OF 3 HEART COOKIE CUTTERS</x:v>
      </x:c>
      <x:c r="E1013" s="14" t="n">
        <x:v>1</x:v>
      </x:c>
      <x:c r="F1013" s="17" t="n">
        <x:v>40513.529861111114</x:v>
      </x:c>
      <x:c r="G1013" s="13" t="n">
        <x:v>1.25</x:v>
      </x:c>
      <x:c r="H1013" s="15" t="n">
        <x:v>14729</x:v>
      </x:c>
      <x:c r="I1013" s="2" t="str">
        <x:v>United Kingdom</x:v>
      </x:c>
      <x:c r="J1013" s="18" t="n">
        <x:f>E1013*G1013</x:f>
        <x:v>1.25</x:v>
      </x:c>
      <x:c r="K1013" s="11" t="str">
        <x:v>Other entry</x:v>
      </x:c>
      <x:c r="L1013" s="2" t="str">
        <x:v>No selected flags</x:v>
      </x:c>
      <x:c r="M1013" s="2" t="str"/>
      <x:c r="N1013" s="2" t="str"/>
      <x:c r="O1013" s="2" t="str">
        <x:v>No</x:v>
      </x:c>
    </x:row>
    <x:row r="1014" ht="30" customHeight="1">
      <x:c r="A1014" s="10" t="n">
        <x:v>1006</x:v>
      </x:c>
      <x:c r="B1014" s="10" t="n">
        <x:v>536520</x:v>
      </x:c>
      <x:c r="C1014" s="10" t="n">
        <x:v>21985</x:v>
      </x:c>
      <x:c r="D1014" s="16" t="str">
        <x:v>PACK OF 12 HEARTS DESIGN TISSUES</x:v>
      </x:c>
      <x:c r="E1014" s="14" t="n">
        <x:v>12</x:v>
      </x:c>
      <x:c r="F1014" s="17" t="n">
        <x:v>40513.529861111114</x:v>
      </x:c>
      <x:c r="G1014" s="13" t="n">
        <x:v>0.29</x:v>
      </x:c>
      <x:c r="H1014" s="15" t="n">
        <x:v>14729</x:v>
      </x:c>
      <x:c r="I1014" s="2" t="str">
        <x:v>United Kingdom</x:v>
      </x:c>
      <x:c r="J1014" s="18" t="n">
        <x:f>E1014*G1014</x:f>
        <x:v>3.4799999999999995</x:v>
      </x:c>
      <x:c r="K1014" s="11" t="str">
        <x:v>Other entry</x:v>
      </x:c>
      <x:c r="L1014" s="2" t="str">
        <x:v>No selected flags</x:v>
      </x:c>
      <x:c r="M1014" s="2" t="str"/>
      <x:c r="N1014" s="2" t="str"/>
      <x:c r="O1014" s="2" t="str">
        <x:v>Yes</x:v>
      </x:c>
    </x:row>
    <x:row r="1015" ht="30" customHeight="1">
      <x:c r="A1015" s="10" t="n">
        <x:v>1007</x:v>
      </x:c>
      <x:c r="B1015" s="10" t="n">
        <x:v>536520</x:v>
      </x:c>
      <x:c r="C1015" s="10" t="n">
        <x:v>21427</x:v>
      </x:c>
      <x:c r="D1015" s="16" t="str">
        <x:v>SKULLS STORAGE BOX SMALL</x:v>
      </x:c>
      <x:c r="E1015" s="14" t="n">
        <x:v>2</x:v>
      </x:c>
      <x:c r="F1015" s="17" t="n">
        <x:v>40513.529861111114</x:v>
      </x:c>
      <x:c r="G1015" s="13" t="n">
        <x:v>2.1</x:v>
      </x:c>
      <x:c r="H1015" s="15" t="n">
        <x:v>14729</x:v>
      </x:c>
      <x:c r="I1015" s="2" t="str">
        <x:v>United Kingdom</x:v>
      </x:c>
      <x:c r="J1015" s="18" t="n">
        <x:f>E1015*G1015</x:f>
        <x:v>4.2</x:v>
      </x:c>
      <x:c r="K1015" s="11" t="str">
        <x:v>Other entry</x:v>
      </x:c>
      <x:c r="L1015" s="2" t="str">
        <x:v>No selected flags</x:v>
      </x:c>
      <x:c r="M1015" s="2" t="str"/>
      <x:c r="N1015" s="2" t="str"/>
      <x:c r="O1015" s="2" t="str">
        <x:v>No</x:v>
      </x:c>
    </x:row>
    <x:row r="1016" ht="30" customHeight="1">
      <x:c r="A1016" s="10" t="n">
        <x:v>1008</x:v>
      </x:c>
      <x:c r="B1016" s="10" t="n">
        <x:v>536520</x:v>
      </x:c>
      <x:c r="C1016" s="10" t="n">
        <x:v>21034</x:v>
      </x:c>
      <x:c r="D1016" s="16" t="str">
        <x:v>REX CASH+CARRY JUMBO SHOPPER</x:v>
      </x:c>
      <x:c r="E1016" s="14" t="n">
        <x:v>2</x:v>
      </x:c>
      <x:c r="F1016" s="17" t="n">
        <x:v>40513.529861111114</x:v>
      </x:c>
      <x:c r="G1016" s="13" t="n">
        <x:v>0.95</x:v>
      </x:c>
      <x:c r="H1016" s="15" t="n">
        <x:v>14729</x:v>
      </x:c>
      <x:c r="I1016" s="2" t="str">
        <x:v>United Kingdom</x:v>
      </x:c>
      <x:c r="J1016" s="18" t="n">
        <x:f>E1016*G1016</x:f>
        <x:v>1.9</x:v>
      </x:c>
      <x:c r="K1016" s="11" t="str">
        <x:v>Other entry</x:v>
      </x:c>
      <x:c r="L1016" s="2" t="str">
        <x:v>No selected flags</x:v>
      </x:c>
      <x:c r="M1016" s="2" t="str"/>
      <x:c r="N1016" s="2" t="str"/>
      <x:c r="O1016" s="2" t="str">
        <x:v>No</x:v>
      </x:c>
    </x:row>
    <x:row r="1017" ht="30" customHeight="1">
      <x:c r="A1017" s="10" t="n">
        <x:v>1009</x:v>
      </x:c>
      <x:c r="B1017" s="10" t="n">
        <x:v>536520</x:v>
      </x:c>
      <x:c r="C1017" s="10" t="n">
        <x:v>21930</x:v>
      </x:c>
      <x:c r="D1017" s="16" t="str">
        <x:v>JUMBO STORAGE BAG SKULLS</x:v>
      </x:c>
      <x:c r="E1017" s="14" t="n">
        <x:v>1</x:v>
      </x:c>
      <x:c r="F1017" s="17" t="n">
        <x:v>40513.529861111114</x:v>
      </x:c>
      <x:c r="G1017" s="13" t="n">
        <x:v>1.95</x:v>
      </x:c>
      <x:c r="H1017" s="15" t="n">
        <x:v>14729</x:v>
      </x:c>
      <x:c r="I1017" s="2" t="str">
        <x:v>United Kingdom</x:v>
      </x:c>
      <x:c r="J1017" s="18" t="n">
        <x:f>E1017*G1017</x:f>
        <x:v>1.95</x:v>
      </x:c>
      <x:c r="K1017" s="11" t="str">
        <x:v>Other entry</x:v>
      </x:c>
      <x:c r="L1017" s="2" t="str">
        <x:v>No selected flags</x:v>
      </x:c>
      <x:c r="M1017" s="2" t="str"/>
      <x:c r="N1017" s="2" t="str"/>
      <x:c r="O1017" s="2" t="str">
        <x:v>No</x:v>
      </x:c>
    </x:row>
    <x:row r="1018" ht="30" customHeight="1">
      <x:c r="A1018" s="10" t="n">
        <x:v>1010</x:v>
      </x:c>
      <x:c r="B1018" s="10" t="n">
        <x:v>536520</x:v>
      </x:c>
      <x:c r="C1018" s="10" t="n">
        <x:v>20772</x:v>
      </x:c>
      <x:c r="D1018" s="16" t="str">
        <x:v>GARDEN PATH JOURNAL</x:v>
      </x:c>
      <x:c r="E1018" s="14" t="n">
        <x:v>1</x:v>
      </x:c>
      <x:c r="F1018" s="17" t="n">
        <x:v>40513.529861111114</x:v>
      </x:c>
      <x:c r="G1018" s="13" t="n">
        <x:v>2.55</x:v>
      </x:c>
      <x:c r="H1018" s="15" t="n">
        <x:v>14729</x:v>
      </x:c>
      <x:c r="I1018" s="2" t="str">
        <x:v>United Kingdom</x:v>
      </x:c>
      <x:c r="J1018" s="18" t="n">
        <x:f>E1018*G1018</x:f>
        <x:v>2.55</x:v>
      </x:c>
      <x:c r="K1018" s="11" t="str">
        <x:v>Other entry</x:v>
      </x:c>
      <x:c r="L1018" s="2" t="str">
        <x:v>No selected flags</x:v>
      </x:c>
      <x:c r="M1018" s="2" t="str"/>
      <x:c r="N1018" s="2" t="str"/>
      <x:c r="O1018" s="2" t="str">
        <x:v>No</x:v>
      </x:c>
    </x:row>
    <x:row r="1019" ht="30" customHeight="1">
      <x:c r="A1019" s="10" t="n">
        <x:v>1011</x:v>
      </x:c>
      <x:c r="B1019" s="10" t="n">
        <x:v>536520</x:v>
      </x:c>
      <x:c r="C1019" s="10" t="n">
        <x:v>22469</x:v>
      </x:c>
      <x:c r="D1019" s="16" t="str">
        <x:v>HEART OF WICKER SMALL</x:v>
      </x:c>
      <x:c r="E1019" s="14" t="n">
        <x:v>2</x:v>
      </x:c>
      <x:c r="F1019" s="17" t="n">
        <x:v>40513.529861111114</x:v>
      </x:c>
      <x:c r="G1019" s="13" t="n">
        <x:v>1.65</x:v>
      </x:c>
      <x:c r="H1019" s="15" t="n">
        <x:v>14729</x:v>
      </x:c>
      <x:c r="I1019" s="2" t="str">
        <x:v>United Kingdom</x:v>
      </x:c>
      <x:c r="J1019" s="18" t="n">
        <x:f>E1019*G1019</x:f>
        <x:v>3.3</x:v>
      </x:c>
      <x:c r="K1019" s="11" t="str">
        <x:v>Other entry</x:v>
      </x:c>
      <x:c r="L1019" s="2" t="str">
        <x:v>No selected flags</x:v>
      </x:c>
      <x:c r="M1019" s="2" t="str"/>
      <x:c r="N1019" s="2" t="str"/>
      <x:c r="O1019" s="2" t="str">
        <x:v>No</x:v>
      </x:c>
    </x:row>
    <x:row r="1020" ht="30" customHeight="1">
      <x:c r="A1020" s="10" t="n">
        <x:v>1012</x:v>
      </x:c>
      <x:c r="B1020" s="10" t="n">
        <x:v>536520</x:v>
      </x:c>
      <x:c r="C1020" s="10" t="str">
        <x:v>71406C</x:v>
      </x:c>
      <x:c r="D1020" s="16" t="str">
        <x:v>BLACK ORANGE SQUEEZER</x:v>
      </x:c>
      <x:c r="E1020" s="14" t="n">
        <x:v>12</x:v>
      </x:c>
      <x:c r="F1020" s="17" t="n">
        <x:v>40513.529861111114</x:v>
      </x:c>
      <x:c r="G1020" s="13" t="n">
        <x:v>0.42</x:v>
      </x:c>
      <x:c r="H1020" s="15" t="n">
        <x:v>14729</x:v>
      </x:c>
      <x:c r="I1020" s="2" t="str">
        <x:v>United Kingdom</x:v>
      </x:c>
      <x:c r="J1020" s="18" t="n">
        <x:f>E1020*G1020</x:f>
        <x:v>5.04</x:v>
      </x:c>
      <x:c r="K1020" s="11" t="str">
        <x:v>Other entry</x:v>
      </x:c>
      <x:c r="L1020" s="2" t="str">
        <x:v>No selected flags</x:v>
      </x:c>
      <x:c r="M1020" s="2" t="str"/>
      <x:c r="N1020" s="2" t="str"/>
      <x:c r="O1020" s="2" t="str">
        <x:v>No</x:v>
      </x:c>
    </x:row>
    <x:row r="1021" ht="30" customHeight="1">
      <x:c r="A1021" s="10" t="n">
        <x:v>1013</x:v>
      </x:c>
      <x:c r="B1021" s="10" t="n">
        <x:v>536520</x:v>
      </x:c>
      <x:c r="C1021" s="10" t="str">
        <x:v>84985A</x:v>
      </x:c>
      <x:c r="D1021" s="16" t="str">
        <x:v>SET OF 72 GREEN PAPER DOILIES</x:v>
      </x:c>
      <x:c r="E1021" s="14" t="n">
        <x:v>1</x:v>
      </x:c>
      <x:c r="F1021" s="17" t="n">
        <x:v>40513.529861111114</x:v>
      </x:c>
      <x:c r="G1021" s="13" t="n">
        <x:v>1.45</x:v>
      </x:c>
      <x:c r="H1021" s="15" t="n">
        <x:v>14729</x:v>
      </x:c>
      <x:c r="I1021" s="2" t="str">
        <x:v>United Kingdom</x:v>
      </x:c>
      <x:c r="J1021" s="18" t="n">
        <x:f>E1021*G1021</x:f>
        <x:v>1.45</x:v>
      </x:c>
      <x:c r="K1021" s="11" t="str">
        <x:v>Other entry</x:v>
      </x:c>
      <x:c r="L1021" s="2" t="str">
        <x:v>No selected flags</x:v>
      </x:c>
      <x:c r="M1021" s="2" t="str"/>
      <x:c r="N1021" s="2" t="str"/>
      <x:c r="O1021" s="2" t="str">
        <x:v>No</x:v>
      </x:c>
    </x:row>
    <x:row r="1022" ht="30" customHeight="1">
      <x:c r="A1022" s="10" t="n">
        <x:v>1014</x:v>
      </x:c>
      <x:c r="B1022" s="10" t="n">
        <x:v>536520</x:v>
      </x:c>
      <x:c r="C1022" s="10" t="n">
        <x:v>20754</x:v>
      </x:c>
      <x:c r="D1022" s="16" t="str">
        <x:v>RETROSPOT RED WASHING UP GLOVES</x:v>
      </x:c>
      <x:c r="E1022" s="14" t="n">
        <x:v>1</x:v>
      </x:c>
      <x:c r="F1022" s="17" t="n">
        <x:v>40513.529861111114</x:v>
      </x:c>
      <x:c r="G1022" s="13" t="n">
        <x:v>2.1</x:v>
      </x:c>
      <x:c r="H1022" s="15" t="n">
        <x:v>14729</x:v>
      </x:c>
      <x:c r="I1022" s="2" t="str">
        <x:v>United Kingdom</x:v>
      </x:c>
      <x:c r="J1022" s="18" t="n">
        <x:f>E1022*G1022</x:f>
        <x:v>2.1</x:v>
      </x:c>
      <x:c r="K1022" s="11" t="str">
        <x:v>Other entry</x:v>
      </x:c>
      <x:c r="L1022" s="2" t="str">
        <x:v>No selected flags</x:v>
      </x:c>
      <x:c r="M1022" s="2" t="str"/>
      <x:c r="N1022" s="2" t="str"/>
      <x:c r="O1022" s="2" t="str">
        <x:v>No</x:v>
      </x:c>
    </x:row>
    <x:row r="1023" ht="30" customHeight="1">
      <x:c r="A1023" s="10" t="n">
        <x:v>1015</x:v>
      </x:c>
      <x:c r="B1023" s="10" t="n">
        <x:v>536520</x:v>
      </x:c>
      <x:c r="C1023" s="10" t="str">
        <x:v>84596E</x:v>
      </x:c>
      <x:c r="D1023" s="16" t="str">
        <x:v>SMALL LICORICE DES PINK BOWL</x:v>
      </x:c>
      <x:c r="E1023" s="14" t="n">
        <x:v>1</x:v>
      </x:c>
      <x:c r="F1023" s="17" t="n">
        <x:v>40513.529861111114</x:v>
      </x:c>
      <x:c r="G1023" s="13" t="n">
        <x:v>1.25</x:v>
      </x:c>
      <x:c r="H1023" s="15" t="n">
        <x:v>14729</x:v>
      </x:c>
      <x:c r="I1023" s="2" t="str">
        <x:v>United Kingdom</x:v>
      </x:c>
      <x:c r="J1023" s="18" t="n">
        <x:f>E1023*G1023</x:f>
        <x:v>1.25</x:v>
      </x:c>
      <x:c r="K1023" s="11" t="str">
        <x:v>Other entry</x:v>
      </x:c>
      <x:c r="L1023" s="2" t="str">
        <x:v>No selected flags</x:v>
      </x:c>
      <x:c r="M1023" s="2" t="str"/>
      <x:c r="N1023" s="2" t="str"/>
      <x:c r="O1023" s="2" t="str">
        <x:v>No</x:v>
      </x:c>
    </x:row>
    <x:row r="1024" ht="30" customHeight="1">
      <x:c r="A1024" s="10" t="n">
        <x:v>1016</x:v>
      </x:c>
      <x:c r="B1024" s="10" t="n">
        <x:v>536520</x:v>
      </x:c>
      <x:c r="C1024" s="10" t="n">
        <x:v>21111</x:v>
      </x:c>
      <x:c r="D1024" s="16" t="str">
        <x:v>SWISS ROLL TOWEL, CHOCOLATE SPOTS</x:v>
      </x:c>
      <x:c r="E1024" s="14" t="n">
        <x:v>1</x:v>
      </x:c>
      <x:c r="F1024" s="17" t="n">
        <x:v>40513.529861111114</x:v>
      </x:c>
      <x:c r="G1024" s="13" t="n">
        <x:v>2.95</x:v>
      </x:c>
      <x:c r="H1024" s="15" t="n">
        <x:v>14729</x:v>
      </x:c>
      <x:c r="I1024" s="2" t="str">
        <x:v>United Kingdom</x:v>
      </x:c>
      <x:c r="J1024" s="18" t="n">
        <x:f>E1024*G1024</x:f>
        <x:v>2.95</x:v>
      </x:c>
      <x:c r="K1024" s="11" t="str">
        <x:v>Other entry</x:v>
      </x:c>
      <x:c r="L1024" s="2" t="str">
        <x:v>No selected flags</x:v>
      </x:c>
      <x:c r="M1024" s="2" t="str"/>
      <x:c r="N1024" s="2" t="str"/>
      <x:c r="O1024" s="2" t="str">
        <x:v>Yes</x:v>
      </x:c>
    </x:row>
    <x:row r="1025" ht="30" customHeight="1">
      <x:c r="A1025" s="10" t="n">
        <x:v>1017</x:v>
      </x:c>
      <x:c r="B1025" s="10" t="n">
        <x:v>536520</x:v>
      </x:c>
      <x:c r="C1025" s="10" t="n">
        <x:v>22501</x:v>
      </x:c>
      <x:c r="D1025" s="16" t="str">
        <x:v>PICNIC BASKET WICKER LARGE</x:v>
      </x:c>
      <x:c r="E1025" s="14" t="n">
        <x:v>1</x:v>
      </x:c>
      <x:c r="F1025" s="17" t="n">
        <x:v>40513.529861111114</x:v>
      </x:c>
      <x:c r="G1025" s="13" t="n">
        <x:v>9.95</x:v>
      </x:c>
      <x:c r="H1025" s="15" t="n">
        <x:v>14729</x:v>
      </x:c>
      <x:c r="I1025" s="2" t="str">
        <x:v>United Kingdom</x:v>
      </x:c>
      <x:c r="J1025" s="18" t="n">
        <x:f>E1025*G1025</x:f>
        <x:v>9.95</x:v>
      </x:c>
      <x:c r="K1025" s="11" t="str">
        <x:v>Other entry</x:v>
      </x:c>
      <x:c r="L1025" s="2" t="str">
        <x:v>No selected flags</x:v>
      </x:c>
      <x:c r="M1025" s="2" t="str"/>
      <x:c r="N1025" s="2" t="str"/>
      <x:c r="O1025" s="2" t="str">
        <x:v>No</x:v>
      </x:c>
    </x:row>
    <x:row r="1026" ht="30" customHeight="1">
      <x:c r="A1026" s="10" t="n">
        <x:v>1018</x:v>
      </x:c>
      <x:c r="B1026" s="10" t="n">
        <x:v>536521</x:v>
      </x:c>
      <x:c r="C1026" s="10" t="n">
        <x:v>22854</x:v>
      </x:c>
      <x:c r="D1026" s="16" t="str">
        <x:v>CREAM SWEETHEART EGG HOLDER</x:v>
      </x:c>
      <x:c r="E1026" s="14" t="n">
        <x:v>1</x:v>
      </x:c>
      <x:c r="F1026" s="17" t="n">
        <x:v>40513.53333333333</x:v>
      </x:c>
      <x:c r="G1026" s="13" t="n">
        <x:v>4.95</x:v>
      </x:c>
      <x:c r="H1026" s="15" t="n">
        <x:v>12748</x:v>
      </x:c>
      <x:c r="I1026" s="2" t="str">
        <x:v>United Kingdom</x:v>
      </x:c>
      <x:c r="J1026" s="18" t="n">
        <x:f>E1026*G1026</x:f>
        <x:v>4.95</x:v>
      </x:c>
      <x:c r="K1026" s="11" t="str">
        <x:v>Other entry</x:v>
      </x:c>
      <x:c r="L1026" s="2" t="str">
        <x:v>No selected flags</x:v>
      </x:c>
      <x:c r="M1026" s="2" t="str"/>
      <x:c r="N1026" s="2" t="str"/>
      <x:c r="O1026" s="2" t="str">
        <x:v>No</x:v>
      </x:c>
    </x:row>
    <x:row r="1027" ht="30" customHeight="1">
      <x:c r="A1027" s="10" t="n">
        <x:v>1019</x:v>
      </x:c>
      <x:c r="B1027" s="10" t="n">
        <x:v>536522</x:v>
      </x:c>
      <x:c r="C1027" s="10" t="str">
        <x:v>84997D</x:v>
      </x:c>
      <x:c r="D1027" s="16" t="str">
        <x:v>PINK 3 PIECE POLKADOT CUTLERY SET</x:v>
      </x:c>
      <x:c r="E1027" s="14" t="n">
        <x:v>1</x:v>
      </x:c>
      <x:c r="F1027" s="17" t="n">
        <x:v>40513.53402777778</x:v>
      </x:c>
      <x:c r="G1027" s="13" t="n">
        <x:v>3.75</x:v>
      </x:c>
      <x:c r="H1027" s="15" t="n">
        <x:v>15012</x:v>
      </x:c>
      <x:c r="I1027" s="2" t="str">
        <x:v>United Kingdom</x:v>
      </x:c>
      <x:c r="J1027" s="18" t="n">
        <x:f>E1027*G1027</x:f>
        <x:v>3.75</x:v>
      </x:c>
      <x:c r="K1027" s="11" t="str">
        <x:v>Other entry</x:v>
      </x:c>
      <x:c r="L1027" s="2" t="str">
        <x:v>No selected flags</x:v>
      </x:c>
      <x:c r="M1027" s="2" t="str"/>
      <x:c r="N1027" s="2" t="str"/>
      <x:c r="O1027" s="2" t="str">
        <x:v>No</x:v>
      </x:c>
    </x:row>
    <x:row r="1028" ht="30" customHeight="1">
      <x:c r="A1028" s="10" t="n">
        <x:v>1020</x:v>
      </x:c>
      <x:c r="B1028" s="10" t="n">
        <x:v>536522</x:v>
      </x:c>
      <x:c r="C1028" s="10" t="str">
        <x:v>47599A</x:v>
      </x:c>
      <x:c r="D1028" s="16" t="str">
        <x:v>PINK PARTY BAGS</x:v>
      </x:c>
      <x:c r="E1028" s="14" t="n">
        <x:v>1</x:v>
      </x:c>
      <x:c r="F1028" s="17" t="n">
        <x:v>40513.53402777778</x:v>
      </x:c>
      <x:c r="G1028" s="13" t="n">
        <x:v>2.1</x:v>
      </x:c>
      <x:c r="H1028" s="15" t="n">
        <x:v>15012</x:v>
      </x:c>
      <x:c r="I1028" s="2" t="str">
        <x:v>United Kingdom</x:v>
      </x:c>
      <x:c r="J1028" s="18" t="n">
        <x:f>E1028*G1028</x:f>
        <x:v>2.1</x:v>
      </x:c>
      <x:c r="K1028" s="11" t="str">
        <x:v>Other entry</x:v>
      </x:c>
      <x:c r="L1028" s="2" t="str">
        <x:v>No selected flags</x:v>
      </x:c>
      <x:c r="M1028" s="2" t="str"/>
      <x:c r="N1028" s="2" t="str"/>
      <x:c r="O1028" s="2" t="str">
        <x:v>No</x:v>
      </x:c>
    </x:row>
    <x:row r="1029" ht="30" customHeight="1">
      <x:c r="A1029" s="10" t="n">
        <x:v>1021</x:v>
      </x:c>
      <x:c r="B1029" s="10" t="n">
        <x:v>536522</x:v>
      </x:c>
      <x:c r="C1029" s="10" t="str">
        <x:v>47599B</x:v>
      </x:c>
      <x:c r="D1029" s="16" t="str">
        <x:v>BLUE PARTY BAGS</x:v>
      </x:c>
      <x:c r="E1029" s="14" t="n">
        <x:v>1</x:v>
      </x:c>
      <x:c r="F1029" s="17" t="n">
        <x:v>40513.53402777778</x:v>
      </x:c>
      <x:c r="G1029" s="13" t="n">
        <x:v>2.1</x:v>
      </x:c>
      <x:c r="H1029" s="15" t="n">
        <x:v>15012</x:v>
      </x:c>
      <x:c r="I1029" s="2" t="str">
        <x:v>United Kingdom</x:v>
      </x:c>
      <x:c r="J1029" s="18" t="n">
        <x:f>E1029*G1029</x:f>
        <x:v>2.1</x:v>
      </x:c>
      <x:c r="K1029" s="11" t="str">
        <x:v>Other entry</x:v>
      </x:c>
      <x:c r="L1029" s="2" t="str">
        <x:v>No selected flags</x:v>
      </x:c>
      <x:c r="M1029" s="2" t="str"/>
      <x:c r="N1029" s="2" t="str"/>
      <x:c r="O1029" s="2" t="str">
        <x:v>Yes</x:v>
      </x:c>
    </x:row>
    <x:row r="1030" ht="30" customHeight="1">
      <x:c r="A1030" s="10" t="n">
        <x:v>1022</x:v>
      </x:c>
      <x:c r="B1030" s="10" t="n">
        <x:v>536522</x:v>
      </x:c>
      <x:c r="C1030" s="10" t="n">
        <x:v>22749</x:v>
      </x:c>
      <x:c r="D1030" s="16" t="str">
        <x:v>FELTCRAFT PRINCESS CHARLOTTE DOLL</x:v>
      </x:c>
      <x:c r="E1030" s="14" t="n">
        <x:v>1</x:v>
      </x:c>
      <x:c r="F1030" s="17" t="n">
        <x:v>40513.53402777778</x:v>
      </x:c>
      <x:c r="G1030" s="13" t="n">
        <x:v>3.75</x:v>
      </x:c>
      <x:c r="H1030" s="15" t="n">
        <x:v>15012</x:v>
      </x:c>
      <x:c r="I1030" s="2" t="str">
        <x:v>United Kingdom</x:v>
      </x:c>
      <x:c r="J1030" s="18" t="n">
        <x:f>E1030*G1030</x:f>
        <x:v>3.75</x:v>
      </x:c>
      <x:c r="K1030" s="11" t="str">
        <x:v>Other entry</x:v>
      </x:c>
      <x:c r="L1030" s="2" t="str">
        <x:v>No selected flags</x:v>
      </x:c>
      <x:c r="M1030" s="2" t="str"/>
      <x:c r="N1030" s="2" t="str"/>
      <x:c r="O1030" s="2" t="str">
        <x:v>No</x:v>
      </x:c>
    </x:row>
    <x:row r="1031" ht="30" customHeight="1">
      <x:c r="A1031" s="10" t="n">
        <x:v>1023</x:v>
      </x:c>
      <x:c r="B1031" s="10" t="n">
        <x:v>536522</x:v>
      </x:c>
      <x:c r="C1031" s="10" t="n">
        <x:v>20972</x:v>
      </x:c>
      <x:c r="D1031" s="16" t="str">
        <x:v>PINK CREAM FELT CRAFT TRINKET BOX</x:v>
      </x:c>
      <x:c r="E1031" s="14" t="n">
        <x:v>1</x:v>
      </x:c>
      <x:c r="F1031" s="17" t="n">
        <x:v>40513.53402777778</x:v>
      </x:c>
      <x:c r="G1031" s="13" t="n">
        <x:v>1.25</x:v>
      </x:c>
      <x:c r="H1031" s="15" t="n">
        <x:v>15012</x:v>
      </x:c>
      <x:c r="I1031" s="2" t="str">
        <x:v>United Kingdom</x:v>
      </x:c>
      <x:c r="J1031" s="18" t="n">
        <x:f>E1031*G1031</x:f>
        <x:v>1.25</x:v>
      </x:c>
      <x:c r="K1031" s="11" t="str">
        <x:v>Other entry</x:v>
      </x:c>
      <x:c r="L1031" s="2" t="str">
        <x:v>No selected flags</x:v>
      </x:c>
      <x:c r="M1031" s="2" t="str"/>
      <x:c r="N1031" s="2" t="str"/>
      <x:c r="O1031" s="2" t="str">
        <x:v>Yes</x:v>
      </x:c>
    </x:row>
    <x:row r="1032" ht="30" customHeight="1">
      <x:c r="A1032" s="10" t="n">
        <x:v>1024</x:v>
      </x:c>
      <x:c r="B1032" s="10" t="n">
        <x:v>536522</x:v>
      </x:c>
      <x:c r="C1032" s="10" t="n">
        <x:v>22569</x:v>
      </x:c>
      <x:c r="D1032" s="16" t="str">
        <x:v>FELTCRAFT CUSHION BUTTERFLY</x:v>
      </x:c>
      <x:c r="E1032" s="14" t="n">
        <x:v>1</x:v>
      </x:c>
      <x:c r="F1032" s="17" t="n">
        <x:v>40513.53402777778</x:v>
      </x:c>
      <x:c r="G1032" s="13" t="n">
        <x:v>3.75</x:v>
      </x:c>
      <x:c r="H1032" s="15" t="n">
        <x:v>15012</x:v>
      </x:c>
      <x:c r="I1032" s="2" t="str">
        <x:v>United Kingdom</x:v>
      </x:c>
      <x:c r="J1032" s="18" t="n">
        <x:f>E1032*G1032</x:f>
        <x:v>3.75</x:v>
      </x:c>
      <x:c r="K1032" s="11" t="str">
        <x:v>Other entry</x:v>
      </x:c>
      <x:c r="L1032" s="2" t="str">
        <x:v>No selected flags</x:v>
      </x:c>
      <x:c r="M1032" s="2" t="str"/>
      <x:c r="N1032" s="2" t="str"/>
      <x:c r="O1032" s="2" t="str">
        <x:v>No</x:v>
      </x:c>
    </x:row>
    <x:row r="1033" ht="30" customHeight="1">
      <x:c r="A1033" s="10" t="n">
        <x:v>1025</x:v>
      </x:c>
      <x:c r="B1033" s="10" t="n">
        <x:v>536522</x:v>
      </x:c>
      <x:c r="C1033" s="10" t="n">
        <x:v>21041</x:v>
      </x:c>
      <x:c r="D1033" s="16" t="str">
        <x:v>RED RETROSPOT OVEN GLOVE DOUBLE</x:v>
      </x:c>
      <x:c r="E1033" s="14" t="n">
        <x:v>1</x:v>
      </x:c>
      <x:c r="F1033" s="17" t="n">
        <x:v>40513.53402777778</x:v>
      </x:c>
      <x:c r="G1033" s="13" t="n">
        <x:v>2.95</x:v>
      </x:c>
      <x:c r="H1033" s="15" t="n">
        <x:v>15012</x:v>
      </x:c>
      <x:c r="I1033" s="2" t="str">
        <x:v>United Kingdom</x:v>
      </x:c>
      <x:c r="J1033" s="18" t="n">
        <x:f>E1033*G1033</x:f>
        <x:v>2.95</x:v>
      </x:c>
      <x:c r="K1033" s="11" t="str">
        <x:v>Other entry</x:v>
      </x:c>
      <x:c r="L1033" s="2" t="str">
        <x:v>No selected flags</x:v>
      </x:c>
      <x:c r="M1033" s="2" t="str"/>
      <x:c r="N1033" s="2" t="str"/>
      <x:c r="O1033" s="2" t="str">
        <x:v>No</x:v>
      </x:c>
    </x:row>
    <x:row r="1034" ht="30" customHeight="1">
      <x:c r="A1034" s="10" t="n">
        <x:v>1026</x:v>
      </x:c>
      <x:c r="B1034" s="10" t="n">
        <x:v>536522</x:v>
      </x:c>
      <x:c r="C1034" s="10" t="n">
        <x:v>21664</x:v>
      </x:c>
      <x:c r="D1034" s="16" t="str">
        <x:v>RIDGED GLASS STORAGE JAR CREAM LID</x:v>
      </x:c>
      <x:c r="E1034" s="14" t="n">
        <x:v>2</x:v>
      </x:c>
      <x:c r="F1034" s="17" t="n">
        <x:v>40513.53402777778</x:v>
      </x:c>
      <x:c r="G1034" s="13" t="n">
        <x:v>3.75</x:v>
      </x:c>
      <x:c r="H1034" s="15" t="n">
        <x:v>15012</x:v>
      </x:c>
      <x:c r="I1034" s="2" t="str">
        <x:v>United Kingdom</x:v>
      </x:c>
      <x:c r="J1034" s="18" t="n">
        <x:f>E1034*G1034</x:f>
        <x:v>7.5</x:v>
      </x:c>
      <x:c r="K1034" s="11" t="str">
        <x:v>Other entry</x:v>
      </x:c>
      <x:c r="L1034" s="2" t="str">
        <x:v>No selected flags</x:v>
      </x:c>
      <x:c r="M1034" s="2" t="str"/>
      <x:c r="N1034" s="2" t="str"/>
      <x:c r="O1034" s="2" t="str">
        <x:v>No</x:v>
      </x:c>
    </x:row>
    <x:row r="1035" ht="30" customHeight="1">
      <x:c r="A1035" s="10" t="n">
        <x:v>1027</x:v>
      </x:c>
      <x:c r="B1035" s="10" t="n">
        <x:v>536522</x:v>
      </x:c>
      <x:c r="C1035" s="10" t="n">
        <x:v>84969</x:v>
      </x:c>
      <x:c r="D1035" s="16" t="str">
        <x:v>BOX OF 6 ASSORTED COLOUR TEASPOONS</x:v>
      </x:c>
      <x:c r="E1035" s="14" t="n">
        <x:v>1</x:v>
      </x:c>
      <x:c r="F1035" s="17" t="n">
        <x:v>40513.53402777778</x:v>
      </x:c>
      <x:c r="G1035" s="13" t="n">
        <x:v>4.25</x:v>
      </x:c>
      <x:c r="H1035" s="15" t="n">
        <x:v>15012</x:v>
      </x:c>
      <x:c r="I1035" s="2" t="str">
        <x:v>United Kingdom</x:v>
      </x:c>
      <x:c r="J1035" s="18" t="n">
        <x:f>E1035*G1035</x:f>
        <x:v>4.25</x:v>
      </x:c>
      <x:c r="K1035" s="11" t="str">
        <x:v>Other entry</x:v>
      </x:c>
      <x:c r="L1035" s="2" t="str">
        <x:v>No selected flags</x:v>
      </x:c>
      <x:c r="M1035" s="2" t="str"/>
      <x:c r="N1035" s="2" t="str"/>
      <x:c r="O1035" s="2" t="str">
        <x:v>No</x:v>
      </x:c>
    </x:row>
    <x:row r="1036" ht="30" customHeight="1">
      <x:c r="A1036" s="10" t="n">
        <x:v>1028</x:v>
      </x:c>
      <x:c r="B1036" s="10" t="n">
        <x:v>536522</x:v>
      </x:c>
      <x:c r="C1036" s="10" t="n">
        <x:v>22907</x:v>
      </x:c>
      <x:c r="D1036" s="16" t="str">
        <x:v>PACK OF 20 NAPKINS PANTRY DESIGN</x:v>
      </x:c>
      <x:c r="E1036" s="14" t="n">
        <x:v>1</x:v>
      </x:c>
      <x:c r="F1036" s="17" t="n">
        <x:v>40513.53402777778</x:v>
      </x:c>
      <x:c r="G1036" s="13" t="n">
        <x:v>0.85</x:v>
      </x:c>
      <x:c r="H1036" s="15" t="n">
        <x:v>15012</x:v>
      </x:c>
      <x:c r="I1036" s="2" t="str">
        <x:v>United Kingdom</x:v>
      </x:c>
      <x:c r="J1036" s="18" t="n">
        <x:f>E1036*G1036</x:f>
        <x:v>0.85</x:v>
      </x:c>
      <x:c r="K1036" s="11" t="str">
        <x:v>Other entry</x:v>
      </x:c>
      <x:c r="L1036" s="2" t="str">
        <x:v>No selected flags</x:v>
      </x:c>
      <x:c r="M1036" s="2" t="str"/>
      <x:c r="N1036" s="2" t="str"/>
      <x:c r="O1036" s="2" t="str">
        <x:v>No</x:v>
      </x:c>
    </x:row>
    <x:row r="1037" ht="30" customHeight="1">
      <x:c r="A1037" s="10" t="n">
        <x:v>1029</x:v>
      </x:c>
      <x:c r="B1037" s="10" t="n">
        <x:v>536522</x:v>
      </x:c>
      <x:c r="C1037" s="10" t="n">
        <x:v>22865</x:v>
      </x:c>
      <x:c r="D1037" s="16" t="str">
        <x:v>HAND WARMER OWL DESIGN</x:v>
      </x:c>
      <x:c r="E1037" s="14" t="n">
        <x:v>2</x:v>
      </x:c>
      <x:c r="F1037" s="17" t="n">
        <x:v>40513.53402777778</x:v>
      </x:c>
      <x:c r="G1037" s="13" t="n">
        <x:v>2.1</x:v>
      </x:c>
      <x:c r="H1037" s="15" t="n">
        <x:v>15012</x:v>
      </x:c>
      <x:c r="I1037" s="2" t="str">
        <x:v>United Kingdom</x:v>
      </x:c>
      <x:c r="J1037" s="18" t="n">
        <x:f>E1037*G1037</x:f>
        <x:v>4.2</x:v>
      </x:c>
      <x:c r="K1037" s="11" t="str">
        <x:v>Other entry</x:v>
      </x:c>
      <x:c r="L1037" s="2" t="str">
        <x:v>No selected flags</x:v>
      </x:c>
      <x:c r="M1037" s="2" t="str"/>
      <x:c r="N1037" s="2" t="str"/>
      <x:c r="O1037" s="2" t="str">
        <x:v>No</x:v>
      </x:c>
    </x:row>
    <x:row r="1038" ht="30" customHeight="1">
      <x:c r="A1038" s="10" t="n">
        <x:v>1030</x:v>
      </x:c>
      <x:c r="B1038" s="10" t="n">
        <x:v>536522</x:v>
      </x:c>
      <x:c r="C1038" s="10" t="n">
        <x:v>22866</x:v>
      </x:c>
      <x:c r="D1038" s="16" t="str">
        <x:v>HAND WARMER SCOTTY DOG DESIGN</x:v>
      </x:c>
      <x:c r="E1038" s="14" t="n">
        <x:v>1</x:v>
      </x:c>
      <x:c r="F1038" s="17" t="n">
        <x:v>40513.53402777778</x:v>
      </x:c>
      <x:c r="G1038" s="13" t="n">
        <x:v>2.1</x:v>
      </x:c>
      <x:c r="H1038" s="15" t="n">
        <x:v>15012</x:v>
      </x:c>
      <x:c r="I1038" s="2" t="str">
        <x:v>United Kingdom</x:v>
      </x:c>
      <x:c r="J1038" s="18" t="n">
        <x:f>E1038*G1038</x:f>
        <x:v>2.1</x:v>
      </x:c>
      <x:c r="K1038" s="11" t="str">
        <x:v>Other entry</x:v>
      </x:c>
      <x:c r="L1038" s="2" t="str">
        <x:v>No selected flags</x:v>
      </x:c>
      <x:c r="M1038" s="2" t="str"/>
      <x:c r="N1038" s="2" t="str"/>
      <x:c r="O1038" s="2" t="str">
        <x:v>No</x:v>
      </x:c>
    </x:row>
    <x:row r="1039" ht="30" customHeight="1">
      <x:c r="A1039" s="10" t="n">
        <x:v>1031</x:v>
      </x:c>
      <x:c r="B1039" s="10" t="n">
        <x:v>536522</x:v>
      </x:c>
      <x:c r="C1039" s="10" t="n">
        <x:v>22632</x:v>
      </x:c>
      <x:c r="D1039" s="16" t="str">
        <x:v>HAND WARMER RED RETROSPOT</x:v>
      </x:c>
      <x:c r="E1039" s="14" t="n">
        <x:v>2</x:v>
      </x:c>
      <x:c r="F1039" s="17" t="n">
        <x:v>40513.53402777778</x:v>
      </x:c>
      <x:c r="G1039" s="13" t="n">
        <x:v>2.1</x:v>
      </x:c>
      <x:c r="H1039" s="15" t="n">
        <x:v>15012</x:v>
      </x:c>
      <x:c r="I1039" s="2" t="str">
        <x:v>United Kingdom</x:v>
      </x:c>
      <x:c r="J1039" s="18" t="n">
        <x:f>E1039*G1039</x:f>
        <x:v>4.2</x:v>
      </x:c>
      <x:c r="K1039" s="11" t="str">
        <x:v>Other entry</x:v>
      </x:c>
      <x:c r="L1039" s="2" t="str">
        <x:v>No selected flags</x:v>
      </x:c>
      <x:c r="M1039" s="2" t="str"/>
      <x:c r="N1039" s="2" t="str"/>
      <x:c r="O1039" s="2" t="str">
        <x:v>No</x:v>
      </x:c>
    </x:row>
    <x:row r="1040" ht="30" customHeight="1">
      <x:c r="A1040" s="10" t="n">
        <x:v>1032</x:v>
      </x:c>
      <x:c r="B1040" s="10" t="n">
        <x:v>536522</x:v>
      </x:c>
      <x:c r="C1040" s="10" t="n">
        <x:v>22776</x:v>
      </x:c>
      <x:c r="D1040" s="16" t="str">
        <x:v>SWEETHEART CAKESTAND 3 TIER</x:v>
      </x:c>
      <x:c r="E1040" s="14" t="n">
        <x:v>1</x:v>
      </x:c>
      <x:c r="F1040" s="17" t="n">
        <x:v>40513.53402777778</x:v>
      </x:c>
      <x:c r="G1040" s="13" t="n">
        <x:v>9.95</x:v>
      </x:c>
      <x:c r="H1040" s="15" t="n">
        <x:v>15012</x:v>
      </x:c>
      <x:c r="I1040" s="2" t="str">
        <x:v>United Kingdom</x:v>
      </x:c>
      <x:c r="J1040" s="18" t="n">
        <x:f>E1040*G1040</x:f>
        <x:v>9.95</x:v>
      </x:c>
      <x:c r="K1040" s="11" t="str">
        <x:v>Other entry</x:v>
      </x:c>
      <x:c r="L1040" s="2" t="str">
        <x:v>No selected flags</x:v>
      </x:c>
      <x:c r="M1040" s="2" t="str"/>
      <x:c r="N1040" s="2" t="str"/>
      <x:c r="O1040" s="2" t="str">
        <x:v>No</x:v>
      </x:c>
    </x:row>
    <x:row r="1041" ht="30" customHeight="1">
      <x:c r="A1041" s="10" t="n">
        <x:v>1033</x:v>
      </x:c>
      <x:c r="B1041" s="10" t="n">
        <x:v>536522</x:v>
      </x:c>
      <x:c r="C1041" s="10" t="n">
        <x:v>22338</x:v>
      </x:c>
      <x:c r="D1041" s="16" t="str">
        <x:v>STAR DECORATION PAINTED ZINC</x:v>
      </x:c>
      <x:c r="E1041" s="14" t="n">
        <x:v>2</x:v>
      </x:c>
      <x:c r="F1041" s="17" t="n">
        <x:v>40513.53402777778</x:v>
      </x:c>
      <x:c r="G1041" s="13" t="n">
        <x:v>0.65</x:v>
      </x:c>
      <x:c r="H1041" s="15" t="n">
        <x:v>15012</x:v>
      </x:c>
      <x:c r="I1041" s="2" t="str">
        <x:v>United Kingdom</x:v>
      </x:c>
      <x:c r="J1041" s="18" t="n">
        <x:f>E1041*G1041</x:f>
        <x:v>1.3</x:v>
      </x:c>
      <x:c r="K1041" s="11" t="str">
        <x:v>Other entry</x:v>
      </x:c>
      <x:c r="L1041" s="2" t="str">
        <x:v>No selected flags</x:v>
      </x:c>
      <x:c r="M1041" s="2" t="str"/>
      <x:c r="N1041" s="2" t="str"/>
      <x:c r="O1041" s="2" t="str">
        <x:v>Yes</x:v>
      </x:c>
    </x:row>
    <x:row r="1042" ht="30" customHeight="1">
      <x:c r="A1042" s="10" t="n">
        <x:v>1034</x:v>
      </x:c>
      <x:c r="B1042" s="10" t="n">
        <x:v>536522</x:v>
      </x:c>
      <x:c r="C1042" s="10" t="n">
        <x:v>21810</x:v>
      </x:c>
      <x:c r="D1042" s="16" t="str">
        <x:v>CHRISTMAS HANGING STAR WITH BELL</x:v>
      </x:c>
      <x:c r="E1042" s="14" t="n">
        <x:v>2</x:v>
      </x:c>
      <x:c r="F1042" s="17" t="n">
        <x:v>40513.53402777778</x:v>
      </x:c>
      <x:c r="G1042" s="13" t="n">
        <x:v>1.25</x:v>
      </x:c>
      <x:c r="H1042" s="15" t="n">
        <x:v>15012</x:v>
      </x:c>
      <x:c r="I1042" s="2" t="str">
        <x:v>United Kingdom</x:v>
      </x:c>
      <x:c r="J1042" s="18" t="n">
        <x:f>E1042*G1042</x:f>
        <x:v>2.5</x:v>
      </x:c>
      <x:c r="K1042" s="11" t="str">
        <x:v>Other entry</x:v>
      </x:c>
      <x:c r="L1042" s="2" t="str">
        <x:v>No selected flags</x:v>
      </x:c>
      <x:c r="M1042" s="2" t="str"/>
      <x:c r="N1042" s="2" t="str"/>
      <x:c r="O1042" s="2" t="str">
        <x:v>No</x:v>
      </x:c>
    </x:row>
    <x:row r="1043" ht="30" customHeight="1">
      <x:c r="A1043" s="10" t="n">
        <x:v>1035</x:v>
      </x:c>
      <x:c r="B1043" s="10" t="n">
        <x:v>536522</x:v>
      </x:c>
      <x:c r="C1043" s="10" t="n">
        <x:v>22449</x:v>
      </x:c>
      <x:c r="D1043" s="16" t="str">
        <x:v>SILK PURSE BABUSHKA PINK</x:v>
      </x:c>
      <x:c r="E1043" s="14" t="n">
        <x:v>1</x:v>
      </x:c>
      <x:c r="F1043" s="17" t="n">
        <x:v>40513.53402777778</x:v>
      </x:c>
      <x:c r="G1043" s="13" t="n">
        <x:v>3.35</x:v>
      </x:c>
      <x:c r="H1043" s="15" t="n">
        <x:v>15012</x:v>
      </x:c>
      <x:c r="I1043" s="2" t="str">
        <x:v>United Kingdom</x:v>
      </x:c>
      <x:c r="J1043" s="18" t="n">
        <x:f>E1043*G1043</x:f>
        <x:v>3.35</x:v>
      </x:c>
      <x:c r="K1043" s="11" t="str">
        <x:v>Other entry</x:v>
      </x:c>
      <x:c r="L1043" s="2" t="str">
        <x:v>No selected flags</x:v>
      </x:c>
      <x:c r="M1043" s="2" t="str"/>
      <x:c r="N1043" s="2" t="str"/>
      <x:c r="O1043" s="2" t="str">
        <x:v>No</x:v>
      </x:c>
    </x:row>
    <x:row r="1044" ht="30" customHeight="1">
      <x:c r="A1044" s="10" t="n">
        <x:v>1036</x:v>
      </x:c>
      <x:c r="B1044" s="10" t="n">
        <x:v>536522</x:v>
      </x:c>
      <x:c r="C1044" s="10" t="n">
        <x:v>21197</x:v>
      </x:c>
      <x:c r="D1044" s="16" t="str">
        <x:v>MULTICOLOUR CONFETTI IN TUBE</x:v>
      </x:c>
      <x:c r="E1044" s="14" t="n">
        <x:v>1</x:v>
      </x:c>
      <x:c r="F1044" s="17" t="n">
        <x:v>40513.53402777778</x:v>
      </x:c>
      <x:c r="G1044" s="13" t="n">
        <x:v>1.65</x:v>
      </x:c>
      <x:c r="H1044" s="15" t="n">
        <x:v>15012</x:v>
      </x:c>
      <x:c r="I1044" s="2" t="str">
        <x:v>United Kingdom</x:v>
      </x:c>
      <x:c r="J1044" s="18" t="n">
        <x:f>E1044*G1044</x:f>
        <x:v>1.65</x:v>
      </x:c>
      <x:c r="K1044" s="11" t="str">
        <x:v>Other entry</x:v>
      </x:c>
      <x:c r="L1044" s="2" t="str">
        <x:v>No selected flags</x:v>
      </x:c>
      <x:c r="M1044" s="2" t="str"/>
      <x:c r="N1044" s="2" t="str"/>
      <x:c r="O1044" s="2" t="str">
        <x:v>Yes</x:v>
      </x:c>
    </x:row>
    <x:row r="1045" ht="30" customHeight="1">
      <x:c r="A1045" s="10" t="n">
        <x:v>1037</x:v>
      </x:c>
      <x:c r="B1045" s="10" t="n">
        <x:v>536522</x:v>
      </x:c>
      <x:c r="C1045" s="10" t="str">
        <x:v>85231G</x:v>
      </x:c>
      <x:c r="D1045" s="16" t="str">
        <x:v>ORANGE SCENTED SET/9 T-LIGHTS</x:v>
      </x:c>
      <x:c r="E1045" s="14" t="n">
        <x:v>1</x:v>
      </x:c>
      <x:c r="F1045" s="17" t="n">
        <x:v>40513.53402777778</x:v>
      </x:c>
      <x:c r="G1045" s="13" t="n">
        <x:v>0.85</x:v>
      </x:c>
      <x:c r="H1045" s="15" t="n">
        <x:v>15012</x:v>
      </x:c>
      <x:c r="I1045" s="2" t="str">
        <x:v>United Kingdom</x:v>
      </x:c>
      <x:c r="J1045" s="18" t="n">
        <x:f>E1045*G1045</x:f>
        <x:v>0.85</x:v>
      </x:c>
      <x:c r="K1045" s="11" t="str">
        <x:v>Other entry</x:v>
      </x:c>
      <x:c r="L1045" s="2" t="str">
        <x:v>No selected flags</x:v>
      </x:c>
      <x:c r="M1045" s="2" t="str"/>
      <x:c r="N1045" s="2" t="str"/>
      <x:c r="O1045" s="2" t="str">
        <x:v>No</x:v>
      </x:c>
    </x:row>
    <x:row r="1046" ht="30" customHeight="1">
      <x:c r="A1046" s="10" t="n">
        <x:v>1038</x:v>
      </x:c>
      <x:c r="B1046" s="10" t="n">
        <x:v>536522</x:v>
      </x:c>
      <x:c r="C1046" s="10" t="n">
        <x:v>21121</x:v>
      </x:c>
      <x:c r="D1046" s="16" t="str">
        <x:v>SET/10 RED POLKADOT PARTY CANDLES</x:v>
      </x:c>
      <x:c r="E1046" s="14" t="n">
        <x:v>1</x:v>
      </x:c>
      <x:c r="F1046" s="17" t="n">
        <x:v>40513.53402777778</x:v>
      </x:c>
      <x:c r="G1046" s="13" t="n">
        <x:v>1.25</x:v>
      </x:c>
      <x:c r="H1046" s="15" t="n">
        <x:v>15012</x:v>
      </x:c>
      <x:c r="I1046" s="2" t="str">
        <x:v>United Kingdom</x:v>
      </x:c>
      <x:c r="J1046" s="18" t="n">
        <x:f>E1046*G1046</x:f>
        <x:v>1.25</x:v>
      </x:c>
      <x:c r="K1046" s="11" t="str">
        <x:v>Other entry</x:v>
      </x:c>
      <x:c r="L1046" s="2" t="str">
        <x:v>Owner review</x:v>
      </x:c>
      <x:c r="M1046" s="2" t="str">
        <x:v>Matching original rows</x:v>
      </x:c>
      <x:c r="N1046" s="2" t="str">
        <x:v>1038, 1063</x:v>
      </x:c>
      <x:c r="O1046" s="2" t="str">
        <x:v>No</x:v>
      </x:c>
    </x:row>
    <x:row r="1047" ht="30" customHeight="1">
      <x:c r="A1047" s="10" t="n">
        <x:v>1039</x:v>
      </x:c>
      <x:c r="B1047" s="10" t="n">
        <x:v>536522</x:v>
      </x:c>
      <x:c r="C1047" s="10" t="n">
        <x:v>22151</x:v>
      </x:c>
      <x:c r="D1047" s="16" t="str">
        <x:v>PLACE SETTING WHITE HEART</x:v>
      </x:c>
      <x:c r="E1047" s="14" t="n">
        <x:v>2</x:v>
      </x:c>
      <x:c r="F1047" s="17" t="n">
        <x:v>40513.53402777778</x:v>
      </x:c>
      <x:c r="G1047" s="13" t="n">
        <x:v>0.42</x:v>
      </x:c>
      <x:c r="H1047" s="15" t="n">
        <x:v>15012</x:v>
      </x:c>
      <x:c r="I1047" s="2" t="str">
        <x:v>United Kingdom</x:v>
      </x:c>
      <x:c r="J1047" s="18" t="n">
        <x:f>E1047*G1047</x:f>
        <x:v>0.84</x:v>
      </x:c>
      <x:c r="K1047" s="11" t="str">
        <x:v>Other entry</x:v>
      </x:c>
      <x:c r="L1047" s="2" t="str">
        <x:v>No selected flags</x:v>
      </x:c>
      <x:c r="M1047" s="2" t="str"/>
      <x:c r="N1047" s="2" t="str"/>
      <x:c r="O1047" s="2" t="str">
        <x:v>No</x:v>
      </x:c>
    </x:row>
    <x:row r="1048" ht="30" customHeight="1">
      <x:c r="A1048" s="10" t="n">
        <x:v>1040</x:v>
      </x:c>
      <x:c r="B1048" s="10" t="n">
        <x:v>536522</x:v>
      </x:c>
      <x:c r="C1048" s="10" t="n">
        <x:v>84836</x:v>
      </x:c>
      <x:c r="D1048" s="16" t="str">
        <x:v>ZINC METAL HEART DECORATION</x:v>
      </x:c>
      <x:c r="E1048" s="14" t="n">
        <x:v>2</x:v>
      </x:c>
      <x:c r="F1048" s="17" t="n">
        <x:v>40513.53402777778</x:v>
      </x:c>
      <x:c r="G1048" s="13" t="n">
        <x:v>1.25</x:v>
      </x:c>
      <x:c r="H1048" s="15" t="n">
        <x:v>15012</x:v>
      </x:c>
      <x:c r="I1048" s="2" t="str">
        <x:v>United Kingdom</x:v>
      </x:c>
      <x:c r="J1048" s="18" t="n">
        <x:f>E1048*G1048</x:f>
        <x:v>2.5</x:v>
      </x:c>
      <x:c r="K1048" s="11" t="str">
        <x:v>Other entry</x:v>
      </x:c>
      <x:c r="L1048" s="2" t="str">
        <x:v>No selected flags</x:v>
      </x:c>
      <x:c r="M1048" s="2" t="str"/>
      <x:c r="N1048" s="2" t="str"/>
      <x:c r="O1048" s="2" t="str">
        <x:v>No</x:v>
      </x:c>
    </x:row>
    <x:row r="1049" ht="30" customHeight="1">
      <x:c r="A1049" s="10" t="n">
        <x:v>1041</x:v>
      </x:c>
      <x:c r="B1049" s="10" t="n">
        <x:v>536522</x:v>
      </x:c>
      <x:c r="C1049" s="10" t="n">
        <x:v>21326</x:v>
      </x:c>
      <x:c r="D1049" s="16" t="str">
        <x:v>AGED GLASS SILVER T-LIGHT HOLDER</x:v>
      </x:c>
      <x:c r="E1049" s="14" t="n">
        <x:v>12</x:v>
      </x:c>
      <x:c r="F1049" s="17" t="n">
        <x:v>40513.53402777778</x:v>
      </x:c>
      <x:c r="G1049" s="13" t="n">
        <x:v>0.65</x:v>
      </x:c>
      <x:c r="H1049" s="15" t="n">
        <x:v>15012</x:v>
      </x:c>
      <x:c r="I1049" s="2" t="str">
        <x:v>United Kingdom</x:v>
      </x:c>
      <x:c r="J1049" s="18" t="n">
        <x:f>E1049*G1049</x:f>
        <x:v>7.800000000000001</x:v>
      </x:c>
      <x:c r="K1049" s="11" t="str">
        <x:v>Other entry</x:v>
      </x:c>
      <x:c r="L1049" s="2" t="str">
        <x:v>No selected flags</x:v>
      </x:c>
      <x:c r="M1049" s="2" t="str"/>
      <x:c r="N1049" s="2" t="str"/>
      <x:c r="O1049" s="2" t="str">
        <x:v>No</x:v>
      </x:c>
    </x:row>
    <x:row r="1050" ht="30" customHeight="1">
      <x:c r="A1050" s="10" t="n">
        <x:v>1042</x:v>
      </x:c>
      <x:c r="B1050" s="10" t="n">
        <x:v>536522</x:v>
      </x:c>
      <x:c r="C1050" s="10" t="str">
        <x:v>85035B</x:v>
      </x:c>
      <x:c r="D1050" s="16" t="str">
        <x:v>CHOCOLATE 3 WICK MORRIS BOX CANDLE</x:v>
      </x:c>
      <x:c r="E1050" s="14" t="n">
        <x:v>1</x:v>
      </x:c>
      <x:c r="F1050" s="17" t="n">
        <x:v>40513.53402777778</x:v>
      </x:c>
      <x:c r="G1050" s="13" t="n">
        <x:v>4.25</x:v>
      </x:c>
      <x:c r="H1050" s="15" t="n">
        <x:v>15012</x:v>
      </x:c>
      <x:c r="I1050" s="2" t="str">
        <x:v>United Kingdom</x:v>
      </x:c>
      <x:c r="J1050" s="18" t="n">
        <x:f>E1050*G1050</x:f>
        <x:v>4.25</x:v>
      </x:c>
      <x:c r="K1050" s="11" t="str">
        <x:v>Other entry</x:v>
      </x:c>
      <x:c r="L1050" s="2" t="str">
        <x:v>No selected flags</x:v>
      </x:c>
      <x:c r="M1050" s="2" t="str"/>
      <x:c r="N1050" s="2" t="str"/>
      <x:c r="O1050" s="2" t="str">
        <x:v>No</x:v>
      </x:c>
    </x:row>
    <x:row r="1051" ht="30" customHeight="1">
      <x:c r="A1051" s="10" t="n">
        <x:v>1043</x:v>
      </x:c>
      <x:c r="B1051" s="10" t="n">
        <x:v>536522</x:v>
      </x:c>
      <x:c r="C1051" s="10" t="str">
        <x:v>84968C</x:v>
      </x:c>
      <x:c r="D1051" s="16" t="str">
        <x:v>SET OF 16 VINTAGE PISTACHIO CUTLERY</x:v>
      </x:c>
      <x:c r="E1051" s="14" t="n">
        <x:v>1</x:v>
      </x:c>
      <x:c r="F1051" s="17" t="n">
        <x:v>40513.53402777778</x:v>
      </x:c>
      <x:c r="G1051" s="13" t="n">
        <x:v>12.75</x:v>
      </x:c>
      <x:c r="H1051" s="15" t="n">
        <x:v>15012</x:v>
      </x:c>
      <x:c r="I1051" s="2" t="str">
        <x:v>United Kingdom</x:v>
      </x:c>
      <x:c r="J1051" s="18" t="n">
        <x:f>E1051*G1051</x:f>
        <x:v>12.75</x:v>
      </x:c>
      <x:c r="K1051" s="11" t="str">
        <x:v>Other entry</x:v>
      </x:c>
      <x:c r="L1051" s="2" t="str">
        <x:v>No selected flags</x:v>
      </x:c>
      <x:c r="M1051" s="2" t="str"/>
      <x:c r="N1051" s="2" t="str"/>
      <x:c r="O1051" s="2" t="str">
        <x:v>No</x:v>
      </x:c>
    </x:row>
    <x:row r="1052" ht="30" customHeight="1">
      <x:c r="A1052" s="10" t="n">
        <x:v>1044</x:v>
      </x:c>
      <x:c r="B1052" s="10" t="n">
        <x:v>536522</x:v>
      </x:c>
      <x:c r="C1052" s="10" t="str">
        <x:v>85231B</x:v>
      </x:c>
      <x:c r="D1052" s="16" t="str">
        <x:v>CINAMMON SET OF 9 T-LIGHTS</x:v>
      </x:c>
      <x:c r="E1052" s="14" t="n">
        <x:v>1</x:v>
      </x:c>
      <x:c r="F1052" s="17" t="n">
        <x:v>40513.53402777778</x:v>
      </x:c>
      <x:c r="G1052" s="13" t="n">
        <x:v>0.85</x:v>
      </x:c>
      <x:c r="H1052" s="15" t="n">
        <x:v>15012</x:v>
      </x:c>
      <x:c r="I1052" s="2" t="str">
        <x:v>United Kingdom</x:v>
      </x:c>
      <x:c r="J1052" s="18" t="n">
        <x:f>E1052*G1052</x:f>
        <x:v>0.85</x:v>
      </x:c>
      <x:c r="K1052" s="11" t="str">
        <x:v>Other entry</x:v>
      </x:c>
      <x:c r="L1052" s="2" t="str">
        <x:v>No selected flags</x:v>
      </x:c>
      <x:c r="M1052" s="2" t="str"/>
      <x:c r="N1052" s="2" t="str"/>
      <x:c r="O1052" s="2" t="str">
        <x:v>No</x:v>
      </x:c>
    </x:row>
    <x:row r="1053" ht="30" customHeight="1">
      <x:c r="A1053" s="10" t="n">
        <x:v>1045</x:v>
      </x:c>
      <x:c r="B1053" s="10" t="n">
        <x:v>536522</x:v>
      </x:c>
      <x:c r="C1053" s="10" t="n">
        <x:v>22739</x:v>
      </x:c>
      <x:c r="D1053" s="16" t="str">
        <x:v>RIBBON REEL CHRISTMAS SOCK BAUBLE</x:v>
      </x:c>
      <x:c r="E1053" s="14" t="n">
        <x:v>5</x:v>
      </x:c>
      <x:c r="F1053" s="17" t="n">
        <x:v>40513.53402777778</x:v>
      </x:c>
      <x:c r="G1053" s="13" t="n">
        <x:v>1.65</x:v>
      </x:c>
      <x:c r="H1053" s="15" t="n">
        <x:v>15012</x:v>
      </x:c>
      <x:c r="I1053" s="2" t="str">
        <x:v>United Kingdom</x:v>
      </x:c>
      <x:c r="J1053" s="18" t="n">
        <x:f>E1053*G1053</x:f>
        <x:v>8.25</x:v>
      </x:c>
      <x:c r="K1053" s="11" t="str">
        <x:v>Other entry</x:v>
      </x:c>
      <x:c r="L1053" s="2" t="str">
        <x:v>No selected flags</x:v>
      </x:c>
      <x:c r="M1053" s="2" t="str"/>
      <x:c r="N1053" s="2" t="str"/>
      <x:c r="O1053" s="2" t="str">
        <x:v>No</x:v>
      </x:c>
    </x:row>
    <x:row r="1054" ht="30" customHeight="1">
      <x:c r="A1054" s="10" t="n">
        <x:v>1046</x:v>
      </x:c>
      <x:c r="B1054" s="10" t="n">
        <x:v>536522</x:v>
      </x:c>
      <x:c r="C1054" s="10" t="n">
        <x:v>37370</x:v>
      </x:c>
      <x:c r="D1054" s="16" t="str">
        <x:v>RETRO COFFEE MUGS ASSORTED</x:v>
      </x:c>
      <x:c r="E1054" s="14" t="n">
        <x:v>2</x:v>
      </x:c>
      <x:c r="F1054" s="17" t="n">
        <x:v>40513.53402777778</x:v>
      </x:c>
      <x:c r="G1054" s="13" t="n">
        <x:v>1.25</x:v>
      </x:c>
      <x:c r="H1054" s="15" t="n">
        <x:v>15012</x:v>
      </x:c>
      <x:c r="I1054" s="2" t="str">
        <x:v>United Kingdom</x:v>
      </x:c>
      <x:c r="J1054" s="18" t="n">
        <x:f>E1054*G1054</x:f>
        <x:v>2.5</x:v>
      </x:c>
      <x:c r="K1054" s="11" t="str">
        <x:v>Other entry</x:v>
      </x:c>
      <x:c r="L1054" s="2" t="str">
        <x:v>No selected flags</x:v>
      </x:c>
      <x:c r="M1054" s="2" t="str"/>
      <x:c r="N1054" s="2" t="str"/>
      <x:c r="O1054" s="2" t="str">
        <x:v>No</x:v>
      </x:c>
    </x:row>
    <x:row r="1055" ht="30" customHeight="1">
      <x:c r="A1055" s="10" t="n">
        <x:v>1047</x:v>
      </x:c>
      <x:c r="B1055" s="10" t="n">
        <x:v>536522</x:v>
      </x:c>
      <x:c r="C1055" s="10" t="n">
        <x:v>22941</x:v>
      </x:c>
      <x:c r="D1055" s="16" t="str">
        <x:v>CHRISTMAS LIGHTS 10 REINDEER</x:v>
      </x:c>
      <x:c r="E1055" s="14" t="n">
        <x:v>1</x:v>
      </x:c>
      <x:c r="F1055" s="17" t="n">
        <x:v>40513.53402777778</x:v>
      </x:c>
      <x:c r="G1055" s="13" t="n">
        <x:v>8.5</x:v>
      </x:c>
      <x:c r="H1055" s="15" t="n">
        <x:v>15012</x:v>
      </x:c>
      <x:c r="I1055" s="2" t="str">
        <x:v>United Kingdom</x:v>
      </x:c>
      <x:c r="J1055" s="18" t="n">
        <x:f>E1055*G1055</x:f>
        <x:v>8.5</x:v>
      </x:c>
      <x:c r="K1055" s="11" t="str">
        <x:v>Other entry</x:v>
      </x:c>
      <x:c r="L1055" s="2" t="str">
        <x:v>No selected flags</x:v>
      </x:c>
      <x:c r="M1055" s="2" t="str"/>
      <x:c r="N1055" s="2" t="str"/>
      <x:c r="O1055" s="2" t="str">
        <x:v>No</x:v>
      </x:c>
    </x:row>
    <x:row r="1056" ht="30" customHeight="1">
      <x:c r="A1056" s="10" t="n">
        <x:v>1048</x:v>
      </x:c>
      <x:c r="B1056" s="10" t="n">
        <x:v>536522</x:v>
      </x:c>
      <x:c r="C1056" s="10" t="n">
        <x:v>21098</x:v>
      </x:c>
      <x:c r="D1056" s="16" t="str">
        <x:v>CHRISTMAS TOILET ROLL</x:v>
      </x:c>
      <x:c r="E1056" s="14" t="n">
        <x:v>2</x:v>
      </x:c>
      <x:c r="F1056" s="17" t="n">
        <x:v>40513.53402777778</x:v>
      </x:c>
      <x:c r="G1056" s="13" t="n">
        <x:v>1.25</x:v>
      </x:c>
      <x:c r="H1056" s="15" t="n">
        <x:v>15012</x:v>
      </x:c>
      <x:c r="I1056" s="2" t="str">
        <x:v>United Kingdom</x:v>
      </x:c>
      <x:c r="J1056" s="18" t="n">
        <x:f>E1056*G1056</x:f>
        <x:v>2.5</x:v>
      </x:c>
      <x:c r="K1056" s="11" t="str">
        <x:v>Other entry</x:v>
      </x:c>
      <x:c r="L1056" s="2" t="str">
        <x:v>No selected flags</x:v>
      </x:c>
      <x:c r="M1056" s="2" t="str"/>
      <x:c r="N1056" s="2" t="str"/>
      <x:c r="O1056" s="2" t="str">
        <x:v>No</x:v>
      </x:c>
    </x:row>
    <x:row r="1057" ht="30" customHeight="1">
      <x:c r="A1057" s="10" t="n">
        <x:v>1049</x:v>
      </x:c>
      <x:c r="B1057" s="10" t="n">
        <x:v>536522</x:v>
      </x:c>
      <x:c r="C1057" s="10" t="n">
        <x:v>22151</x:v>
      </x:c>
      <x:c r="D1057" s="16" t="str">
        <x:v>PLACE SETTING WHITE HEART</x:v>
      </x:c>
      <x:c r="E1057" s="14" t="n">
        <x:v>1</x:v>
      </x:c>
      <x:c r="F1057" s="17" t="n">
        <x:v>40513.53402777778</x:v>
      </x:c>
      <x:c r="G1057" s="13" t="n">
        <x:v>0.42</x:v>
      </x:c>
      <x:c r="H1057" s="15" t="n">
        <x:v>15012</x:v>
      </x:c>
      <x:c r="I1057" s="2" t="str">
        <x:v>United Kingdom</x:v>
      </x:c>
      <x:c r="J1057" s="18" t="n">
        <x:f>E1057*G1057</x:f>
        <x:v>0.42</x:v>
      </x:c>
      <x:c r="K1057" s="11" t="str">
        <x:v>Other entry</x:v>
      </x:c>
      <x:c r="L1057" s="2" t="str">
        <x:v>No selected flags</x:v>
      </x:c>
      <x:c r="M1057" s="2" t="str"/>
      <x:c r="N1057" s="2" t="str"/>
      <x:c r="O1057" s="2" t="str">
        <x:v>No</x:v>
      </x:c>
    </x:row>
    <x:row r="1058" ht="30" customHeight="1">
      <x:c r="A1058" s="10" t="n">
        <x:v>1050</x:v>
      </x:c>
      <x:c r="B1058" s="10" t="n">
        <x:v>536522</x:v>
      </x:c>
      <x:c r="C1058" s="10" t="n">
        <x:v>84836</x:v>
      </x:c>
      <x:c r="D1058" s="16" t="str">
        <x:v>ZINC METAL HEART DECORATION</x:v>
      </x:c>
      <x:c r="E1058" s="14" t="n">
        <x:v>1</x:v>
      </x:c>
      <x:c r="F1058" s="17" t="n">
        <x:v>40513.53402777778</x:v>
      </x:c>
      <x:c r="G1058" s="13" t="n">
        <x:v>1.25</x:v>
      </x:c>
      <x:c r="H1058" s="15" t="n">
        <x:v>15012</x:v>
      </x:c>
      <x:c r="I1058" s="2" t="str">
        <x:v>United Kingdom</x:v>
      </x:c>
      <x:c r="J1058" s="18" t="n">
        <x:f>E1058*G1058</x:f>
        <x:v>1.25</x:v>
      </x:c>
      <x:c r="K1058" s="11" t="str">
        <x:v>Other entry</x:v>
      </x:c>
      <x:c r="L1058" s="2" t="str">
        <x:v>No selected flags</x:v>
      </x:c>
      <x:c r="M1058" s="2" t="str"/>
      <x:c r="N1058" s="2" t="str"/>
      <x:c r="O1058" s="2" t="str">
        <x:v>No</x:v>
      </x:c>
    </x:row>
    <x:row r="1059" ht="30" customHeight="1">
      <x:c r="A1059" s="10" t="n">
        <x:v>1051</x:v>
      </x:c>
      <x:c r="B1059" s="10" t="n">
        <x:v>536522</x:v>
      </x:c>
      <x:c r="C1059" s="10" t="n">
        <x:v>20914</x:v>
      </x:c>
      <x:c r="D1059" s="16" t="str">
        <x:v>SET/5 RED RETROSPOT LID GLASS BOWLS</x:v>
      </x:c>
      <x:c r="E1059" s="14" t="n">
        <x:v>1</x:v>
      </x:c>
      <x:c r="F1059" s="17" t="n">
        <x:v>40513.53402777778</x:v>
      </x:c>
      <x:c r="G1059" s="13" t="n">
        <x:v>2.95</x:v>
      </x:c>
      <x:c r="H1059" s="15" t="n">
        <x:v>15012</x:v>
      </x:c>
      <x:c r="I1059" s="2" t="str">
        <x:v>United Kingdom</x:v>
      </x:c>
      <x:c r="J1059" s="18" t="n">
        <x:f>E1059*G1059</x:f>
        <x:v>2.95</x:v>
      </x:c>
      <x:c r="K1059" s="11" t="str">
        <x:v>Other entry</x:v>
      </x:c>
      <x:c r="L1059" s="2" t="str">
        <x:v>No selected flags</x:v>
      </x:c>
      <x:c r="M1059" s="2" t="str"/>
      <x:c r="N1059" s="2" t="str"/>
      <x:c r="O1059" s="2" t="str">
        <x:v>No</x:v>
      </x:c>
    </x:row>
    <x:row r="1060" ht="30" customHeight="1">
      <x:c r="A1060" s="10" t="n">
        <x:v>1052</x:v>
      </x:c>
      <x:c r="B1060" s="10" t="n">
        <x:v>536522</x:v>
      </x:c>
      <x:c r="C1060" s="10" t="n">
        <x:v>22749</x:v>
      </x:c>
      <x:c r="D1060" s="16" t="str">
        <x:v>FELTCRAFT PRINCESS CHARLOTTE DOLL</x:v>
      </x:c>
      <x:c r="E1060" s="14" t="n">
        <x:v>2</x:v>
      </x:c>
      <x:c r="F1060" s="17" t="n">
        <x:v>40513.53402777778</x:v>
      </x:c>
      <x:c r="G1060" s="13" t="n">
        <x:v>3.75</x:v>
      </x:c>
      <x:c r="H1060" s="15" t="n">
        <x:v>15012</x:v>
      </x:c>
      <x:c r="I1060" s="2" t="str">
        <x:v>United Kingdom</x:v>
      </x:c>
      <x:c r="J1060" s="18" t="n">
        <x:f>E1060*G1060</x:f>
        <x:v>7.5</x:v>
      </x:c>
      <x:c r="K1060" s="11" t="str">
        <x:v>Other entry</x:v>
      </x:c>
      <x:c r="L1060" s="2" t="str">
        <x:v>No selected flags</x:v>
      </x:c>
      <x:c r="M1060" s="2" t="str"/>
      <x:c r="N1060" s="2" t="str"/>
      <x:c r="O1060" s="2" t="str">
        <x:v>No</x:v>
      </x:c>
    </x:row>
    <x:row r="1061" ht="30" customHeight="1">
      <x:c r="A1061" s="10" t="n">
        <x:v>1053</x:v>
      </x:c>
      <x:c r="B1061" s="10" t="n">
        <x:v>536522</x:v>
      </x:c>
      <x:c r="C1061" s="10" t="n">
        <x:v>21190</x:v>
      </x:c>
      <x:c r="D1061" s="16" t="str">
        <x:v>PINK HEARTS PAPER GARLAND</x:v>
      </x:c>
      <x:c r="E1061" s="14" t="n">
        <x:v>1</x:v>
      </x:c>
      <x:c r="F1061" s="17" t="n">
        <x:v>40513.53402777778</x:v>
      </x:c>
      <x:c r="G1061" s="13" t="n">
        <x:v>1.65</x:v>
      </x:c>
      <x:c r="H1061" s="15" t="n">
        <x:v>15012</x:v>
      </x:c>
      <x:c r="I1061" s="2" t="str">
        <x:v>United Kingdom</x:v>
      </x:c>
      <x:c r="J1061" s="18" t="n">
        <x:f>E1061*G1061</x:f>
        <x:v>1.65</x:v>
      </x:c>
      <x:c r="K1061" s="11" t="str">
        <x:v>Other entry</x:v>
      </x:c>
      <x:c r="L1061" s="2" t="str">
        <x:v>No selected flags</x:v>
      </x:c>
      <x:c r="M1061" s="2" t="str"/>
      <x:c r="N1061" s="2" t="str"/>
      <x:c r="O1061" s="2" t="str">
        <x:v>No</x:v>
      </x:c>
    </x:row>
    <x:row r="1062" ht="30" customHeight="1">
      <x:c r="A1062" s="10" t="n">
        <x:v>1054</x:v>
      </x:c>
      <x:c r="B1062" s="10" t="n">
        <x:v>536522</x:v>
      </x:c>
      <x:c r="C1062" s="10" t="str">
        <x:v>84997C</x:v>
      </x:c>
      <x:c r="D1062" s="16" t="str">
        <x:v>BLUE 3 PIECE POLKADOT CUTLERY SET</x:v>
      </x:c>
      <x:c r="E1062" s="14" t="n">
        <x:v>1</x:v>
      </x:c>
      <x:c r="F1062" s="17" t="n">
        <x:v>40513.53402777778</x:v>
      </x:c>
      <x:c r="G1062" s="13" t="n">
        <x:v>3.75</x:v>
      </x:c>
      <x:c r="H1062" s="15" t="n">
        <x:v>15012</x:v>
      </x:c>
      <x:c r="I1062" s="2" t="str">
        <x:v>United Kingdom</x:v>
      </x:c>
      <x:c r="J1062" s="18" t="n">
        <x:f>E1062*G1062</x:f>
        <x:v>3.75</x:v>
      </x:c>
      <x:c r="K1062" s="11" t="str">
        <x:v>Other entry</x:v>
      </x:c>
      <x:c r="L1062" s="2" t="str">
        <x:v>No selected flags</x:v>
      </x:c>
      <x:c r="M1062" s="2" t="str"/>
      <x:c r="N1062" s="2" t="str"/>
      <x:c r="O1062" s="2" t="str">
        <x:v>No</x:v>
      </x:c>
    </x:row>
    <x:row r="1063" ht="30" customHeight="1">
      <x:c r="A1063" s="10" t="n">
        <x:v>1055</x:v>
      </x:c>
      <x:c r="B1063" s="10" t="n">
        <x:v>536522</x:v>
      </x:c>
      <x:c r="C1063" s="10" t="n">
        <x:v>21810</x:v>
      </x:c>
      <x:c r="D1063" s="16" t="str">
        <x:v>CHRISTMAS HANGING STAR WITH BELL</x:v>
      </x:c>
      <x:c r="E1063" s="14" t="n">
        <x:v>1</x:v>
      </x:c>
      <x:c r="F1063" s="17" t="n">
        <x:v>40513.53402777778</x:v>
      </x:c>
      <x:c r="G1063" s="13" t="n">
        <x:v>1.25</x:v>
      </x:c>
      <x:c r="H1063" s="15" t="n">
        <x:v>15012</x:v>
      </x:c>
      <x:c r="I1063" s="2" t="str">
        <x:v>United Kingdom</x:v>
      </x:c>
      <x:c r="J1063" s="18" t="n">
        <x:f>E1063*G1063</x:f>
        <x:v>1.25</x:v>
      </x:c>
      <x:c r="K1063" s="11" t="str">
        <x:v>Other entry</x:v>
      </x:c>
      <x:c r="L1063" s="2" t="str">
        <x:v>No selected flags</x:v>
      </x:c>
      <x:c r="M1063" s="2" t="str"/>
      <x:c r="N1063" s="2" t="str"/>
      <x:c r="O1063" s="2" t="str">
        <x:v>No</x:v>
      </x:c>
    </x:row>
    <x:row r="1064" ht="30" customHeight="1">
      <x:c r="A1064" s="10" t="n">
        <x:v>1056</x:v>
      </x:c>
      <x:c r="B1064" s="10" t="n">
        <x:v>536522</x:v>
      </x:c>
      <x:c r="C1064" s="10" t="n">
        <x:v>21192</x:v>
      </x:c>
      <x:c r="D1064" s="16" t="str">
        <x:v>WHITE BELL HONEYCOMB PAPER</x:v>
      </x:c>
      <x:c r="E1064" s="14" t="n">
        <x:v>3</x:v>
      </x:c>
      <x:c r="F1064" s="17" t="n">
        <x:v>40513.53402777778</x:v>
      </x:c>
      <x:c r="G1064" s="13" t="n">
        <x:v>1.65</x:v>
      </x:c>
      <x:c r="H1064" s="15" t="n">
        <x:v>15012</x:v>
      </x:c>
      <x:c r="I1064" s="2" t="str">
        <x:v>United Kingdom</x:v>
      </x:c>
      <x:c r="J1064" s="18" t="n">
        <x:f>E1064*G1064</x:f>
        <x:v>4.949999999999999</x:v>
      </x:c>
      <x:c r="K1064" s="11" t="str">
        <x:v>Other entry</x:v>
      </x:c>
      <x:c r="L1064" s="2" t="str">
        <x:v>No selected flags</x:v>
      </x:c>
      <x:c r="M1064" s="2" t="str"/>
      <x:c r="N1064" s="2" t="str"/>
      <x:c r="O1064" s="2" t="str">
        <x:v>Yes</x:v>
      </x:c>
    </x:row>
    <x:row r="1065" ht="30" customHeight="1">
      <x:c r="A1065" s="10" t="n">
        <x:v>1057</x:v>
      </x:c>
      <x:c r="B1065" s="10" t="n">
        <x:v>536522</x:v>
      </x:c>
      <x:c r="C1065" s="10" t="str">
        <x:v>85014A</x:v>
      </x:c>
      <x:c r="D1065" s="16" t="str">
        <x:v>BLACK/BLUE POLKADOT UMBRELLA</x:v>
      </x:c>
      <x:c r="E1065" s="14" t="n">
        <x:v>1</x:v>
      </x:c>
      <x:c r="F1065" s="17" t="n">
        <x:v>40513.53402777778</x:v>
      </x:c>
      <x:c r="G1065" s="13" t="n">
        <x:v>5.95</x:v>
      </x:c>
      <x:c r="H1065" s="15" t="n">
        <x:v>15012</x:v>
      </x:c>
      <x:c r="I1065" s="2" t="str">
        <x:v>United Kingdom</x:v>
      </x:c>
      <x:c r="J1065" s="18" t="n">
        <x:f>E1065*G1065</x:f>
        <x:v>5.95</x:v>
      </x:c>
      <x:c r="K1065" s="11" t="str">
        <x:v>Other entry</x:v>
      </x:c>
      <x:c r="L1065" s="2" t="str">
        <x:v>No selected flags</x:v>
      </x:c>
      <x:c r="M1065" s="2" t="str"/>
      <x:c r="N1065" s="2" t="str"/>
      <x:c r="O1065" s="2" t="str">
        <x:v>No</x:v>
      </x:c>
    </x:row>
    <x:row r="1066" ht="30" customHeight="1">
      <x:c r="A1066" s="10" t="n">
        <x:v>1058</x:v>
      </x:c>
      <x:c r="B1066" s="10" t="n">
        <x:v>536522</x:v>
      </x:c>
      <x:c r="C1066" s="10" t="n">
        <x:v>21124</x:v>
      </x:c>
      <x:c r="D1066" s="16" t="str">
        <x:v>SET/10 BLUE POLKADOT PARTY CANDLES</x:v>
      </x:c>
      <x:c r="E1066" s="14" t="n">
        <x:v>2</x:v>
      </x:c>
      <x:c r="F1066" s="17" t="n">
        <x:v>40513.53402777778</x:v>
      </x:c>
      <x:c r="G1066" s="13" t="n">
        <x:v>1.25</x:v>
      </x:c>
      <x:c r="H1066" s="15" t="n">
        <x:v>15012</x:v>
      </x:c>
      <x:c r="I1066" s="2" t="str">
        <x:v>United Kingdom</x:v>
      </x:c>
      <x:c r="J1066" s="18" t="n">
        <x:f>E1066*G1066</x:f>
        <x:v>2.5</x:v>
      </x:c>
      <x:c r="K1066" s="11" t="str">
        <x:v>Other entry</x:v>
      </x:c>
      <x:c r="L1066" s="2" t="str">
        <x:v>No selected flags</x:v>
      </x:c>
      <x:c r="M1066" s="2" t="str"/>
      <x:c r="N1066" s="2" t="str"/>
      <x:c r="O1066" s="2" t="str">
        <x:v>No</x:v>
      </x:c>
    </x:row>
    <x:row r="1067" ht="30" customHeight="1">
      <x:c r="A1067" s="10" t="n">
        <x:v>1059</x:v>
      </x:c>
      <x:c r="B1067" s="10" t="n">
        <x:v>536522</x:v>
      </x:c>
      <x:c r="C1067" s="10" t="str">
        <x:v>72800B</x:v>
      </x:c>
      <x:c r="D1067" s="16" t="str">
        <x:v>4 PURPLE FLOCK DINNER CANDLES</x:v>
      </x:c>
      <x:c r="E1067" s="14" t="n">
        <x:v>2</x:v>
      </x:c>
      <x:c r="F1067" s="17" t="n">
        <x:v>40513.53402777778</x:v>
      </x:c>
      <x:c r="G1067" s="13" t="n">
        <x:v>2.55</x:v>
      </x:c>
      <x:c r="H1067" s="15" t="n">
        <x:v>15012</x:v>
      </x:c>
      <x:c r="I1067" s="2" t="str">
        <x:v>United Kingdom</x:v>
      </x:c>
      <x:c r="J1067" s="18" t="n">
        <x:f>E1067*G1067</x:f>
        <x:v>5.1</x:v>
      </x:c>
      <x:c r="K1067" s="11" t="str">
        <x:v>Other entry</x:v>
      </x:c>
      <x:c r="L1067" s="2" t="str">
        <x:v>No selected flags</x:v>
      </x:c>
      <x:c r="M1067" s="2" t="str"/>
      <x:c r="N1067" s="2" t="str"/>
      <x:c r="O1067" s="2" t="str">
        <x:v>Yes</x:v>
      </x:c>
    </x:row>
    <x:row r="1068" ht="30" customHeight="1">
      <x:c r="A1068" s="10" t="n">
        <x:v>1060</x:v>
      </x:c>
      <x:c r="B1068" s="10" t="n">
        <x:v>536522</x:v>
      </x:c>
      <x:c r="C1068" s="10" t="str">
        <x:v>84563A</x:v>
      </x:c>
      <x:c r="D1068" s="16" t="str">
        <x:v>PINK &amp; WHITE BREAKFAST TRAY</x:v>
      </x:c>
      <x:c r="E1068" s="14" t="n">
        <x:v>1</x:v>
      </x:c>
      <x:c r="F1068" s="17" t="n">
        <x:v>40513.53402777778</x:v>
      </x:c>
      <x:c r="G1068" s="13" t="n">
        <x:v>5.95</x:v>
      </x:c>
      <x:c r="H1068" s="15" t="n">
        <x:v>15012</x:v>
      </x:c>
      <x:c r="I1068" s="2" t="str">
        <x:v>United Kingdom</x:v>
      </x:c>
      <x:c r="J1068" s="18" t="n">
        <x:f>E1068*G1068</x:f>
        <x:v>5.95</x:v>
      </x:c>
      <x:c r="K1068" s="11" t="str">
        <x:v>Other entry</x:v>
      </x:c>
      <x:c r="L1068" s="2" t="str">
        <x:v>No selected flags</x:v>
      </x:c>
      <x:c r="M1068" s="2" t="str"/>
      <x:c r="N1068" s="2" t="str"/>
      <x:c r="O1068" s="2" t="str">
        <x:v>No</x:v>
      </x:c>
    </x:row>
    <x:row r="1069" ht="30" customHeight="1">
      <x:c r="A1069" s="10" t="n">
        <x:v>1061</x:v>
      </x:c>
      <x:c r="B1069" s="10" t="n">
        <x:v>536522</x:v>
      </x:c>
      <x:c r="C1069" s="10" t="n">
        <x:v>22107</x:v>
      </x:c>
      <x:c r="D1069" s="16" t="str">
        <x:v>PIZZA PLATE IN BOX</x:v>
      </x:c>
      <x:c r="E1069" s="14" t="n">
        <x:v>2</x:v>
      </x:c>
      <x:c r="F1069" s="17" t="n">
        <x:v>40513.53402777778</x:v>
      </x:c>
      <x:c r="G1069" s="13" t="n">
        <x:v>3.75</x:v>
      </x:c>
      <x:c r="H1069" s="15" t="n">
        <x:v>15012</x:v>
      </x:c>
      <x:c r="I1069" s="2" t="str">
        <x:v>United Kingdom</x:v>
      </x:c>
      <x:c r="J1069" s="18" t="n">
        <x:f>E1069*G1069</x:f>
        <x:v>7.5</x:v>
      </x:c>
      <x:c r="K1069" s="11" t="str">
        <x:v>Other entry</x:v>
      </x:c>
      <x:c r="L1069" s="2" t="str">
        <x:v>No selected flags</x:v>
      </x:c>
      <x:c r="M1069" s="2" t="str"/>
      <x:c r="N1069" s="2" t="str"/>
      <x:c r="O1069" s="2" t="str">
        <x:v>No</x:v>
      </x:c>
    </x:row>
    <x:row r="1070" ht="30" customHeight="1">
      <x:c r="A1070" s="10" t="n">
        <x:v>1062</x:v>
      </x:c>
      <x:c r="B1070" s="10" t="n">
        <x:v>536522</x:v>
      </x:c>
      <x:c r="C1070" s="10" t="str">
        <x:v>47504H</x:v>
      </x:c>
      <x:c r="D1070" s="16" t="str">
        <x:v>ENGLISH ROSE SPIRIT LEVEL</x:v>
      </x:c>
      <x:c r="E1070" s="14" t="n">
        <x:v>1</x:v>
      </x:c>
      <x:c r="F1070" s="17" t="n">
        <x:v>40513.53402777778</x:v>
      </x:c>
      <x:c r="G1070" s="13" t="n">
        <x:v>1.95</x:v>
      </x:c>
      <x:c r="H1070" s="15" t="n">
        <x:v>15012</x:v>
      </x:c>
      <x:c r="I1070" s="2" t="str">
        <x:v>United Kingdom</x:v>
      </x:c>
      <x:c r="J1070" s="18" t="n">
        <x:f>E1070*G1070</x:f>
        <x:v>1.95</x:v>
      </x:c>
      <x:c r="K1070" s="11" t="str">
        <x:v>Other entry</x:v>
      </x:c>
      <x:c r="L1070" s="2" t="str">
        <x:v>No selected flags</x:v>
      </x:c>
      <x:c r="M1070" s="2" t="str"/>
      <x:c r="N1070" s="2" t="str"/>
      <x:c r="O1070" s="2" t="str">
        <x:v>Yes</x:v>
      </x:c>
    </x:row>
    <x:row r="1071" ht="30" customHeight="1">
      <x:c r="A1071" s="10" t="n">
        <x:v>1063</x:v>
      </x:c>
      <x:c r="B1071" s="10" t="n">
        <x:v>536522</x:v>
      </x:c>
      <x:c r="C1071" s="10" t="n">
        <x:v>21121</x:v>
      </x:c>
      <x:c r="D1071" s="16" t="str">
        <x:v>SET/10 RED POLKADOT PARTY CANDLES</x:v>
      </x:c>
      <x:c r="E1071" s="14" t="n">
        <x:v>1</x:v>
      </x:c>
      <x:c r="F1071" s="17" t="n">
        <x:v>40513.53402777778</x:v>
      </x:c>
      <x:c r="G1071" s="13" t="n">
        <x:v>1.25</x:v>
      </x:c>
      <x:c r="H1071" s="15" t="n">
        <x:v>15012</x:v>
      </x:c>
      <x:c r="I1071" s="2" t="str">
        <x:v>United Kingdom</x:v>
      </x:c>
      <x:c r="J1071" s="18" t="n">
        <x:f>E1071*G1071</x:f>
        <x:v>1.25</x:v>
      </x:c>
      <x:c r="K1071" s="11" t="str">
        <x:v>Other entry</x:v>
      </x:c>
      <x:c r="L1071" s="2" t="str">
        <x:v>Owner review</x:v>
      </x:c>
      <x:c r="M1071" s="2" t="str">
        <x:v>Matching original rows</x:v>
      </x:c>
      <x:c r="N1071" s="2" t="str">
        <x:v>1038, 1063</x:v>
      </x:c>
      <x:c r="O1071" s="2" t="str">
        <x:v>No</x:v>
      </x:c>
    </x:row>
    <x:row r="1072" ht="30" customHeight="1">
      <x:c r="A1072" s="10" t="n">
        <x:v>1064</x:v>
      </x:c>
      <x:c r="B1072" s="10" t="n">
        <x:v>536522</x:v>
      </x:c>
      <x:c r="C1072" s="10" t="n">
        <x:v>21122</x:v>
      </x:c>
      <x:c r="D1072" s="16" t="str">
        <x:v>SET/10 PINK POLKADOT PARTY CANDLES</x:v>
      </x:c>
      <x:c r="E1072" s="14" t="n">
        <x:v>1</x:v>
      </x:c>
      <x:c r="F1072" s="17" t="n">
        <x:v>40513.53402777778</x:v>
      </x:c>
      <x:c r="G1072" s="13" t="n">
        <x:v>1.25</x:v>
      </x:c>
      <x:c r="H1072" s="15" t="n">
        <x:v>15012</x:v>
      </x:c>
      <x:c r="I1072" s="2" t="str">
        <x:v>United Kingdom</x:v>
      </x:c>
      <x:c r="J1072" s="18" t="n">
        <x:f>E1072*G1072</x:f>
        <x:v>1.25</x:v>
      </x:c>
      <x:c r="K1072" s="11" t="str">
        <x:v>Other entry</x:v>
      </x:c>
      <x:c r="L1072" s="2" t="str">
        <x:v>Owner review</x:v>
      </x:c>
      <x:c r="M1072" s="2" t="str">
        <x:v>Matching original rows</x:v>
      </x:c>
      <x:c r="N1072" s="2" t="str">
        <x:v>1064, 1069</x:v>
      </x:c>
      <x:c r="O1072" s="2" t="str">
        <x:v>No</x:v>
      </x:c>
    </x:row>
    <x:row r="1073" ht="30" customHeight="1">
      <x:c r="A1073" s="10" t="n">
        <x:v>1065</x:v>
      </x:c>
      <x:c r="B1073" s="10" t="n">
        <x:v>536522</x:v>
      </x:c>
      <x:c r="C1073" s="10" t="n">
        <x:v>21742</x:v>
      </x:c>
      <x:c r="D1073" s="16" t="str">
        <x:v>LARGE ROUND WICKER PLATTER</x:v>
      </x:c>
      <x:c r="E1073" s="14" t="n">
        <x:v>1</x:v>
      </x:c>
      <x:c r="F1073" s="17" t="n">
        <x:v>40513.53402777778</x:v>
      </x:c>
      <x:c r="G1073" s="13" t="n">
        <x:v>5.95</x:v>
      </x:c>
      <x:c r="H1073" s="15" t="n">
        <x:v>15012</x:v>
      </x:c>
      <x:c r="I1073" s="2" t="str">
        <x:v>United Kingdom</x:v>
      </x:c>
      <x:c r="J1073" s="18" t="n">
        <x:f>E1073*G1073</x:f>
        <x:v>5.95</x:v>
      </x:c>
      <x:c r="K1073" s="11" t="str">
        <x:v>Other entry</x:v>
      </x:c>
      <x:c r="L1073" s="2" t="str">
        <x:v>No selected flags</x:v>
      </x:c>
      <x:c r="M1073" s="2" t="str"/>
      <x:c r="N1073" s="2" t="str"/>
      <x:c r="O1073" s="2" t="str">
        <x:v>Yes</x:v>
      </x:c>
    </x:row>
    <x:row r="1074" ht="30" customHeight="1">
      <x:c r="A1074" s="10" t="n">
        <x:v>1066</x:v>
      </x:c>
      <x:c r="B1074" s="10" t="n">
        <x:v>536522</x:v>
      </x:c>
      <x:c r="C1074" s="10" t="n">
        <x:v>22566</x:v>
      </x:c>
      <x:c r="D1074" s="16" t="str">
        <x:v>FELTCRAFT HAIRBAND PINK AND PURPLE</x:v>
      </x:c>
      <x:c r="E1074" s="14" t="n">
        <x:v>1</x:v>
      </x:c>
      <x:c r="F1074" s="17" t="n">
        <x:v>40513.53402777778</x:v>
      </x:c>
      <x:c r="G1074" s="13" t="n">
        <x:v>0.85</x:v>
      </x:c>
      <x:c r="H1074" s="15" t="n">
        <x:v>15012</x:v>
      </x:c>
      <x:c r="I1074" s="2" t="str">
        <x:v>United Kingdom</x:v>
      </x:c>
      <x:c r="J1074" s="18" t="n">
        <x:f>E1074*G1074</x:f>
        <x:v>0.85</x:v>
      </x:c>
      <x:c r="K1074" s="11" t="str">
        <x:v>Other entry</x:v>
      </x:c>
      <x:c r="L1074" s="2" t="str">
        <x:v>No selected flags</x:v>
      </x:c>
      <x:c r="M1074" s="2" t="str"/>
      <x:c r="N1074" s="2" t="str"/>
      <x:c r="O1074" s="2" t="str">
        <x:v>No</x:v>
      </x:c>
    </x:row>
    <x:row r="1075" ht="30" customHeight="1">
      <x:c r="A1075" s="10" t="n">
        <x:v>1067</x:v>
      </x:c>
      <x:c r="B1075" s="10" t="n">
        <x:v>536522</x:v>
      </x:c>
      <x:c r="C1075" s="10" t="n">
        <x:v>21664</x:v>
      </x:c>
      <x:c r="D1075" s="16" t="str">
        <x:v>RIDGED GLASS STORAGE JAR CREAM LID</x:v>
      </x:c>
      <x:c r="E1075" s="14" t="n">
        <x:v>1</x:v>
      </x:c>
      <x:c r="F1075" s="17" t="n">
        <x:v>40513.53402777778</x:v>
      </x:c>
      <x:c r="G1075" s="13" t="n">
        <x:v>3.75</x:v>
      </x:c>
      <x:c r="H1075" s="15" t="n">
        <x:v>15012</x:v>
      </x:c>
      <x:c r="I1075" s="2" t="str">
        <x:v>United Kingdom</x:v>
      </x:c>
      <x:c r="J1075" s="18" t="n">
        <x:f>E1075*G1075</x:f>
        <x:v>3.75</x:v>
      </x:c>
      <x:c r="K1075" s="11" t="str">
        <x:v>Other entry</x:v>
      </x:c>
      <x:c r="L1075" s="2" t="str">
        <x:v>No selected flags</x:v>
      </x:c>
      <x:c r="M1075" s="2" t="str"/>
      <x:c r="N1075" s="2" t="str"/>
      <x:c r="O1075" s="2" t="str">
        <x:v>No</x:v>
      </x:c>
    </x:row>
    <x:row r="1076" ht="30" customHeight="1">
      <x:c r="A1076" s="10" t="n">
        <x:v>1068</x:v>
      </x:c>
      <x:c r="B1076" s="10" t="n">
        <x:v>536522</x:v>
      </x:c>
      <x:c r="C1076" s="10" t="n">
        <x:v>22632</x:v>
      </x:c>
      <x:c r="D1076" s="16" t="str">
        <x:v>HAND WARMER RED RETROSPOT</x:v>
      </x:c>
      <x:c r="E1076" s="14" t="n">
        <x:v>1</x:v>
      </x:c>
      <x:c r="F1076" s="17" t="n">
        <x:v>40513.53402777778</x:v>
      </x:c>
      <x:c r="G1076" s="13" t="n">
        <x:v>2.1</x:v>
      </x:c>
      <x:c r="H1076" s="15" t="n">
        <x:v>15012</x:v>
      </x:c>
      <x:c r="I1076" s="2" t="str">
        <x:v>United Kingdom</x:v>
      </x:c>
      <x:c r="J1076" s="18" t="n">
        <x:f>E1076*G1076</x:f>
        <x:v>2.1</x:v>
      </x:c>
      <x:c r="K1076" s="11" t="str">
        <x:v>Other entry</x:v>
      </x:c>
      <x:c r="L1076" s="2" t="str">
        <x:v>No selected flags</x:v>
      </x:c>
      <x:c r="M1076" s="2" t="str"/>
      <x:c r="N1076" s="2" t="str"/>
      <x:c r="O1076" s="2" t="str">
        <x:v>No</x:v>
      </x:c>
    </x:row>
    <x:row r="1077" ht="30" customHeight="1">
      <x:c r="A1077" s="10" t="n">
        <x:v>1069</x:v>
      </x:c>
      <x:c r="B1077" s="10" t="n">
        <x:v>536522</x:v>
      </x:c>
      <x:c r="C1077" s="10" t="n">
        <x:v>21122</x:v>
      </x:c>
      <x:c r="D1077" s="16" t="str">
        <x:v>SET/10 PINK POLKADOT PARTY CANDLES</x:v>
      </x:c>
      <x:c r="E1077" s="14" t="n">
        <x:v>1</x:v>
      </x:c>
      <x:c r="F1077" s="17" t="n">
        <x:v>40513.53402777778</x:v>
      </x:c>
      <x:c r="G1077" s="13" t="n">
        <x:v>1.25</x:v>
      </x:c>
      <x:c r="H1077" s="15" t="n">
        <x:v>15012</x:v>
      </x:c>
      <x:c r="I1077" s="2" t="str">
        <x:v>United Kingdom</x:v>
      </x:c>
      <x:c r="J1077" s="18" t="n">
        <x:f>E1077*G1077</x:f>
        <x:v>1.25</x:v>
      </x:c>
      <x:c r="K1077" s="11" t="str">
        <x:v>Other entry</x:v>
      </x:c>
      <x:c r="L1077" s="2" t="str">
        <x:v>Owner review</x:v>
      </x:c>
      <x:c r="M1077" s="2" t="str">
        <x:v>Matching original rows</x:v>
      </x:c>
      <x:c r="N1077" s="2" t="str">
        <x:v>1064, 1069</x:v>
      </x:c>
      <x:c r="O1077" s="2" t="str">
        <x:v>No</x:v>
      </x:c>
    </x:row>
    <x:row r="1078" ht="30" customHeight="1">
      <x:c r="A1078" s="10" t="n">
        <x:v>1070</x:v>
      </x:c>
      <x:c r="B1078" s="10" t="n">
        <x:v>536522</x:v>
      </x:c>
      <x:c r="C1078" s="10" t="n">
        <x:v>22481</x:v>
      </x:c>
      <x:c r="D1078" s="16" t="str">
        <x:v>BLACK TEA TOWEL CLASSIC DESIGN</x:v>
      </x:c>
      <x:c r="E1078" s="14" t="n">
        <x:v>3</x:v>
      </x:c>
      <x:c r="F1078" s="17" t="n">
        <x:v>40513.53402777778</x:v>
      </x:c>
      <x:c r="G1078" s="13" t="n">
        <x:v>1.25</x:v>
      </x:c>
      <x:c r="H1078" s="15" t="n">
        <x:v>15012</x:v>
      </x:c>
      <x:c r="I1078" s="2" t="str">
        <x:v>United Kingdom</x:v>
      </x:c>
      <x:c r="J1078" s="18" t="n">
        <x:f>E1078*G1078</x:f>
        <x:v>3.75</x:v>
      </x:c>
      <x:c r="K1078" s="11" t="str">
        <x:v>Other entry</x:v>
      </x:c>
      <x:c r="L1078" s="2" t="str">
        <x:v>No selected flags</x:v>
      </x:c>
      <x:c r="M1078" s="2" t="str"/>
      <x:c r="N1078" s="2" t="str"/>
      <x:c r="O1078" s="2" t="str">
        <x:v>No</x:v>
      </x:c>
    </x:row>
    <x:row r="1079" ht="30" customHeight="1">
      <x:c r="A1079" s="10" t="n">
        <x:v>1071</x:v>
      </x:c>
      <x:c r="B1079" s="10" t="n">
        <x:v>536522</x:v>
      </x:c>
      <x:c r="C1079" s="10" t="str">
        <x:v>85099B</x:v>
      </x:c>
      <x:c r="D1079" s="16" t="str">
        <x:v>JUMBO BAG RED RETROSPOT</x:v>
      </x:c>
      <x:c r="E1079" s="14" t="n">
        <x:v>1</x:v>
      </x:c>
      <x:c r="F1079" s="17" t="n">
        <x:v>40513.53402777778</x:v>
      </x:c>
      <x:c r="G1079" s="13" t="n">
        <x:v>1.95</x:v>
      </x:c>
      <x:c r="H1079" s="15" t="n">
        <x:v>15012</x:v>
      </x:c>
      <x:c r="I1079" s="2" t="str">
        <x:v>United Kingdom</x:v>
      </x:c>
      <x:c r="J1079" s="18" t="n">
        <x:f>E1079*G1079</x:f>
        <x:v>1.95</x:v>
      </x:c>
      <x:c r="K1079" s="11" t="str">
        <x:v>Other entry</x:v>
      </x:c>
      <x:c r="L1079" s="2" t="str">
        <x:v>No selected flags</x:v>
      </x:c>
      <x:c r="M1079" s="2" t="str"/>
      <x:c r="N1079" s="2" t="str"/>
      <x:c r="O1079" s="2" t="str">
        <x:v>No</x:v>
      </x:c>
    </x:row>
    <x:row r="1080" ht="30" customHeight="1">
      <x:c r="A1080" s="10" t="n">
        <x:v>1072</x:v>
      </x:c>
      <x:c r="B1080" s="10" t="n">
        <x:v>536522</x:v>
      </x:c>
      <x:c r="C1080" s="10" t="n">
        <x:v>21931</x:v>
      </x:c>
      <x:c r="D1080" s="16" t="str">
        <x:v>JUMBO STORAGE BAG SUKI</x:v>
      </x:c>
      <x:c r="E1080" s="14" t="n">
        <x:v>1</x:v>
      </x:c>
      <x:c r="F1080" s="17" t="n">
        <x:v>40513.53402777778</x:v>
      </x:c>
      <x:c r="G1080" s="13" t="n">
        <x:v>1.95</x:v>
      </x:c>
      <x:c r="H1080" s="15" t="n">
        <x:v>15012</x:v>
      </x:c>
      <x:c r="I1080" s="2" t="str">
        <x:v>United Kingdom</x:v>
      </x:c>
      <x:c r="J1080" s="18" t="n">
        <x:f>E1080*G1080</x:f>
        <x:v>1.95</x:v>
      </x:c>
      <x:c r="K1080" s="11" t="str">
        <x:v>Other entry</x:v>
      </x:c>
      <x:c r="L1080" s="2" t="str">
        <x:v>No selected flags</x:v>
      </x:c>
      <x:c r="M1080" s="2" t="str"/>
      <x:c r="N1080" s="2" t="str"/>
      <x:c r="O1080" s="2" t="str">
        <x:v>No</x:v>
      </x:c>
    </x:row>
    <x:row r="1081" ht="30" customHeight="1">
      <x:c r="A1081" s="10" t="n">
        <x:v>1073</x:v>
      </x:c>
      <x:c r="B1081" s="10" t="n">
        <x:v>536523</x:v>
      </x:c>
      <x:c r="C1081" s="10" t="n">
        <x:v>22943</x:v>
      </x:c>
      <x:c r="D1081" s="16" t="str">
        <x:v>CHRISTMAS LIGHTS 10 VINTAGE BAUBLES</x:v>
      </x:c>
      <x:c r="E1081" s="14" t="n">
        <x:v>6</x:v>
      </x:c>
      <x:c r="F1081" s="17" t="n">
        <x:v>40513.53472222222</x:v>
      </x:c>
      <x:c r="G1081" s="13" t="n">
        <x:v>4.95</x:v>
      </x:c>
      <x:c r="H1081" s="15" t="n">
        <x:v>12868</x:v>
      </x:c>
      <x:c r="I1081" s="2" t="str">
        <x:v>United Kingdom</x:v>
      </x:c>
      <x:c r="J1081" s="18" t="n">
        <x:f>E1081*G1081</x:f>
        <x:v>29.700000000000003</x:v>
      </x:c>
      <x:c r="K1081" s="11" t="str">
        <x:v>Other entry</x:v>
      </x:c>
      <x:c r="L1081" s="2" t="str">
        <x:v>No selected flags</x:v>
      </x:c>
      <x:c r="M1081" s="2" t="str"/>
      <x:c r="N1081" s="2" t="str"/>
      <x:c r="O1081" s="2" t="str">
        <x:v>No</x:v>
      </x:c>
    </x:row>
    <x:row r="1082" ht="30" customHeight="1">
      <x:c r="A1082" s="10" t="n">
        <x:v>1074</x:v>
      </x:c>
      <x:c r="B1082" s="10" t="n">
        <x:v>536523</x:v>
      </x:c>
      <x:c r="C1082" s="10" t="n">
        <x:v>22468</x:v>
      </x:c>
      <x:c r="D1082" s="16" t="str">
        <x:v>BABUSHKA LIGHTS STRING OF 10</x:v>
      </x:c>
      <x:c r="E1082" s="14" t="n">
        <x:v>2</x:v>
      </x:c>
      <x:c r="F1082" s="17" t="n">
        <x:v>40513.53472222222</x:v>
      </x:c>
      <x:c r="G1082" s="13" t="n">
        <x:v>6.75</x:v>
      </x:c>
      <x:c r="H1082" s="15" t="n">
        <x:v>12868</x:v>
      </x:c>
      <x:c r="I1082" s="2" t="str">
        <x:v>United Kingdom</x:v>
      </x:c>
      <x:c r="J1082" s="18" t="n">
        <x:f>E1082*G1082</x:f>
        <x:v>13.5</x:v>
      </x:c>
      <x:c r="K1082" s="11" t="str">
        <x:v>Other entry</x:v>
      </x:c>
      <x:c r="L1082" s="2" t="str">
        <x:v>No selected flags</x:v>
      </x:c>
      <x:c r="M1082" s="2" t="str"/>
      <x:c r="N1082" s="2" t="str"/>
      <x:c r="O1082" s="2" t="str">
        <x:v>No</x:v>
      </x:c>
    </x:row>
    <x:row r="1083" ht="30" customHeight="1">
      <x:c r="A1083" s="10" t="n">
        <x:v>1075</x:v>
      </x:c>
      <x:c r="B1083" s="10" t="n">
        <x:v>536523</x:v>
      </x:c>
      <x:c r="C1083" s="10" t="n">
        <x:v>22149</x:v>
      </x:c>
      <x:c r="D1083" s="16" t="str">
        <x:v>FELTCRAFT 6 FLOWER FRIENDS</x:v>
      </x:c>
      <x:c r="E1083" s="14" t="n">
        <x:v>6</x:v>
      </x:c>
      <x:c r="F1083" s="17" t="n">
        <x:v>40513.53472222222</x:v>
      </x:c>
      <x:c r="G1083" s="13" t="n">
        <x:v>2.1</x:v>
      </x:c>
      <x:c r="H1083" s="15" t="n">
        <x:v>12868</x:v>
      </x:c>
      <x:c r="I1083" s="2" t="str">
        <x:v>United Kingdom</x:v>
      </x:c>
      <x:c r="J1083" s="18" t="n">
        <x:f>E1083*G1083</x:f>
        <x:v>12.600000000000001</x:v>
      </x:c>
      <x:c r="K1083" s="11" t="str">
        <x:v>Other entry</x:v>
      </x:c>
      <x:c r="L1083" s="2" t="str">
        <x:v>No selected flags</x:v>
      </x:c>
      <x:c r="M1083" s="2" t="str"/>
      <x:c r="N1083" s="2" t="str"/>
      <x:c r="O1083" s="2" t="str">
        <x:v>No</x:v>
      </x:c>
    </x:row>
    <x:row r="1084" ht="30" customHeight="1">
      <x:c r="A1084" s="10" t="n">
        <x:v>1076</x:v>
      </x:c>
      <x:c r="B1084" s="10" t="n">
        <x:v>536523</x:v>
      </x:c>
      <x:c r="C1084" s="10" t="n">
        <x:v>21485</x:v>
      </x:c>
      <x:c r="D1084" s="16" t="str">
        <x:v>RETROSPOT HEART HOT WATER BOTTLE</x:v>
      </x:c>
      <x:c r="E1084" s="14" t="n">
        <x:v>3</x:v>
      </x:c>
      <x:c r="F1084" s="17" t="n">
        <x:v>40513.53472222222</x:v>
      </x:c>
      <x:c r="G1084" s="13" t="n">
        <x:v>4.95</x:v>
      </x:c>
      <x:c r="H1084" s="15" t="n">
        <x:v>12868</x:v>
      </x:c>
      <x:c r="I1084" s="2" t="str">
        <x:v>United Kingdom</x:v>
      </x:c>
      <x:c r="J1084" s="18" t="n">
        <x:f>E1084*G1084</x:f>
        <x:v>14.850000000000001</x:v>
      </x:c>
      <x:c r="K1084" s="11" t="str">
        <x:v>Other entry</x:v>
      </x:c>
      <x:c r="L1084" s="2" t="str">
        <x:v>No selected flags</x:v>
      </x:c>
      <x:c r="M1084" s="2" t="str"/>
      <x:c r="N1084" s="2" t="str"/>
      <x:c r="O1084" s="2" t="str">
        <x:v>No</x:v>
      </x:c>
    </x:row>
    <x:row r="1085" ht="30" customHeight="1">
      <x:c r="A1085" s="10" t="n">
        <x:v>1077</x:v>
      </x:c>
      <x:c r="B1085" s="10" t="n">
        <x:v>536523</x:v>
      </x:c>
      <x:c r="C1085" s="10" t="n">
        <x:v>21259</x:v>
      </x:c>
      <x:c r="D1085" s="16" t="str">
        <x:v>VICTORIAN SEWING BOX SMALL</x:v>
      </x:c>
      <x:c r="E1085" s="14" t="n">
        <x:v>2</x:v>
      </x:c>
      <x:c r="F1085" s="17" t="n">
        <x:v>40513.53472222222</x:v>
      </x:c>
      <x:c r="G1085" s="13" t="n">
        <x:v>5.95</x:v>
      </x:c>
      <x:c r="H1085" s="15" t="n">
        <x:v>12868</x:v>
      </x:c>
      <x:c r="I1085" s="2" t="str">
        <x:v>United Kingdom</x:v>
      </x:c>
      <x:c r="J1085" s="18" t="n">
        <x:f>E1085*G1085</x:f>
        <x:v>11.9</x:v>
      </x:c>
      <x:c r="K1085" s="11" t="str">
        <x:v>Other entry</x:v>
      </x:c>
      <x:c r="L1085" s="2" t="str">
        <x:v>No selected flags</x:v>
      </x:c>
      <x:c r="M1085" s="2" t="str"/>
      <x:c r="N1085" s="2" t="str"/>
      <x:c r="O1085" s="2" t="str">
        <x:v>Yes</x:v>
      </x:c>
    </x:row>
    <x:row r="1086" ht="30" customHeight="1">
      <x:c r="A1086" s="10" t="n">
        <x:v>1078</x:v>
      </x:c>
      <x:c r="B1086" s="10" t="n">
        <x:v>536523</x:v>
      </x:c>
      <x:c r="C1086" s="10" t="n">
        <x:v>22969</x:v>
      </x:c>
      <x:c r="D1086" s="16" t="str">
        <x:v>HOMEMADE JAM SCENTED CANDLES</x:v>
      </x:c>
      <x:c r="E1086" s="14" t="n">
        <x:v>12</x:v>
      </x:c>
      <x:c r="F1086" s="17" t="n">
        <x:v>40513.53472222222</x:v>
      </x:c>
      <x:c r="G1086" s="13" t="n">
        <x:v>1.45</x:v>
      </x:c>
      <x:c r="H1086" s="15" t="n">
        <x:v>12868</x:v>
      </x:c>
      <x:c r="I1086" s="2" t="str">
        <x:v>United Kingdom</x:v>
      </x:c>
      <x:c r="J1086" s="18" t="n">
        <x:f>E1086*G1086</x:f>
        <x:v>17.4</x:v>
      </x:c>
      <x:c r="K1086" s="11" t="str">
        <x:v>Other entry</x:v>
      </x:c>
      <x:c r="L1086" s="2" t="str">
        <x:v>No selected flags</x:v>
      </x:c>
      <x:c r="M1086" s="2" t="str"/>
      <x:c r="N1086" s="2" t="str"/>
      <x:c r="O1086" s="2" t="str">
        <x:v>No</x:v>
      </x:c>
    </x:row>
    <x:row r="1087" ht="30" customHeight="1">
      <x:c r="A1087" s="10" t="n">
        <x:v>1079</x:v>
      </x:c>
      <x:c r="B1087" s="10" t="n">
        <x:v>536523</x:v>
      </x:c>
      <x:c r="C1087" s="10" t="n">
        <x:v>22699</x:v>
      </x:c>
      <x:c r="D1087" s="16" t="str">
        <x:v>ROSES REGENCY TEACUP AND SAUCER</x:v>
      </x:c>
      <x:c r="E1087" s="14" t="n">
        <x:v>6</x:v>
      </x:c>
      <x:c r="F1087" s="17" t="n">
        <x:v>40513.53472222222</x:v>
      </x:c>
      <x:c r="G1087" s="13" t="n">
        <x:v>2.95</x:v>
      </x:c>
      <x:c r="H1087" s="15" t="n">
        <x:v>12868</x:v>
      </x:c>
      <x:c r="I1087" s="2" t="str">
        <x:v>United Kingdom</x:v>
      </x:c>
      <x:c r="J1087" s="18" t="n">
        <x:f>E1087*G1087</x:f>
        <x:v>17.700000000000003</x:v>
      </x:c>
      <x:c r="K1087" s="11" t="str">
        <x:v>Other entry</x:v>
      </x:c>
      <x:c r="L1087" s="2" t="str">
        <x:v>No selected flags</x:v>
      </x:c>
      <x:c r="M1087" s="2" t="str"/>
      <x:c r="N1087" s="2" t="str"/>
      <x:c r="O1087" s="2" t="str">
        <x:v>Yes</x:v>
      </x:c>
    </x:row>
    <x:row r="1088" ht="30" customHeight="1">
      <x:c r="A1088" s="10" t="n">
        <x:v>1080</x:v>
      </x:c>
      <x:c r="B1088" s="10" t="n">
        <x:v>536523</x:v>
      </x:c>
      <x:c r="C1088" s="10" t="n">
        <x:v>22217</x:v>
      </x:c>
      <x:c r="D1088" s="16" t="str">
        <x:v>T-LIGHT HOLDER HANGING LACE</x:v>
      </x:c>
      <x:c r="E1088" s="14" t="n">
        <x:v>12</x:v>
      </x:c>
      <x:c r="F1088" s="17" t="n">
        <x:v>40513.53472222222</x:v>
      </x:c>
      <x:c r="G1088" s="13" t="n">
        <x:v>1.25</x:v>
      </x:c>
      <x:c r="H1088" s="15" t="n">
        <x:v>12868</x:v>
      </x:c>
      <x:c r="I1088" s="2" t="str">
        <x:v>United Kingdom</x:v>
      </x:c>
      <x:c r="J1088" s="18" t="n">
        <x:f>E1088*G1088</x:f>
        <x:v>15</x:v>
      </x:c>
      <x:c r="K1088" s="11" t="str">
        <x:v>Other entry</x:v>
      </x:c>
      <x:c r="L1088" s="2" t="str">
        <x:v>No selected flags</x:v>
      </x:c>
      <x:c r="M1088" s="2" t="str"/>
      <x:c r="N1088" s="2" t="str"/>
      <x:c r="O1088" s="2" t="str">
        <x:v>No</x:v>
      </x:c>
    </x:row>
    <x:row r="1089" ht="30" customHeight="1">
      <x:c r="A1089" s="10" t="n">
        <x:v>1081</x:v>
      </x:c>
      <x:c r="B1089" s="10" t="n">
        <x:v>536523</x:v>
      </x:c>
      <x:c r="C1089" s="10" t="n">
        <x:v>22227</x:v>
      </x:c>
      <x:c r="D1089" s="16" t="str">
        <x:v>HANGING HEART MIRROR DECORATION</x:v>
      </x:c>
      <x:c r="E1089" s="14" t="n">
        <x:v>24</x:v>
      </x:c>
      <x:c r="F1089" s="17" t="n">
        <x:v>40513.53472222222</x:v>
      </x:c>
      <x:c r="G1089" s="13" t="n">
        <x:v>0.65</x:v>
      </x:c>
      <x:c r="H1089" s="15" t="n">
        <x:v>12868</x:v>
      </x:c>
      <x:c r="I1089" s="2" t="str">
        <x:v>United Kingdom</x:v>
      </x:c>
      <x:c r="J1089" s="18" t="n">
        <x:f>E1089*G1089</x:f>
        <x:v>15.600000000000001</x:v>
      </x:c>
      <x:c r="K1089" s="11" t="str">
        <x:v>Other entry</x:v>
      </x:c>
      <x:c r="L1089" s="2" t="str">
        <x:v>No selected flags</x:v>
      </x:c>
      <x:c r="M1089" s="2" t="str"/>
      <x:c r="N1089" s="2" t="str"/>
      <x:c r="O1089" s="2" t="str">
        <x:v>Yes</x:v>
      </x:c>
    </x:row>
    <x:row r="1090" ht="30" customHeight="1">
      <x:c r="A1090" s="10" t="n">
        <x:v>1082</x:v>
      </x:c>
      <x:c r="B1090" s="10" t="n">
        <x:v>536523</x:v>
      </x:c>
      <x:c r="C1090" s="10" t="n">
        <x:v>22219</x:v>
      </x:c>
      <x:c r="D1090" s="16" t="str">
        <x:v>LOVEBIRD HANGING DECORATION WHITE</x:v>
      </x:c>
      <x:c r="E1090" s="14" t="n">
        <x:v>12</x:v>
      </x:c>
      <x:c r="F1090" s="17" t="n">
        <x:v>40513.53472222222</x:v>
      </x:c>
      <x:c r="G1090" s="13" t="n">
        <x:v>0.85</x:v>
      </x:c>
      <x:c r="H1090" s="15" t="n">
        <x:v>12868</x:v>
      </x:c>
      <x:c r="I1090" s="2" t="str">
        <x:v>United Kingdom</x:v>
      </x:c>
      <x:c r="J1090" s="18" t="n">
        <x:f>E1090*G1090</x:f>
        <x:v>10.2</x:v>
      </x:c>
      <x:c r="K1090" s="11" t="str">
        <x:v>Other entry</x:v>
      </x:c>
      <x:c r="L1090" s="2" t="str">
        <x:v>No selected flags</x:v>
      </x:c>
      <x:c r="M1090" s="2" t="str"/>
      <x:c r="N1090" s="2" t="str"/>
      <x:c r="O1090" s="2" t="str">
        <x:v>Yes</x:v>
      </x:c>
    </x:row>
    <x:row r="1091" ht="30" customHeight="1">
      <x:c r="A1091" s="10" t="n">
        <x:v>1083</x:v>
      </x:c>
      <x:c r="B1091" s="10" t="n">
        <x:v>536523</x:v>
      </x:c>
      <x:c r="C1091" s="10" t="n">
        <x:v>22111</x:v>
      </x:c>
      <x:c r="D1091" s="16" t="str">
        <x:v>SCOTTIE DOG HOT WATER BOTTLE</x:v>
      </x:c>
      <x:c r="E1091" s="14" t="n">
        <x:v>3</x:v>
      </x:c>
      <x:c r="F1091" s="17" t="n">
        <x:v>40513.53472222222</x:v>
      </x:c>
      <x:c r="G1091" s="13" t="n">
        <x:v>4.95</x:v>
      </x:c>
      <x:c r="H1091" s="15" t="n">
        <x:v>12868</x:v>
      </x:c>
      <x:c r="I1091" s="2" t="str">
        <x:v>United Kingdom</x:v>
      </x:c>
      <x:c r="J1091" s="18" t="n">
        <x:f>E1091*G1091</x:f>
        <x:v>14.850000000000001</x:v>
      </x:c>
      <x:c r="K1091" s="11" t="str">
        <x:v>Other entry</x:v>
      </x:c>
      <x:c r="L1091" s="2" t="str">
        <x:v>No selected flags</x:v>
      </x:c>
      <x:c r="M1091" s="2" t="str"/>
      <x:c r="N1091" s="2" t="str"/>
      <x:c r="O1091" s="2" t="str">
        <x:v>No</x:v>
      </x:c>
    </x:row>
    <x:row r="1092" ht="30" customHeight="1">
      <x:c r="A1092" s="10" t="n">
        <x:v>1084</x:v>
      </x:c>
      <x:c r="B1092" s="10" t="n">
        <x:v>536523</x:v>
      </x:c>
      <x:c r="C1092" s="10" t="n">
        <x:v>22294</x:v>
      </x:c>
      <x:c r="D1092" s="16" t="str">
        <x:v>HEART FILIGREE DOVE SMALL</x:v>
      </x:c>
      <x:c r="E1092" s="14" t="n">
        <x:v>24</x:v>
      </x:c>
      <x:c r="F1092" s="17" t="n">
        <x:v>40513.53472222222</x:v>
      </x:c>
      <x:c r="G1092" s="13" t="n">
        <x:v>1.25</x:v>
      </x:c>
      <x:c r="H1092" s="15" t="n">
        <x:v>12868</x:v>
      </x:c>
      <x:c r="I1092" s="2" t="str">
        <x:v>United Kingdom</x:v>
      </x:c>
      <x:c r="J1092" s="18" t="n">
        <x:f>E1092*G1092</x:f>
        <x:v>30</x:v>
      </x:c>
      <x:c r="K1092" s="11" t="str">
        <x:v>Other entry</x:v>
      </x:c>
      <x:c r="L1092" s="2" t="str">
        <x:v>No selected flags</x:v>
      </x:c>
      <x:c r="M1092" s="2" t="str"/>
      <x:c r="N1092" s="2" t="str"/>
      <x:c r="O1092" s="2" t="str">
        <x:v>Yes</x:v>
      </x:c>
    </x:row>
    <x:row r="1093" ht="30" customHeight="1">
      <x:c r="A1093" s="10" t="n">
        <x:v>1085</x:v>
      </x:c>
      <x:c r="B1093" s="10" t="n">
        <x:v>536524</x:v>
      </x:c>
      <x:c r="C1093" s="10" t="n">
        <x:v>21111</x:v>
      </x:c>
      <x:c r="D1093" s="16" t="str">
        <x:v>SWISS ROLL TOWEL, CHOCOLATE SPOTS</x:v>
      </x:c>
      <x:c r="E1093" s="14" t="n">
        <x:v>6</x:v>
      </x:c>
      <x:c r="F1093" s="17" t="n">
        <x:v>40513.535416666666</x:v>
      </x:c>
      <x:c r="G1093" s="13" t="n">
        <x:v>2.95</x:v>
      </x:c>
      <x:c r="H1093" s="15" t="n">
        <x:v>17572</x:v>
      </x:c>
      <x:c r="I1093" s="2" t="str">
        <x:v>United Kingdom</x:v>
      </x:c>
      <x:c r="J1093" s="18" t="n">
        <x:f>E1093*G1093</x:f>
        <x:v>17.700000000000003</x:v>
      </x:c>
      <x:c r="K1093" s="11" t="str">
        <x:v>Other entry</x:v>
      </x:c>
      <x:c r="L1093" s="2" t="str">
        <x:v>No selected flags</x:v>
      </x:c>
      <x:c r="M1093" s="2" t="str"/>
      <x:c r="N1093" s="2" t="str"/>
      <x:c r="O1093" s="2" t="str">
        <x:v>Yes</x:v>
      </x:c>
    </x:row>
    <x:row r="1094" ht="30" customHeight="1">
      <x:c r="A1094" s="10" t="n">
        <x:v>1086</x:v>
      </x:c>
      <x:c r="B1094" s="10" t="n">
        <x:v>536524</x:v>
      </x:c>
      <x:c r="C1094" s="10" t="n">
        <x:v>21106</x:v>
      </x:c>
      <x:c r="D1094" s="16" t="str">
        <x:v>CREAM SLICE FLANNEL CHOCOLATE SPOT</x:v>
      </x:c>
      <x:c r="E1094" s="14" t="n">
        <x:v>6</x:v>
      </x:c>
      <x:c r="F1094" s="17" t="n">
        <x:v>40513.535416666666</x:v>
      </x:c>
      <x:c r="G1094" s="13" t="n">
        <x:v>2.95</x:v>
      </x:c>
      <x:c r="H1094" s="15" t="n">
        <x:v>17572</x:v>
      </x:c>
      <x:c r="I1094" s="2" t="str">
        <x:v>United Kingdom</x:v>
      </x:c>
      <x:c r="J1094" s="18" t="n">
        <x:f>E1094*G1094</x:f>
        <x:v>17.700000000000003</x:v>
      </x:c>
      <x:c r="K1094" s="11" t="str">
        <x:v>Other entry</x:v>
      </x:c>
      <x:c r="L1094" s="2" t="str">
        <x:v>No selected flags</x:v>
      </x:c>
      <x:c r="M1094" s="2" t="str"/>
      <x:c r="N1094" s="2" t="str"/>
      <x:c r="O1094" s="2" t="str">
        <x:v>Yes</x:v>
      </x:c>
    </x:row>
    <x:row r="1095" ht="30" customHeight="1">
      <x:c r="A1095" s="10" t="n">
        <x:v>1087</x:v>
      </x:c>
      <x:c r="B1095" s="10" t="n">
        <x:v>536524</x:v>
      </x:c>
      <x:c r="C1095" s="10" t="n">
        <x:v>21107</x:v>
      </x:c>
      <x:c r="D1095" s="16" t="str">
        <x:v>CREAM SLICE FLANNEL PINK SPOT</x:v>
      </x:c>
      <x:c r="E1095" s="14" t="n">
        <x:v>6</x:v>
      </x:c>
      <x:c r="F1095" s="17" t="n">
        <x:v>40513.535416666666</x:v>
      </x:c>
      <x:c r="G1095" s="13" t="n">
        <x:v>2.95</x:v>
      </x:c>
      <x:c r="H1095" s="15" t="n">
        <x:v>17572</x:v>
      </x:c>
      <x:c r="I1095" s="2" t="str">
        <x:v>United Kingdom</x:v>
      </x:c>
      <x:c r="J1095" s="18" t="n">
        <x:f>E1095*G1095</x:f>
        <x:v>17.700000000000003</x:v>
      </x:c>
      <x:c r="K1095" s="11" t="str">
        <x:v>Other entry</x:v>
      </x:c>
      <x:c r="L1095" s="2" t="str">
        <x:v>No selected flags</x:v>
      </x:c>
      <x:c r="M1095" s="2" t="str"/>
      <x:c r="N1095" s="2" t="str"/>
      <x:c r="O1095" s="2" t="str">
        <x:v>Yes</x:v>
      </x:c>
    </x:row>
    <x:row r="1096" ht="30" customHeight="1">
      <x:c r="A1096" s="10" t="n">
        <x:v>1088</x:v>
      </x:c>
      <x:c r="B1096" s="10" t="n">
        <x:v>536524</x:v>
      </x:c>
      <x:c r="C1096" s="10" t="n">
        <x:v>22697</x:v>
      </x:c>
      <x:c r="D1096" s="16" t="str">
        <x:v>GREEN REGENCY TEACUP AND SAUCER</x:v>
      </x:c>
      <x:c r="E1096" s="14" t="n">
        <x:v>6</x:v>
      </x:c>
      <x:c r="F1096" s="17" t="n">
        <x:v>40513.535416666666</x:v>
      </x:c>
      <x:c r="G1096" s="13" t="n">
        <x:v>2.95</x:v>
      </x:c>
      <x:c r="H1096" s="15" t="n">
        <x:v>17572</x:v>
      </x:c>
      <x:c r="I1096" s="2" t="str">
        <x:v>United Kingdom</x:v>
      </x:c>
      <x:c r="J1096" s="18" t="n">
        <x:f>E1096*G1096</x:f>
        <x:v>17.700000000000003</x:v>
      </x:c>
      <x:c r="K1096" s="11" t="str">
        <x:v>Other entry</x:v>
      </x:c>
      <x:c r="L1096" s="2" t="str">
        <x:v>No selected flags</x:v>
      </x:c>
      <x:c r="M1096" s="2" t="str"/>
      <x:c r="N1096" s="2" t="str"/>
      <x:c r="O1096" s="2" t="str">
        <x:v>No</x:v>
      </x:c>
    </x:row>
    <x:row r="1097" ht="30" customHeight="1">
      <x:c r="A1097" s="10" t="n">
        <x:v>1089</x:v>
      </x:c>
      <x:c r="B1097" s="10" t="n">
        <x:v>536525</x:v>
      </x:c>
      <x:c r="C1097" s="10" t="n">
        <x:v>21826</x:v>
      </x:c>
      <x:c r="D1097" s="16" t="str">
        <x:v>EIGHT PIECE DINOSAUR SET</x:v>
      </x:c>
      <x:c r="E1097" s="14" t="n">
        <x:v>2</x:v>
      </x:c>
      <x:c r="F1097" s="17" t="n">
        <x:v>40513.5375</x:v>
      </x:c>
      <x:c r="G1097" s="13" t="n">
        <x:v>1.25</x:v>
      </x:c>
      <x:c r="H1097" s="15" t="n">
        <x:v>14078</x:v>
      </x:c>
      <x:c r="I1097" s="2" t="str">
        <x:v>United Kingdom</x:v>
      </x:c>
      <x:c r="J1097" s="18" t="n">
        <x:f>E1097*G1097</x:f>
        <x:v>2.5</x:v>
      </x:c>
      <x:c r="K1097" s="11" t="str">
        <x:v>Other entry</x:v>
      </x:c>
      <x:c r="L1097" s="2" t="str">
        <x:v>No selected flags</x:v>
      </x:c>
      <x:c r="M1097" s="2" t="str"/>
      <x:c r="N1097" s="2" t="str"/>
      <x:c r="O1097" s="2" t="str">
        <x:v>No</x:v>
      </x:c>
    </x:row>
    <x:row r="1098" ht="30" customHeight="1">
      <x:c r="A1098" s="10" t="n">
        <x:v>1090</x:v>
      </x:c>
      <x:c r="B1098" s="10" t="n">
        <x:v>536525</x:v>
      </x:c>
      <x:c r="C1098" s="10" t="n">
        <x:v>21791</x:v>
      </x:c>
      <x:c r="D1098" s="16" t="str">
        <x:v>VINTAGE HEADS AND TAILS CARD GAME</x:v>
      </x:c>
      <x:c r="E1098" s="14" t="n">
        <x:v>1</x:v>
      </x:c>
      <x:c r="F1098" s="17" t="n">
        <x:v>40513.5375</x:v>
      </x:c>
      <x:c r="G1098" s="13" t="n">
        <x:v>1.25</x:v>
      </x:c>
      <x:c r="H1098" s="15" t="n">
        <x:v>14078</x:v>
      </x:c>
      <x:c r="I1098" s="2" t="str">
        <x:v>United Kingdom</x:v>
      </x:c>
      <x:c r="J1098" s="18" t="n">
        <x:f>E1098*G1098</x:f>
        <x:v>1.25</x:v>
      </x:c>
      <x:c r="K1098" s="11" t="str">
        <x:v>Other entry</x:v>
      </x:c>
      <x:c r="L1098" s="2" t="str">
        <x:v>No selected flags</x:v>
      </x:c>
      <x:c r="M1098" s="2" t="str"/>
      <x:c r="N1098" s="2" t="str"/>
      <x:c r="O1098" s="2" t="str">
        <x:v>Yes</x:v>
      </x:c>
    </x:row>
    <x:row r="1099" ht="30" customHeight="1">
      <x:c r="A1099" s="10" t="n">
        <x:v>1091</x:v>
      </x:c>
      <x:c r="B1099" s="10" t="n">
        <x:v>536525</x:v>
      </x:c>
      <x:c r="C1099" s="10" t="n">
        <x:v>22548</x:v>
      </x:c>
      <x:c r="D1099" s="16" t="str">
        <x:v>HEADS AND TAILS SPORTING FUN</x:v>
      </x:c>
      <x:c r="E1099" s="14" t="n">
        <x:v>1</x:v>
      </x:c>
      <x:c r="F1099" s="17" t="n">
        <x:v>40513.5375</x:v>
      </x:c>
      <x:c r="G1099" s="13" t="n">
        <x:v>1.25</x:v>
      </x:c>
      <x:c r="H1099" s="15" t="n">
        <x:v>14078</x:v>
      </x:c>
      <x:c r="I1099" s="2" t="str">
        <x:v>United Kingdom</x:v>
      </x:c>
      <x:c r="J1099" s="18" t="n">
        <x:f>E1099*G1099</x:f>
        <x:v>1.25</x:v>
      </x:c>
      <x:c r="K1099" s="11" t="str">
        <x:v>Other entry</x:v>
      </x:c>
      <x:c r="L1099" s="2" t="str">
        <x:v>No selected flags</x:v>
      </x:c>
      <x:c r="M1099" s="2" t="str"/>
      <x:c r="N1099" s="2" t="str"/>
      <x:c r="O1099" s="2" t="str">
        <x:v>No</x:v>
      </x:c>
    </x:row>
    <x:row r="1100" ht="30" customHeight="1">
      <x:c r="A1100" s="10" t="n">
        <x:v>1092</x:v>
      </x:c>
      <x:c r="B1100" s="10" t="n">
        <x:v>536525</x:v>
      </x:c>
      <x:c r="C1100" s="10" t="n">
        <x:v>22149</x:v>
      </x:c>
      <x:c r="D1100" s="16" t="str">
        <x:v>FELTCRAFT 6 FLOWER FRIENDS</x:v>
      </x:c>
      <x:c r="E1100" s="14" t="n">
        <x:v>1</x:v>
      </x:c>
      <x:c r="F1100" s="17" t="n">
        <x:v>40513.5375</x:v>
      </x:c>
      <x:c r="G1100" s="13" t="n">
        <x:v>2.1</x:v>
      </x:c>
      <x:c r="H1100" s="15" t="n">
        <x:v>14078</x:v>
      </x:c>
      <x:c r="I1100" s="2" t="str">
        <x:v>United Kingdom</x:v>
      </x:c>
      <x:c r="J1100" s="18" t="n">
        <x:f>E1100*G1100</x:f>
        <x:v>2.1</x:v>
      </x:c>
      <x:c r="K1100" s="11" t="str">
        <x:v>Other entry</x:v>
      </x:c>
      <x:c r="L1100" s="2" t="str">
        <x:v>No selected flags</x:v>
      </x:c>
      <x:c r="M1100" s="2" t="str"/>
      <x:c r="N1100" s="2" t="str"/>
      <x:c r="O1100" s="2" t="str">
        <x:v>No</x:v>
      </x:c>
    </x:row>
    <x:row r="1101" ht="30" customHeight="1">
      <x:c r="A1101" s="10" t="n">
        <x:v>1093</x:v>
      </x:c>
      <x:c r="B1101" s="10" t="n">
        <x:v>536525</x:v>
      </x:c>
      <x:c r="C1101" s="10" t="str">
        <x:v>17164B</x:v>
      </x:c>
      <x:c r="D1101" s="16" t="str">
        <x:v>ASS COL SMALL SAND GECKO P'WEIGHT</x:v>
      </x:c>
      <x:c r="E1101" s="14" t="n">
        <x:v>2</x:v>
      </x:c>
      <x:c r="F1101" s="17" t="n">
        <x:v>40513.5375</x:v>
      </x:c>
      <x:c r="G1101" s="13" t="n">
        <x:v>0.42</x:v>
      </x:c>
      <x:c r="H1101" s="15" t="n">
        <x:v>14078</x:v>
      </x:c>
      <x:c r="I1101" s="2" t="str">
        <x:v>United Kingdom</x:v>
      </x:c>
      <x:c r="J1101" s="18" t="n">
        <x:f>E1101*G1101</x:f>
        <x:v>0.84</x:v>
      </x:c>
      <x:c r="K1101" s="11" t="str">
        <x:v>Other entry</x:v>
      </x:c>
      <x:c r="L1101" s="2" t="str">
        <x:v>No selected flags</x:v>
      </x:c>
      <x:c r="M1101" s="2" t="str"/>
      <x:c r="N1101" s="2" t="str"/>
      <x:c r="O1101" s="2" t="str">
        <x:v>No</x:v>
      </x:c>
    </x:row>
    <x:row r="1102" ht="30" customHeight="1">
      <x:c r="A1102" s="10" t="n">
        <x:v>1094</x:v>
      </x:c>
      <x:c r="B1102" s="10" t="n">
        <x:v>536525</x:v>
      </x:c>
      <x:c r="C1102" s="10" t="n">
        <x:v>22423</x:v>
      </x:c>
      <x:c r="D1102" s="16" t="str">
        <x:v>REGENCY CAKESTAND 3 TIER</x:v>
      </x:c>
      <x:c r="E1102" s="14" t="n">
        <x:v>2</x:v>
      </x:c>
      <x:c r="F1102" s="17" t="n">
        <x:v>40513.5375</x:v>
      </x:c>
      <x:c r="G1102" s="13" t="n">
        <x:v>12.75</x:v>
      </x:c>
      <x:c r="H1102" s="15" t="n">
        <x:v>14078</x:v>
      </x:c>
      <x:c r="I1102" s="2" t="str">
        <x:v>United Kingdom</x:v>
      </x:c>
      <x:c r="J1102" s="18" t="n">
        <x:f>E1102*G1102</x:f>
        <x:v>25.5</x:v>
      </x:c>
      <x:c r="K1102" s="11" t="str">
        <x:v>Other entry</x:v>
      </x:c>
      <x:c r="L1102" s="2" t="str">
        <x:v>No selected flags</x:v>
      </x:c>
      <x:c r="M1102" s="2" t="str"/>
      <x:c r="N1102" s="2" t="str"/>
      <x:c r="O1102" s="2" t="str">
        <x:v>No</x:v>
      </x:c>
    </x:row>
    <x:row r="1103" ht="30" customHeight="1">
      <x:c r="A1103" s="10" t="n">
        <x:v>1095</x:v>
      </x:c>
      <x:c r="B1103" s="10" t="n">
        <x:v>536525</x:v>
      </x:c>
      <x:c r="C1103" s="10" t="n">
        <x:v>22429</x:v>
      </x:c>
      <x:c r="D1103" s="16" t="str">
        <x:v>ENAMEL MEASURING JUG CREAM</x:v>
      </x:c>
      <x:c r="E1103" s="14" t="n">
        <x:v>1</x:v>
      </x:c>
      <x:c r="F1103" s="17" t="n">
        <x:v>40513.5375</x:v>
      </x:c>
      <x:c r="G1103" s="13" t="n">
        <x:v>4.25</x:v>
      </x:c>
      <x:c r="H1103" s="15" t="n">
        <x:v>14078</x:v>
      </x:c>
      <x:c r="I1103" s="2" t="str">
        <x:v>United Kingdom</x:v>
      </x:c>
      <x:c r="J1103" s="18" t="n">
        <x:f>E1103*G1103</x:f>
        <x:v>4.25</x:v>
      </x:c>
      <x:c r="K1103" s="11" t="str">
        <x:v>Other entry</x:v>
      </x:c>
      <x:c r="L1103" s="2" t="str">
        <x:v>No selected flags</x:v>
      </x:c>
      <x:c r="M1103" s="2" t="str"/>
      <x:c r="N1103" s="2" t="str"/>
      <x:c r="O1103" s="2" t="str">
        <x:v>No</x:v>
      </x:c>
    </x:row>
    <x:row r="1104" ht="30" customHeight="1">
      <x:c r="A1104" s="10" t="n">
        <x:v>1096</x:v>
      </x:c>
      <x:c r="B1104" s="10" t="n">
        <x:v>536525</x:v>
      </x:c>
      <x:c r="C1104" s="10" t="n">
        <x:v>22428</x:v>
      </x:c>
      <x:c r="D1104" s="16" t="str">
        <x:v>ENAMEL FIRE BUCKET CREAM</x:v>
      </x:c>
      <x:c r="E1104" s="14" t="n">
        <x:v>1</x:v>
      </x:c>
      <x:c r="F1104" s="17" t="n">
        <x:v>40513.5375</x:v>
      </x:c>
      <x:c r="G1104" s="13" t="n">
        <x:v>6.95</x:v>
      </x:c>
      <x:c r="H1104" s="15" t="n">
        <x:v>14078</x:v>
      </x:c>
      <x:c r="I1104" s="2" t="str">
        <x:v>United Kingdom</x:v>
      </x:c>
      <x:c r="J1104" s="18" t="n">
        <x:f>E1104*G1104</x:f>
        <x:v>6.95</x:v>
      </x:c>
      <x:c r="K1104" s="11" t="str">
        <x:v>Other entry</x:v>
      </x:c>
      <x:c r="L1104" s="2" t="str">
        <x:v>No selected flags</x:v>
      </x:c>
      <x:c r="M1104" s="2" t="str"/>
      <x:c r="N1104" s="2" t="str"/>
      <x:c r="O1104" s="2" t="str">
        <x:v>No</x:v>
      </x:c>
    </x:row>
    <x:row r="1105" ht="30" customHeight="1">
      <x:c r="A1105" s="10" t="n">
        <x:v>1097</x:v>
      </x:c>
      <x:c r="B1105" s="10" t="n">
        <x:v>536525</x:v>
      </x:c>
      <x:c r="C1105" s="10" t="n">
        <x:v>20974</x:v>
      </x:c>
      <x:c r="D1105" s="16" t="str">
        <x:v>12 PENCILS SMALL TUBE SKULL</x:v>
      </x:c>
      <x:c r="E1105" s="14" t="n">
        <x:v>3</x:v>
      </x:c>
      <x:c r="F1105" s="17" t="n">
        <x:v>40513.5375</x:v>
      </x:c>
      <x:c r="G1105" s="13" t="n">
        <x:v>0.65</x:v>
      </x:c>
      <x:c r="H1105" s="15" t="n">
        <x:v>14078</x:v>
      </x:c>
      <x:c r="I1105" s="2" t="str">
        <x:v>United Kingdom</x:v>
      </x:c>
      <x:c r="J1105" s="18" t="n">
        <x:f>E1105*G1105</x:f>
        <x:v>1.9500000000000002</x:v>
      </x:c>
      <x:c r="K1105" s="11" t="str">
        <x:v>Other entry</x:v>
      </x:c>
      <x:c r="L1105" s="2" t="str">
        <x:v>No selected flags</x:v>
      </x:c>
      <x:c r="M1105" s="2" t="str"/>
      <x:c r="N1105" s="2" t="str"/>
      <x:c r="O1105" s="2" t="str">
        <x:v>No</x:v>
      </x:c>
    </x:row>
    <x:row r="1106" ht="30" customHeight="1">
      <x:c r="A1106" s="10" t="n">
        <x:v>1098</x:v>
      </x:c>
      <x:c r="B1106" s="10" t="n">
        <x:v>536525</x:v>
      </x:c>
      <x:c r="C1106" s="10" t="n">
        <x:v>20973</x:v>
      </x:c>
      <x:c r="D1106" s="16" t="str">
        <x:v>12 PENCIL SMALL TUBE WOODLAND</x:v>
      </x:c>
      <x:c r="E1106" s="14" t="n">
        <x:v>2</x:v>
      </x:c>
      <x:c r="F1106" s="17" t="n">
        <x:v>40513.5375</x:v>
      </x:c>
      <x:c r="G1106" s="13" t="n">
        <x:v>0.65</x:v>
      </x:c>
      <x:c r="H1106" s="15" t="n">
        <x:v>14078</x:v>
      </x:c>
      <x:c r="I1106" s="2" t="str">
        <x:v>United Kingdom</x:v>
      </x:c>
      <x:c r="J1106" s="18" t="n">
        <x:f>E1106*G1106</x:f>
        <x:v>1.3</x:v>
      </x:c>
      <x:c r="K1106" s="11" t="str">
        <x:v>Other entry</x:v>
      </x:c>
      <x:c r="L1106" s="2" t="str">
        <x:v>No selected flags</x:v>
      </x:c>
      <x:c r="M1106" s="2" t="str"/>
      <x:c r="N1106" s="2" t="str"/>
      <x:c r="O1106" s="2" t="str">
        <x:v>No</x:v>
      </x:c>
    </x:row>
    <x:row r="1107" ht="30" customHeight="1">
      <x:c r="A1107" s="10" t="n">
        <x:v>1099</x:v>
      </x:c>
      <x:c r="B1107" s="10" t="n">
        <x:v>536525</x:v>
      </x:c>
      <x:c r="C1107" s="10" t="str">
        <x:v>15044B</x:v>
      </x:c>
      <x:c r="D1107" s="16" t="str">
        <x:v>BLUE PAPER PARASOL</x:v>
      </x:c>
      <x:c r="E1107" s="14" t="n">
        <x:v>1</x:v>
      </x:c>
      <x:c r="F1107" s="17" t="n">
        <x:v>40513.5375</x:v>
      </x:c>
      <x:c r="G1107" s="13" t="n">
        <x:v>2.95</x:v>
      </x:c>
      <x:c r="H1107" s="15" t="n">
        <x:v>14078</x:v>
      </x:c>
      <x:c r="I1107" s="2" t="str">
        <x:v>United Kingdom</x:v>
      </x:c>
      <x:c r="J1107" s="18" t="n">
        <x:f>E1107*G1107</x:f>
        <x:v>2.95</x:v>
      </x:c>
      <x:c r="K1107" s="11" t="str">
        <x:v>Other entry</x:v>
      </x:c>
      <x:c r="L1107" s="2" t="str">
        <x:v>No selected flags</x:v>
      </x:c>
      <x:c r="M1107" s="2" t="str"/>
      <x:c r="N1107" s="2" t="str"/>
      <x:c r="O1107" s="2" t="str">
        <x:v>Yes</x:v>
      </x:c>
    </x:row>
    <x:row r="1108" ht="30" customHeight="1">
      <x:c r="A1108" s="10" t="n">
        <x:v>1100</x:v>
      </x:c>
      <x:c r="B1108" s="10" t="n">
        <x:v>536525</x:v>
      </x:c>
      <x:c r="C1108" s="10" t="n">
        <x:v>21324</x:v>
      </x:c>
      <x:c r="D1108" s="16" t="str">
        <x:v>HANGING MEDINA LANTERN SMALL</x:v>
      </x:c>
      <x:c r="E1108" s="14" t="n">
        <x:v>2</x:v>
      </x:c>
      <x:c r="F1108" s="17" t="n">
        <x:v>40513.5375</x:v>
      </x:c>
      <x:c r="G1108" s="13" t="n">
        <x:v>2.95</x:v>
      </x:c>
      <x:c r="H1108" s="15" t="n">
        <x:v>14078</x:v>
      </x:c>
      <x:c r="I1108" s="2" t="str">
        <x:v>United Kingdom</x:v>
      </x:c>
      <x:c r="J1108" s="18" t="n">
        <x:f>E1108*G1108</x:f>
        <x:v>5.9</x:v>
      </x:c>
      <x:c r="K1108" s="11" t="str">
        <x:v>Other entry</x:v>
      </x:c>
      <x:c r="L1108" s="2" t="str">
        <x:v>No selected flags</x:v>
      </x:c>
      <x:c r="M1108" s="2" t="str"/>
      <x:c r="N1108" s="2" t="str"/>
      <x:c r="O1108" s="2" t="str">
        <x:v>No</x:v>
      </x:c>
    </x:row>
    <x:row r="1109" ht="30" customHeight="1">
      <x:c r="A1109" s="10" t="n">
        <x:v>1101</x:v>
      </x:c>
      <x:c r="B1109" s="10" t="n">
        <x:v>536525</x:v>
      </x:c>
      <x:c r="C1109" s="10" t="n">
        <x:v>20750</x:v>
      </x:c>
      <x:c r="D1109" s="16" t="str">
        <x:v>RED RETROSPOT MINI CASES</x:v>
      </x:c>
      <x:c r="E1109" s="14" t="n">
        <x:v>10</x:v>
      </x:c>
      <x:c r="F1109" s="17" t="n">
        <x:v>40513.5375</x:v>
      </x:c>
      <x:c r="G1109" s="13" t="n">
        <x:v>7.95</x:v>
      </x:c>
      <x:c r="H1109" s="15" t="n">
        <x:v>14078</x:v>
      </x:c>
      <x:c r="I1109" s="2" t="str">
        <x:v>United Kingdom</x:v>
      </x:c>
      <x:c r="J1109" s="18" t="n">
        <x:f>E1109*G1109</x:f>
        <x:v>79.5</x:v>
      </x:c>
      <x:c r="K1109" s="11" t="str">
        <x:v>Other entry</x:v>
      </x:c>
      <x:c r="L1109" s="2" t="str">
        <x:v>No selected flags</x:v>
      </x:c>
      <x:c r="M1109" s="2" t="str"/>
      <x:c r="N1109" s="2" t="str"/>
      <x:c r="O1109" s="2" t="str">
        <x:v>No</x:v>
      </x:c>
    </x:row>
    <x:row r="1110" ht="30" customHeight="1">
      <x:c r="A1110" s="10" t="n">
        <x:v>1102</x:v>
      </x:c>
      <x:c r="B1110" s="10" t="n">
        <x:v>536526</x:v>
      </x:c>
      <x:c r="C1110" s="10" t="n">
        <x:v>21135</x:v>
      </x:c>
      <x:c r="D1110" s="16" t="str">
        <x:v>VICTORIAN METAL POSTCARD SPRING</x:v>
      </x:c>
      <x:c r="E1110" s="14" t="n">
        <x:v>16</x:v>
      </x:c>
      <x:c r="F1110" s="17" t="n">
        <x:v>40513.54027777778</x:v>
      </x:c>
      <x:c r="G1110" s="13" t="n">
        <x:v>1.69</x:v>
      </x:c>
      <x:c r="H1110" s="15" t="n">
        <x:v>14001</x:v>
      </x:c>
      <x:c r="I1110" s="2" t="str">
        <x:v>United Kingdom</x:v>
      </x:c>
      <x:c r="J1110" s="18" t="n">
        <x:f>E1110*G1110</x:f>
        <x:v>27.04</x:v>
      </x:c>
      <x:c r="K1110" s="11" t="str">
        <x:v>Other entry</x:v>
      </x:c>
      <x:c r="L1110" s="2" t="str">
        <x:v>No selected flags</x:v>
      </x:c>
      <x:c r="M1110" s="2" t="str"/>
      <x:c r="N1110" s="2" t="str"/>
      <x:c r="O1110" s="2" t="str">
        <x:v>Yes</x:v>
      </x:c>
    </x:row>
    <x:row r="1111" ht="30" customHeight="1">
      <x:c r="A1111" s="10" t="n">
        <x:v>1103</x:v>
      </x:c>
      <x:c r="B1111" s="10" t="n">
        <x:v>536526</x:v>
      </x:c>
      <x:c r="C1111" s="10" t="n">
        <x:v>22173</x:v>
      </x:c>
      <x:c r="D1111" s="16" t="str">
        <x:v>METAL 4 HOOK HANGER FRENCH CHATEAU</x:v>
      </x:c>
      <x:c r="E1111" s="14" t="n">
        <x:v>16</x:v>
      </x:c>
      <x:c r="F1111" s="17" t="n">
        <x:v>40513.54027777778</x:v>
      </x:c>
      <x:c r="G1111" s="13" t="n">
        <x:v>2.95</x:v>
      </x:c>
      <x:c r="H1111" s="15" t="n">
        <x:v>14001</x:v>
      </x:c>
      <x:c r="I1111" s="2" t="str">
        <x:v>United Kingdom</x:v>
      </x:c>
      <x:c r="J1111" s="18" t="n">
        <x:f>E1111*G1111</x:f>
        <x:v>47.2</x:v>
      </x:c>
      <x:c r="K1111" s="11" t="str">
        <x:v>Other entry</x:v>
      </x:c>
      <x:c r="L1111" s="2" t="str">
        <x:v>No selected flags</x:v>
      </x:c>
      <x:c r="M1111" s="2" t="str"/>
      <x:c r="N1111" s="2" t="str"/>
      <x:c r="O1111" s="2" t="str">
        <x:v>No</x:v>
      </x:c>
    </x:row>
    <x:row r="1112" ht="30" customHeight="1">
      <x:c r="A1112" s="10" t="n">
        <x:v>1104</x:v>
      </x:c>
      <x:c r="B1112" s="10" t="n">
        <x:v>536526</x:v>
      </x:c>
      <x:c r="C1112" s="10" t="n">
        <x:v>22626</x:v>
      </x:c>
      <x:c r="D1112" s="16" t="str">
        <x:v>BLACK KITCHEN SCALES</x:v>
      </x:c>
      <x:c r="E1112" s="14" t="n">
        <x:v>2</x:v>
      </x:c>
      <x:c r="F1112" s="17" t="n">
        <x:v>40513.54027777778</x:v>
      </x:c>
      <x:c r="G1112" s="13" t="n">
        <x:v>8.5</x:v>
      </x:c>
      <x:c r="H1112" s="15" t="n">
        <x:v>14001</x:v>
      </x:c>
      <x:c r="I1112" s="2" t="str">
        <x:v>United Kingdom</x:v>
      </x:c>
      <x:c r="J1112" s="18" t="n">
        <x:f>E1112*G1112</x:f>
        <x:v>17</x:v>
      </x:c>
      <x:c r="K1112" s="11" t="str">
        <x:v>Other entry</x:v>
      </x:c>
      <x:c r="L1112" s="2" t="str">
        <x:v>No selected flags</x:v>
      </x:c>
      <x:c r="M1112" s="2" t="str"/>
      <x:c r="N1112" s="2" t="str"/>
      <x:c r="O1112" s="2" t="str">
        <x:v>No</x:v>
      </x:c>
    </x:row>
    <x:row r="1113" ht="30" customHeight="1">
      <x:c r="A1113" s="10" t="n">
        <x:v>1105</x:v>
      </x:c>
      <x:c r="B1113" s="10" t="n">
        <x:v>536526</x:v>
      </x:c>
      <x:c r="C1113" s="10" t="n">
        <x:v>22625</x:v>
      </x:c>
      <x:c r="D1113" s="16" t="str">
        <x:v>RED KITCHEN SCALES</x:v>
      </x:c>
      <x:c r="E1113" s="14" t="n">
        <x:v>6</x:v>
      </x:c>
      <x:c r="F1113" s="17" t="n">
        <x:v>40513.54027777778</x:v>
      </x:c>
      <x:c r="G1113" s="13" t="n">
        <x:v>8.5</x:v>
      </x:c>
      <x:c r="H1113" s="15" t="n">
        <x:v>14001</x:v>
      </x:c>
      <x:c r="I1113" s="2" t="str">
        <x:v>United Kingdom</x:v>
      </x:c>
      <x:c r="J1113" s="18" t="n">
        <x:f>E1113*G1113</x:f>
        <x:v>51</x:v>
      </x:c>
      <x:c r="K1113" s="11" t="str">
        <x:v>Other entry</x:v>
      </x:c>
      <x:c r="L1113" s="2" t="str">
        <x:v>No selected flags</x:v>
      </x:c>
      <x:c r="M1113" s="2" t="str"/>
      <x:c r="N1113" s="2" t="str"/>
      <x:c r="O1113" s="2" t="str">
        <x:v>No</x:v>
      </x:c>
    </x:row>
    <x:row r="1114" ht="30" customHeight="1">
      <x:c r="A1114" s="10" t="n">
        <x:v>1106</x:v>
      </x:c>
      <x:c r="B1114" s="10" t="n">
        <x:v>536526</x:v>
      </x:c>
      <x:c r="C1114" s="10" t="n">
        <x:v>22624</x:v>
      </x:c>
      <x:c r="D1114" s="16" t="str">
        <x:v>IVORY KITCHEN SCALES</x:v>
      </x:c>
      <x:c r="E1114" s="14" t="n">
        <x:v>6</x:v>
      </x:c>
      <x:c r="F1114" s="17" t="n">
        <x:v>40513.54027777778</x:v>
      </x:c>
      <x:c r="G1114" s="13" t="n">
        <x:v>8.5</x:v>
      </x:c>
      <x:c r="H1114" s="15" t="n">
        <x:v>14001</x:v>
      </x:c>
      <x:c r="I1114" s="2" t="str">
        <x:v>United Kingdom</x:v>
      </x:c>
      <x:c r="J1114" s="18" t="n">
        <x:f>E1114*G1114</x:f>
        <x:v>51</x:v>
      </x:c>
      <x:c r="K1114" s="11" t="str">
        <x:v>Other entry</x:v>
      </x:c>
      <x:c r="L1114" s="2" t="str">
        <x:v>No selected flags</x:v>
      </x:c>
      <x:c r="M1114" s="2" t="str"/>
      <x:c r="N1114" s="2" t="str"/>
      <x:c r="O1114" s="2" t="str">
        <x:v>No</x:v>
      </x:c>
    </x:row>
    <x:row r="1115" ht="30" customHeight="1">
      <x:c r="A1115" s="10" t="n">
        <x:v>1107</x:v>
      </x:c>
      <x:c r="B1115" s="10" t="n">
        <x:v>536526</x:v>
      </x:c>
      <x:c r="C1115" s="10" t="n">
        <x:v>21929</x:v>
      </x:c>
      <x:c r="D1115" s="16" t="str">
        <x:v>JUMBO BAG PINK VINTAGE PAISLEY</x:v>
      </x:c>
      <x:c r="E1115" s="14" t="n">
        <x:v>20</x:v>
      </x:c>
      <x:c r="F1115" s="17" t="n">
        <x:v>40513.54027777778</x:v>
      </x:c>
      <x:c r="G1115" s="13" t="n">
        <x:v>1.95</x:v>
      </x:c>
      <x:c r="H1115" s="15" t="n">
        <x:v>14001</x:v>
      </x:c>
      <x:c r="I1115" s="2" t="str">
        <x:v>United Kingdom</x:v>
      </x:c>
      <x:c r="J1115" s="18" t="n">
        <x:f>E1115*G1115</x:f>
        <x:v>39</x:v>
      </x:c>
      <x:c r="K1115" s="11" t="str">
        <x:v>Other entry</x:v>
      </x:c>
      <x:c r="L1115" s="2" t="str">
        <x:v>No selected flags</x:v>
      </x:c>
      <x:c r="M1115" s="2" t="str"/>
      <x:c r="N1115" s="2" t="str"/>
      <x:c r="O1115" s="2" t="str">
        <x:v>No</x:v>
      </x:c>
    </x:row>
    <x:row r="1116" ht="30" customHeight="1">
      <x:c r="A1116" s="10" t="n">
        <x:v>1108</x:v>
      </x:c>
      <x:c r="B1116" s="10" t="n">
        <x:v>536526</x:v>
      </x:c>
      <x:c r="C1116" s="10" t="str">
        <x:v>85099B</x:v>
      </x:c>
      <x:c r="D1116" s="16" t="str">
        <x:v>JUMBO BAG RED RETROSPOT</x:v>
      </x:c>
      <x:c r="E1116" s="14" t="n">
        <x:v>10</x:v>
      </x:c>
      <x:c r="F1116" s="17" t="n">
        <x:v>40513.54027777778</x:v>
      </x:c>
      <x:c r="G1116" s="13" t="n">
        <x:v>1.95</x:v>
      </x:c>
      <x:c r="H1116" s="15" t="n">
        <x:v>14001</x:v>
      </x:c>
      <x:c r="I1116" s="2" t="str">
        <x:v>United Kingdom</x:v>
      </x:c>
      <x:c r="J1116" s="18" t="n">
        <x:f>E1116*G1116</x:f>
        <x:v>19.5</x:v>
      </x:c>
      <x:c r="K1116" s="11" t="str">
        <x:v>Other entry</x:v>
      </x:c>
      <x:c r="L1116" s="2" t="str">
        <x:v>No selected flags</x:v>
      </x:c>
      <x:c r="M1116" s="2" t="str"/>
      <x:c r="N1116" s="2" t="str"/>
      <x:c r="O1116" s="2" t="str">
        <x:v>No</x:v>
      </x:c>
    </x:row>
    <x:row r="1117" ht="30" customHeight="1">
      <x:c r="A1117" s="10" t="n">
        <x:v>1109</x:v>
      </x:c>
      <x:c r="B1117" s="10" t="n">
        <x:v>536526</x:v>
      </x:c>
      <x:c r="C1117" s="10" t="n">
        <x:v>22411</x:v>
      </x:c>
      <x:c r="D1117" s="16" t="str">
        <x:v>JUMBO SHOPPER VINTAGE RED PAISLEY</x:v>
      </x:c>
      <x:c r="E1117" s="14" t="n">
        <x:v>10</x:v>
      </x:c>
      <x:c r="F1117" s="17" t="n">
        <x:v>40513.54027777778</x:v>
      </x:c>
      <x:c r="G1117" s="13" t="n">
        <x:v>1.95</x:v>
      </x:c>
      <x:c r="H1117" s="15" t="n">
        <x:v>14001</x:v>
      </x:c>
      <x:c r="I1117" s="2" t="str">
        <x:v>United Kingdom</x:v>
      </x:c>
      <x:c r="J1117" s="18" t="n">
        <x:f>E1117*G1117</x:f>
        <x:v>19.5</x:v>
      </x:c>
      <x:c r="K1117" s="11" t="str">
        <x:v>Other entry</x:v>
      </x:c>
      <x:c r="L1117" s="2" t="str">
        <x:v>No selected flags</x:v>
      </x:c>
      <x:c r="M1117" s="2" t="str"/>
      <x:c r="N1117" s="2" t="str"/>
      <x:c r="O1117" s="2" t="str">
        <x:v>No</x:v>
      </x:c>
    </x:row>
    <x:row r="1118" ht="30" customHeight="1">
      <x:c r="A1118" s="10" t="n">
        <x:v>1110</x:v>
      </x:c>
      <x:c r="B1118" s="10" t="n">
        <x:v>536526</x:v>
      </x:c>
      <x:c r="C1118" s="10" t="n">
        <x:v>22113</x:v>
      </x:c>
      <x:c r="D1118" s="16" t="str">
        <x:v>GREY HEART HOT WATER BOTTLE</x:v>
      </x:c>
      <x:c r="E1118" s="14" t="n">
        <x:v>8</x:v>
      </x:c>
      <x:c r="F1118" s="17" t="n">
        <x:v>40513.54027777778</x:v>
      </x:c>
      <x:c r="G1118" s="13" t="n">
        <x:v>3.75</x:v>
      </x:c>
      <x:c r="H1118" s="15" t="n">
        <x:v>14001</x:v>
      </x:c>
      <x:c r="I1118" s="2" t="str">
        <x:v>United Kingdom</x:v>
      </x:c>
      <x:c r="J1118" s="18" t="n">
        <x:f>E1118*G1118</x:f>
        <x:v>30</x:v>
      </x:c>
      <x:c r="K1118" s="11" t="str">
        <x:v>Other entry</x:v>
      </x:c>
      <x:c r="L1118" s="2" t="str">
        <x:v>No selected flags</x:v>
      </x:c>
      <x:c r="M1118" s="2" t="str"/>
      <x:c r="N1118" s="2" t="str"/>
      <x:c r="O1118" s="2" t="str">
        <x:v>No</x:v>
      </x:c>
    </x:row>
    <x:row r="1119" ht="30" customHeight="1">
      <x:c r="A1119" s="10" t="n">
        <x:v>1111</x:v>
      </x:c>
      <x:c r="B1119" s="10" t="n">
        <x:v>536527</x:v>
      </x:c>
      <x:c r="C1119" s="10" t="n">
        <x:v>22809</x:v>
      </x:c>
      <x:c r="D1119" s="16" t="str">
        <x:v>SET OF 6 T-LIGHTS SANTA</x:v>
      </x:c>
      <x:c r="E1119" s="14" t="n">
        <x:v>6</x:v>
      </x:c>
      <x:c r="F1119" s="17" t="n">
        <x:v>40513.544444444444</x:v>
      </x:c>
      <x:c r="G1119" s="13" t="n">
        <x:v>2.95</x:v>
      </x:c>
      <x:c r="H1119" s="15" t="n">
        <x:v>12662</x:v>
      </x:c>
      <x:c r="I1119" s="2" t="str">
        <x:v>Germany</x:v>
      </x:c>
      <x:c r="J1119" s="18" t="n">
        <x:f>E1119*G1119</x:f>
        <x:v>17.700000000000003</x:v>
      </x:c>
      <x:c r="K1119" s="11" t="str">
        <x:v>Other entry</x:v>
      </x:c>
      <x:c r="L1119" s="2" t="str">
        <x:v>No selected flags</x:v>
      </x:c>
      <x:c r="M1119" s="2" t="str"/>
      <x:c r="N1119" s="2" t="str"/>
      <x:c r="O1119" s="2" t="str">
        <x:v>No</x:v>
      </x:c>
    </x:row>
    <x:row r="1120" ht="30" customHeight="1">
      <x:c r="A1120" s="10" t="n">
        <x:v>1112</x:v>
      </x:c>
      <x:c r="B1120" s="10" t="n">
        <x:v>536527</x:v>
      </x:c>
      <x:c r="C1120" s="10" t="n">
        <x:v>84347</x:v>
      </x:c>
      <x:c r="D1120" s="16" t="str">
        <x:v>ROTATING SILVER ANGELS T-LIGHT HLDR</x:v>
      </x:c>
      <x:c r="E1120" s="14" t="n">
        <x:v>6</x:v>
      </x:c>
      <x:c r="F1120" s="17" t="n">
        <x:v>40513.544444444444</x:v>
      </x:c>
      <x:c r="G1120" s="13" t="n">
        <x:v>2.55</x:v>
      </x:c>
      <x:c r="H1120" s="15" t="n">
        <x:v>12662</x:v>
      </x:c>
      <x:c r="I1120" s="2" t="str">
        <x:v>Germany</x:v>
      </x:c>
      <x:c r="J1120" s="18" t="n">
        <x:f>E1120*G1120</x:f>
        <x:v>15.299999999999999</x:v>
      </x:c>
      <x:c r="K1120" s="11" t="str">
        <x:v>Other entry</x:v>
      </x:c>
      <x:c r="L1120" s="2" t="str">
        <x:v>No selected flags</x:v>
      </x:c>
      <x:c r="M1120" s="2" t="str"/>
      <x:c r="N1120" s="2" t="str"/>
      <x:c r="O1120" s="2" t="str">
        <x:v>No</x:v>
      </x:c>
    </x:row>
    <x:row r="1121" ht="30" customHeight="1">
      <x:c r="A1121" s="10" t="n">
        <x:v>1113</x:v>
      </x:c>
      <x:c r="B1121" s="10" t="n">
        <x:v>536527</x:v>
      </x:c>
      <x:c r="C1121" s="10" t="n">
        <x:v>84945</x:v>
      </x:c>
      <x:c r="D1121" s="16" t="str">
        <x:v>MULTI COLOUR SILVER T-LIGHT HOLDER</x:v>
      </x:c>
      <x:c r="E1121" s="14" t="n">
        <x:v>12</x:v>
      </x:c>
      <x:c r="F1121" s="17" t="n">
        <x:v>40513.544444444444</x:v>
      </x:c>
      <x:c r="G1121" s="13" t="n">
        <x:v>0.85</x:v>
      </x:c>
      <x:c r="H1121" s="15" t="n">
        <x:v>12662</x:v>
      </x:c>
      <x:c r="I1121" s="2" t="str">
        <x:v>Germany</x:v>
      </x:c>
      <x:c r="J1121" s="18" t="n">
        <x:f>E1121*G1121</x:f>
        <x:v>10.2</x:v>
      </x:c>
      <x:c r="K1121" s="11" t="str">
        <x:v>Other entry</x:v>
      </x:c>
      <x:c r="L1121" s="2" t="str">
        <x:v>No selected flags</x:v>
      </x:c>
      <x:c r="M1121" s="2" t="str"/>
      <x:c r="N1121" s="2" t="str"/>
      <x:c r="O1121" s="2" t="str">
        <x:v>No</x:v>
      </x:c>
    </x:row>
    <x:row r="1122" ht="30" customHeight="1">
      <x:c r="A1122" s="10" t="n">
        <x:v>1114</x:v>
      </x:c>
      <x:c r="B1122" s="10" t="n">
        <x:v>536527</x:v>
      </x:c>
      <x:c r="C1122" s="10" t="n">
        <x:v>22242</x:v>
      </x:c>
      <x:c r="D1122" s="16" t="str">
        <x:v>5 HOOK HANGER MAGIC TOADSTOOL</x:v>
      </x:c>
      <x:c r="E1122" s="14" t="n">
        <x:v>12</x:v>
      </x:c>
      <x:c r="F1122" s="17" t="n">
        <x:v>40513.544444444444</x:v>
      </x:c>
      <x:c r="G1122" s="13" t="n">
        <x:v>1.65</x:v>
      </x:c>
      <x:c r="H1122" s="15" t="n">
        <x:v>12662</x:v>
      </x:c>
      <x:c r="I1122" s="2" t="str">
        <x:v>Germany</x:v>
      </x:c>
      <x:c r="J1122" s="18" t="n">
        <x:f>E1122*G1122</x:f>
        <x:v>19.799999999999997</x:v>
      </x:c>
      <x:c r="K1122" s="11" t="str">
        <x:v>Other entry</x:v>
      </x:c>
      <x:c r="L1122" s="2" t="str">
        <x:v>No selected flags</x:v>
      </x:c>
      <x:c r="M1122" s="2" t="str"/>
      <x:c r="N1122" s="2" t="str"/>
      <x:c r="O1122" s="2" t="str">
        <x:v>No</x:v>
      </x:c>
    </x:row>
    <x:row r="1123" ht="30" customHeight="1">
      <x:c r="A1123" s="10" t="n">
        <x:v>1115</x:v>
      </x:c>
      <x:c r="B1123" s="10" t="n">
        <x:v>536527</x:v>
      </x:c>
      <x:c r="C1123" s="10" t="n">
        <x:v>22244</x:v>
      </x:c>
      <x:c r="D1123" s="16" t="str">
        <x:v>3 HOOK HANGER MAGIC GARDEN</x:v>
      </x:c>
      <x:c r="E1123" s="14" t="n">
        <x:v>12</x:v>
      </x:c>
      <x:c r="F1123" s="17" t="n">
        <x:v>40513.544444444444</x:v>
      </x:c>
      <x:c r="G1123" s="13" t="n">
        <x:v>1.95</x:v>
      </x:c>
      <x:c r="H1123" s="15" t="n">
        <x:v>12662</x:v>
      </x:c>
      <x:c r="I1123" s="2" t="str">
        <x:v>Germany</x:v>
      </x:c>
      <x:c r="J1123" s="18" t="n">
        <x:f>E1123*G1123</x:f>
        <x:v>23.4</x:v>
      </x:c>
      <x:c r="K1123" s="11" t="str">
        <x:v>Other entry</x:v>
      </x:c>
      <x:c r="L1123" s="2" t="str">
        <x:v>No selected flags</x:v>
      </x:c>
      <x:c r="M1123" s="2" t="str"/>
      <x:c r="N1123" s="2" t="str"/>
      <x:c r="O1123" s="2" t="str">
        <x:v>No</x:v>
      </x:c>
    </x:row>
    <x:row r="1124" ht="30" customHeight="1">
      <x:c r="A1124" s="10" t="n">
        <x:v>1116</x:v>
      </x:c>
      <x:c r="B1124" s="10" t="n">
        <x:v>536527</x:v>
      </x:c>
      <x:c r="C1124" s="10" t="n">
        <x:v>22243</x:v>
      </x:c>
      <x:c r="D1124" s="16" t="str">
        <x:v>5 HOOK HANGER RED MAGIC TOADSTOOL</x:v>
      </x:c>
      <x:c r="E1124" s="14" t="n">
        <x:v>12</x:v>
      </x:c>
      <x:c r="F1124" s="17" t="n">
        <x:v>40513.544444444444</x:v>
      </x:c>
      <x:c r="G1124" s="13" t="n">
        <x:v>1.65</x:v>
      </x:c>
      <x:c r="H1124" s="15" t="n">
        <x:v>12662</x:v>
      </x:c>
      <x:c r="I1124" s="2" t="str">
        <x:v>Germany</x:v>
      </x:c>
      <x:c r="J1124" s="18" t="n">
        <x:f>E1124*G1124</x:f>
        <x:v>19.799999999999997</x:v>
      </x:c>
      <x:c r="K1124" s="11" t="str">
        <x:v>Other entry</x:v>
      </x:c>
      <x:c r="L1124" s="2" t="str">
        <x:v>No selected flags</x:v>
      </x:c>
      <x:c r="M1124" s="2" t="str"/>
      <x:c r="N1124" s="2" t="str"/>
      <x:c r="O1124" s="2" t="str">
        <x:v>No</x:v>
      </x:c>
    </x:row>
    <x:row r="1125" ht="30" customHeight="1">
      <x:c r="A1125" s="10" t="n">
        <x:v>1117</x:v>
      </x:c>
      <x:c r="B1125" s="10" t="n">
        <x:v>536527</x:v>
      </x:c>
      <x:c r="C1125" s="10" t="n">
        <x:v>47421</x:v>
      </x:c>
      <x:c r="D1125" s="16" t="str">
        <x:v>ASSORTED COLOUR LIZARD SUCTION HOOK</x:v>
      </x:c>
      <x:c r="E1125" s="14" t="n">
        <x:v>24</x:v>
      </x:c>
      <x:c r="F1125" s="17" t="n">
        <x:v>40513.544444444444</x:v>
      </x:c>
      <x:c r="G1125" s="13" t="n">
        <x:v>0.42</x:v>
      </x:c>
      <x:c r="H1125" s="15" t="n">
        <x:v>12662</x:v>
      </x:c>
      <x:c r="I1125" s="2" t="str">
        <x:v>Germany</x:v>
      </x:c>
      <x:c r="J1125" s="18" t="n">
        <x:f>E1125*G1125</x:f>
        <x:v>10.08</x:v>
      </x:c>
      <x:c r="K1125" s="11" t="str">
        <x:v>Other entry</x:v>
      </x:c>
      <x:c r="L1125" s="2" t="str">
        <x:v>No selected flags</x:v>
      </x:c>
      <x:c r="M1125" s="2" t="str"/>
      <x:c r="N1125" s="2" t="str"/>
      <x:c r="O1125" s="2" t="str">
        <x:v>No</x:v>
      </x:c>
    </x:row>
    <x:row r="1126" ht="30" customHeight="1">
      <x:c r="A1126" s="10" t="n">
        <x:v>1118</x:v>
      </x:c>
      <x:c r="B1126" s="10" t="n">
        <x:v>536527</x:v>
      </x:c>
      <x:c r="C1126" s="10" t="n">
        <x:v>20712</x:v>
      </x:c>
      <x:c r="D1126" s="16" t="str">
        <x:v>JUMBO BAG WOODLAND ANIMALS</x:v>
      </x:c>
      <x:c r="E1126" s="14" t="n">
        <x:v>10</x:v>
      </x:c>
      <x:c r="F1126" s="17" t="n">
        <x:v>40513.544444444444</x:v>
      </x:c>
      <x:c r="G1126" s="13" t="n">
        <x:v>1.95</x:v>
      </x:c>
      <x:c r="H1126" s="15" t="n">
        <x:v>12662</x:v>
      </x:c>
      <x:c r="I1126" s="2" t="str">
        <x:v>Germany</x:v>
      </x:c>
      <x:c r="J1126" s="18" t="n">
        <x:f>E1126*G1126</x:f>
        <x:v>19.5</x:v>
      </x:c>
      <x:c r="K1126" s="11" t="str">
        <x:v>Other entry</x:v>
      </x:c>
      <x:c r="L1126" s="2" t="str">
        <x:v>No selected flags</x:v>
      </x:c>
      <x:c r="M1126" s="2" t="str"/>
      <x:c r="N1126" s="2" t="str"/>
      <x:c r="O1126" s="2" t="str">
        <x:v>No</x:v>
      </x:c>
    </x:row>
    <x:row r="1127" ht="30" customHeight="1">
      <x:c r="A1127" s="10" t="n">
        <x:v>1119</x:v>
      </x:c>
      <x:c r="B1127" s="10" t="n">
        <x:v>536527</x:v>
      </x:c>
      <x:c r="C1127" s="10" t="n">
        <x:v>20713</x:v>
      </x:c>
      <x:c r="D1127" s="16" t="str">
        <x:v>JUMBO BAG OWLS</x:v>
      </x:c>
      <x:c r="E1127" s="14" t="n">
        <x:v>10</x:v>
      </x:c>
      <x:c r="F1127" s="17" t="n">
        <x:v>40513.544444444444</x:v>
      </x:c>
      <x:c r="G1127" s="13" t="n">
        <x:v>1.95</x:v>
      </x:c>
      <x:c r="H1127" s="15" t="n">
        <x:v>12662</x:v>
      </x:c>
      <x:c r="I1127" s="2" t="str">
        <x:v>Germany</x:v>
      </x:c>
      <x:c r="J1127" s="18" t="n">
        <x:f>E1127*G1127</x:f>
        <x:v>19.5</x:v>
      </x:c>
      <x:c r="K1127" s="11" t="str">
        <x:v>Other entry</x:v>
      </x:c>
      <x:c r="L1127" s="2" t="str">
        <x:v>No selected flags</x:v>
      </x:c>
      <x:c r="M1127" s="2" t="str"/>
      <x:c r="N1127" s="2" t="str"/>
      <x:c r="O1127" s="2" t="str">
        <x:v>No</x:v>
      </x:c>
    </x:row>
    <x:row r="1128" ht="30" customHeight="1">
      <x:c r="A1128" s="10" t="n">
        <x:v>1120</x:v>
      </x:c>
      <x:c r="B1128" s="10" t="n">
        <x:v>536527</x:v>
      </x:c>
      <x:c r="C1128" s="10" t="n">
        <x:v>22837</x:v>
      </x:c>
      <x:c r="D1128" s="16" t="str">
        <x:v>HOT WATER BOTTLE BABUSHKA</x:v>
      </x:c>
      <x:c r="E1128" s="14" t="n">
        <x:v>4</x:v>
      </x:c>
      <x:c r="F1128" s="17" t="n">
        <x:v>40513.544444444444</x:v>
      </x:c>
      <x:c r="G1128" s="13" t="n">
        <x:v>4.65</x:v>
      </x:c>
      <x:c r="H1128" s="15" t="n">
        <x:v>12662</x:v>
      </x:c>
      <x:c r="I1128" s="2" t="str">
        <x:v>Germany</x:v>
      </x:c>
      <x:c r="J1128" s="18" t="n">
        <x:f>E1128*G1128</x:f>
        <x:v>18.6</x:v>
      </x:c>
      <x:c r="K1128" s="11" t="str">
        <x:v>Other entry</x:v>
      </x:c>
      <x:c r="L1128" s="2" t="str">
        <x:v>No selected flags</x:v>
      </x:c>
      <x:c r="M1128" s="2" t="str"/>
      <x:c r="N1128" s="2" t="str"/>
      <x:c r="O1128" s="2" t="str">
        <x:v>Yes</x:v>
      </x:c>
    </x:row>
    <x:row r="1129" ht="30" customHeight="1">
      <x:c r="A1129" s="10" t="n">
        <x:v>1121</x:v>
      </x:c>
      <x:c r="B1129" s="10" t="n">
        <x:v>536527</x:v>
      </x:c>
      <x:c r="C1129" s="10" t="n">
        <x:v>22969</x:v>
      </x:c>
      <x:c r="D1129" s="16" t="str">
        <x:v>HOMEMADE JAM SCENTED CANDLES</x:v>
      </x:c>
      <x:c r="E1129" s="14" t="n">
        <x:v>12</x:v>
      </x:c>
      <x:c r="F1129" s="17" t="n">
        <x:v>40513.544444444444</x:v>
      </x:c>
      <x:c r="G1129" s="13" t="n">
        <x:v>1.45</x:v>
      </x:c>
      <x:c r="H1129" s="15" t="n">
        <x:v>12662</x:v>
      </x:c>
      <x:c r="I1129" s="2" t="str">
        <x:v>Germany</x:v>
      </x:c>
      <x:c r="J1129" s="18" t="n">
        <x:f>E1129*G1129</x:f>
        <x:v>17.4</x:v>
      </x:c>
      <x:c r="K1129" s="11" t="str">
        <x:v>Other entry</x:v>
      </x:c>
      <x:c r="L1129" s="2" t="str">
        <x:v>No selected flags</x:v>
      </x:c>
      <x:c r="M1129" s="2" t="str"/>
      <x:c r="N1129" s="2" t="str"/>
      <x:c r="O1129" s="2" t="str">
        <x:v>No</x:v>
      </x:c>
    </x:row>
    <x:row r="1130" ht="30" customHeight="1">
      <x:c r="A1130" s="10" t="n">
        <x:v>1122</x:v>
      </x:c>
      <x:c r="B1130" s="10" t="n">
        <x:v>536527</x:v>
      </x:c>
      <x:c r="C1130" s="10" t="n">
        <x:v>22973</x:v>
      </x:c>
      <x:c r="D1130" s="16" t="str">
        <x:v>CHILDREN'S CIRCUS PARADE MUG</x:v>
      </x:c>
      <x:c r="E1130" s="14" t="n">
        <x:v>12</x:v>
      </x:c>
      <x:c r="F1130" s="17" t="n">
        <x:v>40513.544444444444</x:v>
      </x:c>
      <x:c r="G1130" s="13" t="n">
        <x:v>1.65</x:v>
      </x:c>
      <x:c r="H1130" s="15" t="n">
        <x:v>12662</x:v>
      </x:c>
      <x:c r="I1130" s="2" t="str">
        <x:v>Germany</x:v>
      </x:c>
      <x:c r="J1130" s="18" t="n">
        <x:f>E1130*G1130</x:f>
        <x:v>19.799999999999997</x:v>
      </x:c>
      <x:c r="K1130" s="11" t="str">
        <x:v>Other entry</x:v>
      </x:c>
      <x:c r="L1130" s="2" t="str">
        <x:v>No selected flags</x:v>
      </x:c>
      <x:c r="M1130" s="2" t="str"/>
      <x:c r="N1130" s="2" t="str"/>
      <x:c r="O1130" s="2" t="str">
        <x:v>No</x:v>
      </x:c>
    </x:row>
    <x:row r="1131" ht="30" customHeight="1">
      <x:c r="A1131" s="10" t="n">
        <x:v>1123</x:v>
      </x:c>
      <x:c r="B1131" s="10" t="n">
        <x:v>536527</x:v>
      </x:c>
      <x:c r="C1131" s="10" t="str">
        <x:v>84569B</x:v>
      </x:c>
      <x:c r="D1131" s="16" t="str">
        <x:v>PACK 3 FIRE ENGINE/CAR PATCHES</x:v>
      </x:c>
      <x:c r="E1131" s="14" t="n">
        <x:v>12</x:v>
      </x:c>
      <x:c r="F1131" s="17" t="n">
        <x:v>40513.544444444444</x:v>
      </x:c>
      <x:c r="G1131" s="13" t="n">
        <x:v>1.25</x:v>
      </x:c>
      <x:c r="H1131" s="15" t="n">
        <x:v>12662</x:v>
      </x:c>
      <x:c r="I1131" s="2" t="str">
        <x:v>Germany</x:v>
      </x:c>
      <x:c r="J1131" s="18" t="n">
        <x:f>E1131*G1131</x:f>
        <x:v>15</x:v>
      </x:c>
      <x:c r="K1131" s="11" t="str">
        <x:v>Other entry</x:v>
      </x:c>
      <x:c r="L1131" s="2" t="str">
        <x:v>No selected flags</x:v>
      </x:c>
      <x:c r="M1131" s="2" t="str"/>
      <x:c r="N1131" s="2" t="str"/>
      <x:c r="O1131" s="2" t="str">
        <x:v>No</x:v>
      </x:c>
    </x:row>
    <x:row r="1132" ht="30" customHeight="1">
      <x:c r="A1132" s="10" t="n">
        <x:v>1124</x:v>
      </x:c>
      <x:c r="B1132" s="10" t="n">
        <x:v>536527</x:v>
      </x:c>
      <x:c r="C1132" s="10" t="n">
        <x:v>22549</x:v>
      </x:c>
      <x:c r="D1132" s="16" t="str">
        <x:v>PICTURE DOMINOES</x:v>
      </x:c>
      <x:c r="E1132" s="14" t="n">
        <x:v>12</x:v>
      </x:c>
      <x:c r="F1132" s="17" t="n">
        <x:v>40513.544444444444</x:v>
      </x:c>
      <x:c r="G1132" s="13" t="n">
        <x:v>1.45</x:v>
      </x:c>
      <x:c r="H1132" s="15" t="n">
        <x:v>12662</x:v>
      </x:c>
      <x:c r="I1132" s="2" t="str">
        <x:v>Germany</x:v>
      </x:c>
      <x:c r="J1132" s="18" t="n">
        <x:f>E1132*G1132</x:f>
        <x:v>17.4</x:v>
      </x:c>
      <x:c r="K1132" s="11" t="str">
        <x:v>Other entry</x:v>
      </x:c>
      <x:c r="L1132" s="2" t="str">
        <x:v>No selected flags</x:v>
      </x:c>
      <x:c r="M1132" s="2" t="str"/>
      <x:c r="N1132" s="2" t="str"/>
      <x:c r="O1132" s="2" t="str">
        <x:v>No</x:v>
      </x:c>
    </x:row>
    <x:row r="1133" ht="30" customHeight="1">
      <x:c r="A1133" s="10" t="n">
        <x:v>1125</x:v>
      </x:c>
      <x:c r="B1133" s="10" t="n">
        <x:v>536527</x:v>
      </x:c>
      <x:c r="C1133" s="10" t="str">
        <x:v>POST</x:v>
      </x:c>
      <x:c r="D1133" s="16" t="str">
        <x:v>POSTAGE</x:v>
      </x:c>
      <x:c r="E1133" s="14" t="n">
        <x:v>1</x:v>
      </x:c>
      <x:c r="F1133" s="17" t="n">
        <x:v>40513.544444444444</x:v>
      </x:c>
      <x:c r="G1133" s="13" t="n">
        <x:v>18</x:v>
      </x:c>
      <x:c r="H1133" s="15" t="n">
        <x:v>12662</x:v>
      </x:c>
      <x:c r="I1133" s="2" t="str">
        <x:v>Germany</x:v>
      </x:c>
      <x:c r="J1133" s="18" t="n">
        <x:f>E1133*G1133</x:f>
        <x:v>18</x:v>
      </x:c>
      <x:c r="K1133" s="11" t="str">
        <x:v>Other entry</x:v>
      </x:c>
      <x:c r="L1133" s="2" t="str">
        <x:v>No selected flags</x:v>
      </x:c>
      <x:c r="M1133" s="2" t="str"/>
      <x:c r="N1133" s="2" t="str"/>
      <x:c r="O1133" s="2" t="str">
        <x:v>No</x:v>
      </x:c>
    </x:row>
    <x:row r="1134" ht="30" customHeight="1">
      <x:c r="A1134" s="10" t="n">
        <x:v>1126</x:v>
      </x:c>
      <x:c r="B1134" s="10" t="n">
        <x:v>536528</x:v>
      </x:c>
      <x:c r="C1134" s="10" t="n">
        <x:v>22815</x:v>
      </x:c>
      <x:c r="D1134" s="16" t="str">
        <x:v>CARD PSYCHEDELIC APPLES</x:v>
      </x:c>
      <x:c r="E1134" s="14" t="n">
        <x:v>12</x:v>
      </x:c>
      <x:c r="F1134" s="17" t="n">
        <x:v>40513.55347222222</x:v>
      </x:c>
      <x:c r="G1134" s="13" t="n">
        <x:v>0.42</x:v>
      </x:c>
      <x:c r="H1134" s="15" t="n">
        <x:v>15525</x:v>
      </x:c>
      <x:c r="I1134" s="2" t="str">
        <x:v>United Kingdom</x:v>
      </x:c>
      <x:c r="J1134" s="18" t="n">
        <x:f>E1134*G1134</x:f>
        <x:v>5.04</x:v>
      </x:c>
      <x:c r="K1134" s="11" t="str">
        <x:v>Other entry</x:v>
      </x:c>
      <x:c r="L1134" s="2" t="str">
        <x:v>No selected flags</x:v>
      </x:c>
      <x:c r="M1134" s="2" t="str"/>
      <x:c r="N1134" s="2" t="str"/>
      <x:c r="O1134" s="2" t="str">
        <x:v>No</x:v>
      </x:c>
    </x:row>
    <x:row r="1135" ht="30" customHeight="1">
      <x:c r="A1135" s="10" t="n">
        <x:v>1127</x:v>
      </x:c>
      <x:c r="B1135" s="10" t="n">
        <x:v>536528</x:v>
      </x:c>
      <x:c r="C1135" s="10" t="n">
        <x:v>22865</x:v>
      </x:c>
      <x:c r="D1135" s="16" t="str">
        <x:v>HAND WARMER OWL DESIGN</x:v>
      </x:c>
      <x:c r="E1135" s="14" t="n">
        <x:v>1</x:v>
      </x:c>
      <x:c r="F1135" s="17" t="n">
        <x:v>40513.55347222222</x:v>
      </x:c>
      <x:c r="G1135" s="13" t="n">
        <x:v>2.1</x:v>
      </x:c>
      <x:c r="H1135" s="15" t="n">
        <x:v>15525</x:v>
      </x:c>
      <x:c r="I1135" s="2" t="str">
        <x:v>United Kingdom</x:v>
      </x:c>
      <x:c r="J1135" s="18" t="n">
        <x:f>E1135*G1135</x:f>
        <x:v>2.1</x:v>
      </x:c>
      <x:c r="K1135" s="11" t="str">
        <x:v>Other entry</x:v>
      </x:c>
      <x:c r="L1135" s="2" t="str">
        <x:v>Owner review</x:v>
      </x:c>
      <x:c r="M1135" s="2" t="str">
        <x:v>Matching original rows</x:v>
      </x:c>
      <x:c r="N1135" s="2" t="str">
        <x:v>1127, 1142</x:v>
      </x:c>
      <x:c r="O1135" s="2" t="str">
        <x:v>No</x:v>
      </x:c>
    </x:row>
    <x:row r="1136" ht="30" customHeight="1">
      <x:c r="A1136" s="10" t="n">
        <x:v>1128</x:v>
      </x:c>
      <x:c r="B1136" s="10" t="n">
        <x:v>536528</x:v>
      </x:c>
      <x:c r="C1136" s="10" t="n">
        <x:v>22585</x:v>
      </x:c>
      <x:c r="D1136" s="16" t="str">
        <x:v>PACK OF 6 BIRDY GIFT TAGS</x:v>
      </x:c>
      <x:c r="E1136" s="14" t="n">
        <x:v>6</x:v>
      </x:c>
      <x:c r="F1136" s="17" t="n">
        <x:v>40513.55347222222</x:v>
      </x:c>
      <x:c r="G1136" s="13" t="n">
        <x:v>1.25</x:v>
      </x:c>
      <x:c r="H1136" s="15" t="n">
        <x:v>15525</x:v>
      </x:c>
      <x:c r="I1136" s="2" t="str">
        <x:v>United Kingdom</x:v>
      </x:c>
      <x:c r="J1136" s="18" t="n">
        <x:f>E1136*G1136</x:f>
        <x:v>7.5</x:v>
      </x:c>
      <x:c r="K1136" s="11" t="str">
        <x:v>Other entry</x:v>
      </x:c>
      <x:c r="L1136" s="2" t="str">
        <x:v>No selected flags</x:v>
      </x:c>
      <x:c r="M1136" s="2" t="str"/>
      <x:c r="N1136" s="2" t="str"/>
      <x:c r="O1136" s="2" t="str">
        <x:v>No</x:v>
      </x:c>
    </x:row>
    <x:row r="1137" ht="30" customHeight="1">
      <x:c r="A1137" s="10" t="n">
        <x:v>1129</x:v>
      </x:c>
      <x:c r="B1137" s="10" t="n">
        <x:v>536528</x:v>
      </x:c>
      <x:c r="C1137" s="10" t="n">
        <x:v>21587</x:v>
      </x:c>
      <x:c r="D1137" s="16" t="str">
        <x:v>COSY HOUR GIANT TUBE MATCHES</x:v>
      </x:c>
      <x:c r="E1137" s="14" t="n">
        <x:v>1</x:v>
      </x:c>
      <x:c r="F1137" s="17" t="n">
        <x:v>40513.55347222222</x:v>
      </x:c>
      <x:c r="G1137" s="13" t="n">
        <x:v>2.55</x:v>
      </x:c>
      <x:c r="H1137" s="15" t="n">
        <x:v>15525</x:v>
      </x:c>
      <x:c r="I1137" s="2" t="str">
        <x:v>United Kingdom</x:v>
      </x:c>
      <x:c r="J1137" s="18" t="n">
        <x:f>E1137*G1137</x:f>
        <x:v>2.55</x:v>
      </x:c>
      <x:c r="K1137" s="11" t="str">
        <x:v>Other entry</x:v>
      </x:c>
      <x:c r="L1137" s="2" t="str">
        <x:v>No selected flags</x:v>
      </x:c>
      <x:c r="M1137" s="2" t="str"/>
      <x:c r="N1137" s="2" t="str"/>
      <x:c r="O1137" s="2" t="str">
        <x:v>No</x:v>
      </x:c>
    </x:row>
    <x:row r="1138" ht="30" customHeight="1">
      <x:c r="A1138" s="10" t="n">
        <x:v>1130</x:v>
      </x:c>
      <x:c r="B1138" s="10" t="n">
        <x:v>536528</x:v>
      </x:c>
      <x:c r="C1138" s="10" t="str">
        <x:v>84985A</x:v>
      </x:c>
      <x:c r="D1138" s="16" t="str">
        <x:v>SET OF 72 GREEN PAPER DOILIES</x:v>
      </x:c>
      <x:c r="E1138" s="14" t="n">
        <x:v>1</x:v>
      </x:c>
      <x:c r="F1138" s="17" t="n">
        <x:v>40513.55347222222</x:v>
      </x:c>
      <x:c r="G1138" s="13" t="n">
        <x:v>1.45</x:v>
      </x:c>
      <x:c r="H1138" s="15" t="n">
        <x:v>15525</x:v>
      </x:c>
      <x:c r="I1138" s="2" t="str">
        <x:v>United Kingdom</x:v>
      </x:c>
      <x:c r="J1138" s="18" t="n">
        <x:f>E1138*G1138</x:f>
        <x:v>1.45</x:v>
      </x:c>
      <x:c r="K1138" s="11" t="str">
        <x:v>Other entry</x:v>
      </x:c>
      <x:c r="L1138" s="2" t="str">
        <x:v>Owner review</x:v>
      </x:c>
      <x:c r="M1138" s="2" t="str">
        <x:v>Matching original rows</x:v>
      </x:c>
      <x:c r="N1138" s="2" t="str">
        <x:v>1130, 1174</x:v>
      </x:c>
      <x:c r="O1138" s="2" t="str">
        <x:v>No</x:v>
      </x:c>
    </x:row>
    <x:row r="1139" ht="30" customHeight="1">
      <x:c r="A1139" s="10" t="n">
        <x:v>1131</x:v>
      </x:c>
      <x:c r="B1139" s="10" t="n">
        <x:v>536528</x:v>
      </x:c>
      <x:c r="C1139" s="10" t="str">
        <x:v>85114B</x:v>
      </x:c>
      <x:c r="D1139" s="16" t="str">
        <x:v>IVORY ENCHANTED FOREST PLACEMAT</x:v>
      </x:c>
      <x:c r="E1139" s="14" t="n">
        <x:v>1</x:v>
      </x:c>
      <x:c r="F1139" s="17" t="n">
        <x:v>40513.55347222222</x:v>
      </x:c>
      <x:c r="G1139" s="13" t="n">
        <x:v>1.65</x:v>
      </x:c>
      <x:c r="H1139" s="15" t="n">
        <x:v>15525</x:v>
      </x:c>
      <x:c r="I1139" s="2" t="str">
        <x:v>United Kingdom</x:v>
      </x:c>
      <x:c r="J1139" s="18" t="n">
        <x:f>E1139*G1139</x:f>
        <x:v>1.65</x:v>
      </x:c>
      <x:c r="K1139" s="11" t="str">
        <x:v>Other entry</x:v>
      </x:c>
      <x:c r="L1139" s="2" t="str">
        <x:v>Owner review</x:v>
      </x:c>
      <x:c r="M1139" s="2" t="str">
        <x:v>Matching original rows</x:v>
      </x:c>
      <x:c r="N1139" s="2" t="str">
        <x:v>1131, 1155</x:v>
      </x:c>
      <x:c r="O1139" s="2" t="str">
        <x:v>No</x:v>
      </x:c>
    </x:row>
    <x:row r="1140" ht="30" customHeight="1">
      <x:c r="A1140" s="10" t="n">
        <x:v>1132</x:v>
      </x:c>
      <x:c r="B1140" s="10" t="n">
        <x:v>536528</x:v>
      </x:c>
      <x:c r="C1140" s="10" t="n">
        <x:v>22813</x:v>
      </x:c>
      <x:c r="D1140" s="16" t="str">
        <x:v>PACK 3 BOXES BIRD PANNETONE</x:v>
      </x:c>
      <x:c r="E1140" s="14" t="n">
        <x:v>3</x:v>
      </x:c>
      <x:c r="F1140" s="17" t="n">
        <x:v>40513.55347222222</x:v>
      </x:c>
      <x:c r="G1140" s="13" t="n">
        <x:v>1.95</x:v>
      </x:c>
      <x:c r="H1140" s="15" t="n">
        <x:v>15525</x:v>
      </x:c>
      <x:c r="I1140" s="2" t="str">
        <x:v>United Kingdom</x:v>
      </x:c>
      <x:c r="J1140" s="18" t="n">
        <x:f>E1140*G1140</x:f>
        <x:v>5.85</x:v>
      </x:c>
      <x:c r="K1140" s="11" t="str">
        <x:v>Other entry</x:v>
      </x:c>
      <x:c r="L1140" s="2" t="str">
        <x:v>No selected flags</x:v>
      </x:c>
      <x:c r="M1140" s="2" t="str"/>
      <x:c r="N1140" s="2" t="str"/>
      <x:c r="O1140" s="2" t="str">
        <x:v>Yes</x:v>
      </x:c>
    </x:row>
    <x:row r="1141" ht="30" customHeight="1">
      <x:c r="A1141" s="10" t="n">
        <x:v>1133</x:v>
      </x:c>
      <x:c r="B1141" s="10" t="n">
        <x:v>536528</x:v>
      </x:c>
      <x:c r="C1141" s="10" t="n">
        <x:v>22128</x:v>
      </x:c>
      <x:c r="D1141" s="16" t="str">
        <x:v>PARTY CONES CANDY ASSORTED</x:v>
      </x:c>
      <x:c r="E1141" s="14" t="n">
        <x:v>6</x:v>
      </x:c>
      <x:c r="F1141" s="17" t="n">
        <x:v>40513.55347222222</x:v>
      </x:c>
      <x:c r="G1141" s="13" t="n">
        <x:v>1.25</x:v>
      </x:c>
      <x:c r="H1141" s="15" t="n">
        <x:v>15525</x:v>
      </x:c>
      <x:c r="I1141" s="2" t="str">
        <x:v>United Kingdom</x:v>
      </x:c>
      <x:c r="J1141" s="18" t="n">
        <x:f>E1141*G1141</x:f>
        <x:v>7.5</x:v>
      </x:c>
      <x:c r="K1141" s="11" t="str">
        <x:v>Other entry</x:v>
      </x:c>
      <x:c r="L1141" s="2" t="str">
        <x:v>No selected flags</x:v>
      </x:c>
      <x:c r="M1141" s="2" t="str"/>
      <x:c r="N1141" s="2" t="str"/>
      <x:c r="O1141" s="2" t="str">
        <x:v>No</x:v>
      </x:c>
    </x:row>
    <x:row r="1142" ht="30" customHeight="1">
      <x:c r="A1142" s="10" t="n">
        <x:v>1134</x:v>
      </x:c>
      <x:c r="B1142" s="10" t="n">
        <x:v>536528</x:v>
      </x:c>
      <x:c r="C1142" s="10" t="n">
        <x:v>22839</x:v>
      </x:c>
      <x:c r="D1142" s="16" t="str">
        <x:v>3 TIER CAKE TIN GREEN AND CREAM</x:v>
      </x:c>
      <x:c r="E1142" s="14" t="n">
        <x:v>1</x:v>
      </x:c>
      <x:c r="F1142" s="17" t="n">
        <x:v>40513.55347222222</x:v>
      </x:c>
      <x:c r="G1142" s="13" t="n">
        <x:v>14.95</x:v>
      </x:c>
      <x:c r="H1142" s="15" t="n">
        <x:v>15525</x:v>
      </x:c>
      <x:c r="I1142" s="2" t="str">
        <x:v>United Kingdom</x:v>
      </x:c>
      <x:c r="J1142" s="18" t="n">
        <x:f>E1142*G1142</x:f>
        <x:v>14.95</x:v>
      </x:c>
      <x:c r="K1142" s="11" t="str">
        <x:v>Other entry</x:v>
      </x:c>
      <x:c r="L1142" s="2" t="str">
        <x:v>Owner review</x:v>
      </x:c>
      <x:c r="M1142" s="2" t="str">
        <x:v>Matching original rows</x:v>
      </x:c>
      <x:c r="N1142" s="2" t="str">
        <x:v>1134, 1181</x:v>
      </x:c>
      <x:c r="O1142" s="2" t="str">
        <x:v>No</x:v>
      </x:c>
    </x:row>
    <x:row r="1143" ht="30" customHeight="1">
      <x:c r="A1143" s="10" t="n">
        <x:v>1135</x:v>
      </x:c>
      <x:c r="B1143" s="10" t="n">
        <x:v>536528</x:v>
      </x:c>
      <x:c r="C1143" s="10" t="n">
        <x:v>22584</x:v>
      </x:c>
      <x:c r="D1143" s="16" t="str">
        <x:v>PACK OF 6 PANNETONE GIFT BOXES</x:v>
      </x:c>
      <x:c r="E1143" s="14" t="n">
        <x:v>2</x:v>
      </x:c>
      <x:c r="F1143" s="17" t="n">
        <x:v>40513.55347222222</x:v>
      </x:c>
      <x:c r="G1143" s="13" t="n">
        <x:v>2.55</x:v>
      </x:c>
      <x:c r="H1143" s="15" t="n">
        <x:v>15525</x:v>
      </x:c>
      <x:c r="I1143" s="2" t="str">
        <x:v>United Kingdom</x:v>
      </x:c>
      <x:c r="J1143" s="18" t="n">
        <x:f>E1143*G1143</x:f>
        <x:v>5.1</x:v>
      </x:c>
      <x:c r="K1143" s="11" t="str">
        <x:v>Other entry</x:v>
      </x:c>
      <x:c r="L1143" s="2" t="str">
        <x:v>Owner review</x:v>
      </x:c>
      <x:c r="M1143" s="2" t="str">
        <x:v>Matching original rows</x:v>
      </x:c>
      <x:c r="N1143" s="2" t="str">
        <x:v>1135, 1161</x:v>
      </x:c>
      <x:c r="O1143" s="2" t="str">
        <x:v>No</x:v>
      </x:c>
    </x:row>
    <x:row r="1144" ht="30" customHeight="1">
      <x:c r="A1144" s="10" t="n">
        <x:v>1136</x:v>
      </x:c>
      <x:c r="B1144" s="10" t="n">
        <x:v>536528</x:v>
      </x:c>
      <x:c r="C1144" s="10" t="n">
        <x:v>22130</x:v>
      </x:c>
      <x:c r="D1144" s="16" t="str">
        <x:v>PARTY CONE CHRISTMAS DECORATION</x:v>
      </x:c>
      <x:c r="E1144" s="14" t="n">
        <x:v>12</x:v>
      </x:c>
      <x:c r="F1144" s="17" t="n">
        <x:v>40513.55347222222</x:v>
      </x:c>
      <x:c r="G1144" s="13" t="n">
        <x:v>0.85</x:v>
      </x:c>
      <x:c r="H1144" s="15" t="n">
        <x:v>15525</x:v>
      </x:c>
      <x:c r="I1144" s="2" t="str">
        <x:v>United Kingdom</x:v>
      </x:c>
      <x:c r="J1144" s="18" t="n">
        <x:f>E1144*G1144</x:f>
        <x:v>10.2</x:v>
      </x:c>
      <x:c r="K1144" s="11" t="str">
        <x:v>Other entry</x:v>
      </x:c>
      <x:c r="L1144" s="2" t="str">
        <x:v>No selected flags</x:v>
      </x:c>
      <x:c r="M1144" s="2" t="str"/>
      <x:c r="N1144" s="2" t="str"/>
      <x:c r="O1144" s="2" t="str">
        <x:v>Yes</x:v>
      </x:c>
    </x:row>
    <x:row r="1145" ht="30" customHeight="1">
      <x:c r="A1145" s="10" t="n">
        <x:v>1137</x:v>
      </x:c>
      <x:c r="B1145" s="10" t="n">
        <x:v>536528</x:v>
      </x:c>
      <x:c r="C1145" s="10" t="n">
        <x:v>22938</x:v>
      </x:c>
      <x:c r="D1145" s="16" t="str">
        <x:v>CUPCAKE LACE PAPER SET 6</x:v>
      </x:c>
      <x:c r="E1145" s="14" t="n">
        <x:v>3</x:v>
      </x:c>
      <x:c r="F1145" s="17" t="n">
        <x:v>40513.55347222222</x:v>
      </x:c>
      <x:c r="G1145" s="13" t="n">
        <x:v>1.95</x:v>
      </x:c>
      <x:c r="H1145" s="15" t="n">
        <x:v>15525</x:v>
      </x:c>
      <x:c r="I1145" s="2" t="str">
        <x:v>United Kingdom</x:v>
      </x:c>
      <x:c r="J1145" s="18" t="n">
        <x:f>E1145*G1145</x:f>
        <x:v>5.85</x:v>
      </x:c>
      <x:c r="K1145" s="11" t="str">
        <x:v>Other entry</x:v>
      </x:c>
      <x:c r="L1145" s="2" t="str">
        <x:v>No selected flags</x:v>
      </x:c>
      <x:c r="M1145" s="2" t="str"/>
      <x:c r="N1145" s="2" t="str"/>
      <x:c r="O1145" s="2" t="str">
        <x:v>No</x:v>
      </x:c>
    </x:row>
    <x:row r="1146" ht="30" customHeight="1">
      <x:c r="A1146" s="10" t="n">
        <x:v>1138</x:v>
      </x:c>
      <x:c r="B1146" s="10" t="n">
        <x:v>536528</x:v>
      </x:c>
      <x:c r="C1146" s="10" t="n">
        <x:v>22411</x:v>
      </x:c>
      <x:c r="D1146" s="16" t="str">
        <x:v>JUMBO SHOPPER VINTAGE RED PAISLEY</x:v>
      </x:c>
      <x:c r="E1146" s="14" t="n">
        <x:v>1</x:v>
      </x:c>
      <x:c r="F1146" s="17" t="n">
        <x:v>40513.55347222222</x:v>
      </x:c>
      <x:c r="G1146" s="13" t="n">
        <x:v>1.95</x:v>
      </x:c>
      <x:c r="H1146" s="15" t="n">
        <x:v>15525</x:v>
      </x:c>
      <x:c r="I1146" s="2" t="str">
        <x:v>United Kingdom</x:v>
      </x:c>
      <x:c r="J1146" s="18" t="n">
        <x:f>E1146*G1146</x:f>
        <x:v>1.95</x:v>
      </x:c>
      <x:c r="K1146" s="11" t="str">
        <x:v>Other entry</x:v>
      </x:c>
      <x:c r="L1146" s="2" t="str">
        <x:v>Owner review</x:v>
      </x:c>
      <x:c r="M1146" s="2" t="str">
        <x:v>Matching original rows</x:v>
      </x:c>
      <x:c r="N1146" s="2" t="str">
        <x:v>1138, 1171</x:v>
      </x:c>
      <x:c r="O1146" s="2" t="str">
        <x:v>No</x:v>
      </x:c>
    </x:row>
    <x:row r="1147" ht="30" customHeight="1">
      <x:c r="A1147" s="10" t="n">
        <x:v>1139</x:v>
      </x:c>
      <x:c r="B1147" s="10" t="n">
        <x:v>536528</x:v>
      </x:c>
      <x:c r="C1147" s="10" t="n">
        <x:v>21731</x:v>
      </x:c>
      <x:c r="D1147" s="16" t="str">
        <x:v>RED TOADSTOOL LED NIGHT LIGHT</x:v>
      </x:c>
      <x:c r="E1147" s="14" t="n">
        <x:v>2</x:v>
      </x:c>
      <x:c r="F1147" s="17" t="n">
        <x:v>40513.55347222222</x:v>
      </x:c>
      <x:c r="G1147" s="13" t="n">
        <x:v>1.65</x:v>
      </x:c>
      <x:c r="H1147" s="15" t="n">
        <x:v>15525</x:v>
      </x:c>
      <x:c r="I1147" s="2" t="str">
        <x:v>United Kingdom</x:v>
      </x:c>
      <x:c r="J1147" s="18" t="n">
        <x:f>E1147*G1147</x:f>
        <x:v>3.3</x:v>
      </x:c>
      <x:c r="K1147" s="11" t="str">
        <x:v>Other entry</x:v>
      </x:c>
      <x:c r="L1147" s="2" t="str">
        <x:v>No selected flags</x:v>
      </x:c>
      <x:c r="M1147" s="2" t="str"/>
      <x:c r="N1147" s="2" t="str"/>
      <x:c r="O1147" s="2" t="str">
        <x:v>No</x:v>
      </x:c>
    </x:row>
    <x:row r="1148" ht="30" customHeight="1">
      <x:c r="A1148" s="10" t="n">
        <x:v>1140</x:v>
      </x:c>
      <x:c r="B1148" s="10" t="n">
        <x:v>536528</x:v>
      </x:c>
      <x:c r="C1148" s="10" t="n">
        <x:v>22616</x:v>
      </x:c>
      <x:c r="D1148" s="16" t="str">
        <x:v>PACK OF 12 LONDON TISSUES</x:v>
      </x:c>
      <x:c r="E1148" s="14" t="n">
        <x:v>1</x:v>
      </x:c>
      <x:c r="F1148" s="17" t="n">
        <x:v>40513.55347222222</x:v>
      </x:c>
      <x:c r="G1148" s="13" t="n">
        <x:v>0.29</x:v>
      </x:c>
      <x:c r="H1148" s="15" t="n">
        <x:v>15525</x:v>
      </x:c>
      <x:c r="I1148" s="2" t="str">
        <x:v>United Kingdom</x:v>
      </x:c>
      <x:c r="J1148" s="18" t="n">
        <x:f>E1148*G1148</x:f>
        <x:v>0.29</x:v>
      </x:c>
      <x:c r="K1148" s="11" t="str">
        <x:v>Other entry</x:v>
      </x:c>
      <x:c r="L1148" s="2" t="str">
        <x:v>No selected flags</x:v>
      </x:c>
      <x:c r="M1148" s="2" t="str"/>
      <x:c r="N1148" s="2" t="str"/>
      <x:c r="O1148" s="2" t="str">
        <x:v>Yes</x:v>
      </x:c>
    </x:row>
    <x:row r="1149" ht="30" customHeight="1">
      <x:c r="A1149" s="10" t="n">
        <x:v>1141</x:v>
      </x:c>
      <x:c r="B1149" s="10" t="n">
        <x:v>536528</x:v>
      </x:c>
      <x:c r="C1149" s="10" t="n">
        <x:v>22454</x:v>
      </x:c>
      <x:c r="D1149" s="16" t="str">
        <x:v>MEASURING TAPE BABUSHKA RED</x:v>
      </x:c>
      <x:c r="E1149" s="14" t="n">
        <x:v>1</x:v>
      </x:c>
      <x:c r="F1149" s="17" t="n">
        <x:v>40513.55347222222</x:v>
      </x:c>
      <x:c r="G1149" s="13" t="n">
        <x:v>2.95</x:v>
      </x:c>
      <x:c r="H1149" s="15" t="n">
        <x:v>15525</x:v>
      </x:c>
      <x:c r="I1149" s="2" t="str">
        <x:v>United Kingdom</x:v>
      </x:c>
      <x:c r="J1149" s="18" t="n">
        <x:f>E1149*G1149</x:f>
        <x:v>2.95</x:v>
      </x:c>
      <x:c r="K1149" s="11" t="str">
        <x:v>Other entry</x:v>
      </x:c>
      <x:c r="L1149" s="2" t="str">
        <x:v>No selected flags</x:v>
      </x:c>
      <x:c r="M1149" s="2" t="str"/>
      <x:c r="N1149" s="2" t="str"/>
      <x:c r="O1149" s="2" t="str">
        <x:v>No</x:v>
      </x:c>
    </x:row>
    <x:row r="1150" ht="30" customHeight="1">
      <x:c r="A1150" s="10" t="n">
        <x:v>1142</x:v>
      </x:c>
      <x:c r="B1150" s="10" t="n">
        <x:v>536528</x:v>
      </x:c>
      <x:c r="C1150" s="10" t="n">
        <x:v>22865</x:v>
      </x:c>
      <x:c r="D1150" s="16" t="str">
        <x:v>HAND WARMER OWL DESIGN</x:v>
      </x:c>
      <x:c r="E1150" s="14" t="n">
        <x:v>1</x:v>
      </x:c>
      <x:c r="F1150" s="17" t="n">
        <x:v>40513.55347222222</x:v>
      </x:c>
      <x:c r="G1150" s="13" t="n">
        <x:v>2.1</x:v>
      </x:c>
      <x:c r="H1150" s="15" t="n">
        <x:v>15525</x:v>
      </x:c>
      <x:c r="I1150" s="2" t="str">
        <x:v>United Kingdom</x:v>
      </x:c>
      <x:c r="J1150" s="18" t="n">
        <x:f>E1150*G1150</x:f>
        <x:v>2.1</x:v>
      </x:c>
      <x:c r="K1150" s="11" t="str">
        <x:v>Other entry</x:v>
      </x:c>
      <x:c r="L1150" s="2" t="str">
        <x:v>Owner review</x:v>
      </x:c>
      <x:c r="M1150" s="2" t="str">
        <x:v>Matching original rows</x:v>
      </x:c>
      <x:c r="N1150" s="2" t="str">
        <x:v>1127, 1142</x:v>
      </x:c>
      <x:c r="O1150" s="2" t="str">
        <x:v>No</x:v>
      </x:c>
    </x:row>
    <x:row r="1151" ht="30" customHeight="1">
      <x:c r="A1151" s="10" t="n">
        <x:v>1143</x:v>
      </x:c>
      <x:c r="B1151" s="10" t="n">
        <x:v>536528</x:v>
      </x:c>
      <x:c r="C1151" s="10" t="n">
        <x:v>21992</x:v>
      </x:c>
      <x:c r="D1151" s="16" t="str">
        <x:v>VINTAGE PAISLEY STATIONERY SET</x:v>
      </x:c>
      <x:c r="E1151" s="14" t="n">
        <x:v>1</x:v>
      </x:c>
      <x:c r="F1151" s="17" t="n">
        <x:v>40513.55347222222</x:v>
      </x:c>
      <x:c r="G1151" s="13" t="n">
        <x:v>2.95</x:v>
      </x:c>
      <x:c r="H1151" s="15" t="n">
        <x:v>15525</x:v>
      </x:c>
      <x:c r="I1151" s="2" t="str">
        <x:v>United Kingdom</x:v>
      </x:c>
      <x:c r="J1151" s="18" t="n">
        <x:f>E1151*G1151</x:f>
        <x:v>2.95</x:v>
      </x:c>
      <x:c r="K1151" s="11" t="str">
        <x:v>Other entry</x:v>
      </x:c>
      <x:c r="L1151" s="2" t="str">
        <x:v>No selected flags</x:v>
      </x:c>
      <x:c r="M1151" s="2" t="str"/>
      <x:c r="N1151" s="2" t="str"/>
      <x:c r="O1151" s="2" t="str">
        <x:v>No</x:v>
      </x:c>
    </x:row>
    <x:row r="1152" ht="30" customHeight="1">
      <x:c r="A1152" s="10" t="n">
        <x:v>1144</x:v>
      </x:c>
      <x:c r="B1152" s="10" t="n">
        <x:v>536528</x:v>
      </x:c>
      <x:c r="C1152" s="10" t="n">
        <x:v>22326</x:v>
      </x:c>
      <x:c r="D1152" s="16" t="str">
        <x:v>ROUND SNACK BOXES SET OF4 WOODLAND</x:v>
      </x:c>
      <x:c r="E1152" s="14" t="n">
        <x:v>4</x:v>
      </x:c>
      <x:c r="F1152" s="17" t="n">
        <x:v>40513.55347222222</x:v>
      </x:c>
      <x:c r="G1152" s="13" t="n">
        <x:v>2.95</x:v>
      </x:c>
      <x:c r="H1152" s="15" t="n">
        <x:v>15525</x:v>
      </x:c>
      <x:c r="I1152" s="2" t="str">
        <x:v>United Kingdom</x:v>
      </x:c>
      <x:c r="J1152" s="18" t="n">
        <x:f>E1152*G1152</x:f>
        <x:v>11.8</x:v>
      </x:c>
      <x:c r="K1152" s="11" t="str">
        <x:v>Other entry</x:v>
      </x:c>
      <x:c r="L1152" s="2" t="str">
        <x:v>No selected flags</x:v>
      </x:c>
      <x:c r="M1152" s="2" t="str"/>
      <x:c r="N1152" s="2" t="str"/>
      <x:c r="O1152" s="2" t="str">
        <x:v>Yes</x:v>
      </x:c>
    </x:row>
    <x:row r="1153" ht="30" customHeight="1">
      <x:c r="A1153" s="10" t="n">
        <x:v>1145</x:v>
      </x:c>
      <x:c r="B1153" s="10" t="n">
        <x:v>536528</x:v>
      </x:c>
      <x:c r="C1153" s="10" t="n">
        <x:v>22082</x:v>
      </x:c>
      <x:c r="D1153" s="16" t="str">
        <x:v>RIBBON REEL STRIPES DESIGN</x:v>
      </x:c>
      <x:c r="E1153" s="14" t="n">
        <x:v>1</x:v>
      </x:c>
      <x:c r="F1153" s="17" t="n">
        <x:v>40513.55347222222</x:v>
      </x:c>
      <x:c r="G1153" s="13" t="n">
        <x:v>1.65</x:v>
      </x:c>
      <x:c r="H1153" s="15" t="n">
        <x:v>15525</x:v>
      </x:c>
      <x:c r="I1153" s="2" t="str">
        <x:v>United Kingdom</x:v>
      </x:c>
      <x:c r="J1153" s="18" t="n">
        <x:f>E1153*G1153</x:f>
        <x:v>1.65</x:v>
      </x:c>
      <x:c r="K1153" s="11" t="str">
        <x:v>Other entry</x:v>
      </x:c>
      <x:c r="L1153" s="2" t="str">
        <x:v>No selected flags</x:v>
      </x:c>
      <x:c r="M1153" s="2" t="str"/>
      <x:c r="N1153" s="2" t="str"/>
      <x:c r="O1153" s="2" t="str">
        <x:v>Yes</x:v>
      </x:c>
    </x:row>
    <x:row r="1154" ht="30" customHeight="1">
      <x:c r="A1154" s="10" t="n">
        <x:v>1146</x:v>
      </x:c>
      <x:c r="B1154" s="10" t="n">
        <x:v>536528</x:v>
      </x:c>
      <x:c r="C1154" s="10" t="str">
        <x:v>85049E</x:v>
      </x:c>
      <x:c r="D1154" s="16" t="str">
        <x:v>SCANDINAVIAN REDS RIBBONS</x:v>
      </x:c>
      <x:c r="E1154" s="14" t="n">
        <x:v>1</x:v>
      </x:c>
      <x:c r="F1154" s="17" t="n">
        <x:v>40513.55347222222</x:v>
      </x:c>
      <x:c r="G1154" s="13" t="n">
        <x:v>1.25</x:v>
      </x:c>
      <x:c r="H1154" s="15" t="n">
        <x:v>15525</x:v>
      </x:c>
      <x:c r="I1154" s="2" t="str">
        <x:v>United Kingdom</x:v>
      </x:c>
      <x:c r="J1154" s="18" t="n">
        <x:f>E1154*G1154</x:f>
        <x:v>1.25</x:v>
      </x:c>
      <x:c r="K1154" s="11" t="str">
        <x:v>Other entry</x:v>
      </x:c>
      <x:c r="L1154" s="2" t="str">
        <x:v>No selected flags</x:v>
      </x:c>
      <x:c r="M1154" s="2" t="str"/>
      <x:c r="N1154" s="2" t="str"/>
      <x:c r="O1154" s="2" t="str">
        <x:v>No</x:v>
      </x:c>
    </x:row>
    <x:row r="1155" ht="30" customHeight="1">
      <x:c r="A1155" s="10" t="n">
        <x:v>1147</x:v>
      </x:c>
      <x:c r="B1155" s="10" t="n">
        <x:v>536528</x:v>
      </x:c>
      <x:c r="C1155" s="10" t="n">
        <x:v>22077</x:v>
      </x:c>
      <x:c r="D1155" s="16" t="str">
        <x:v>6 RIBBONS RUSTIC CHARM</x:v>
      </x:c>
      <x:c r="E1155" s="14" t="n">
        <x:v>2</x:v>
      </x:c>
      <x:c r="F1155" s="17" t="n">
        <x:v>40513.55347222222</x:v>
      </x:c>
      <x:c r="G1155" s="13" t="n">
        <x:v>1.65</x:v>
      </x:c>
      <x:c r="H1155" s="15" t="n">
        <x:v>15525</x:v>
      </x:c>
      <x:c r="I1155" s="2" t="str">
        <x:v>United Kingdom</x:v>
      </x:c>
      <x:c r="J1155" s="18" t="n">
        <x:f>E1155*G1155</x:f>
        <x:v>3.3</x:v>
      </x:c>
      <x:c r="K1155" s="11" t="str">
        <x:v>Other entry</x:v>
      </x:c>
      <x:c r="L1155" s="2" t="str">
        <x:v>No selected flags</x:v>
      </x:c>
      <x:c r="M1155" s="2" t="str"/>
      <x:c r="N1155" s="2" t="str"/>
      <x:c r="O1155" s="2" t="str">
        <x:v>No</x:v>
      </x:c>
    </x:row>
    <x:row r="1156" ht="30" customHeight="1">
      <x:c r="A1156" s="10" t="n">
        <x:v>1148</x:v>
      </x:c>
      <x:c r="B1156" s="10" t="n">
        <x:v>536528</x:v>
      </x:c>
      <x:c r="C1156" s="10" t="str">
        <x:v>85049A</x:v>
      </x:c>
      <x:c r="D1156" s="16" t="str">
        <x:v>TRADITIONAL CHRISTMAS RIBBONS</x:v>
      </x:c>
      <x:c r="E1156" s="14" t="n">
        <x:v>1</x:v>
      </x:c>
      <x:c r="F1156" s="17" t="n">
        <x:v>40513.55347222222</x:v>
      </x:c>
      <x:c r="G1156" s="13" t="n">
        <x:v>1.25</x:v>
      </x:c>
      <x:c r="H1156" s="15" t="n">
        <x:v>15525</x:v>
      </x:c>
      <x:c r="I1156" s="2" t="str">
        <x:v>United Kingdom</x:v>
      </x:c>
      <x:c r="J1156" s="18" t="n">
        <x:f>E1156*G1156</x:f>
        <x:v>1.25</x:v>
      </x:c>
      <x:c r="K1156" s="11" t="str">
        <x:v>Other entry</x:v>
      </x:c>
      <x:c r="L1156" s="2" t="str">
        <x:v>No selected flags</x:v>
      </x:c>
      <x:c r="M1156" s="2" t="str"/>
      <x:c r="N1156" s="2" t="str"/>
      <x:c r="O1156" s="2" t="str">
        <x:v>No</x:v>
      </x:c>
    </x:row>
    <x:row r="1157" ht="30" customHeight="1">
      <x:c r="A1157" s="10" t="n">
        <x:v>1149</x:v>
      </x:c>
      <x:c r="B1157" s="10" t="n">
        <x:v>536528</x:v>
      </x:c>
      <x:c r="C1157" s="10" t="n">
        <x:v>22865</x:v>
      </x:c>
      <x:c r="D1157" s="16" t="str">
        <x:v>HAND WARMER OWL DESIGN</x:v>
      </x:c>
      <x:c r="E1157" s="14" t="n">
        <x:v>2</x:v>
      </x:c>
      <x:c r="F1157" s="17" t="n">
        <x:v>40513.55347222222</x:v>
      </x:c>
      <x:c r="G1157" s="13" t="n">
        <x:v>2.1</x:v>
      </x:c>
      <x:c r="H1157" s="15" t="n">
        <x:v>15525</x:v>
      </x:c>
      <x:c r="I1157" s="2" t="str">
        <x:v>United Kingdom</x:v>
      </x:c>
      <x:c r="J1157" s="18" t="n">
        <x:f>E1157*G1157</x:f>
        <x:v>4.2</x:v>
      </x:c>
      <x:c r="K1157" s="11" t="str">
        <x:v>Other entry</x:v>
      </x:c>
      <x:c r="L1157" s="2" t="str">
        <x:v>No selected flags</x:v>
      </x:c>
      <x:c r="M1157" s="2" t="str"/>
      <x:c r="N1157" s="2" t="str"/>
      <x:c r="O1157" s="2" t="str">
        <x:v>No</x:v>
      </x:c>
    </x:row>
    <x:row r="1158" ht="30" customHeight="1">
      <x:c r="A1158" s="10" t="n">
        <x:v>1150</x:v>
      </x:c>
      <x:c r="B1158" s="10" t="n">
        <x:v>536528</x:v>
      </x:c>
      <x:c r="C1158" s="10" t="n">
        <x:v>22867</x:v>
      </x:c>
      <x:c r="D1158" s="16" t="str">
        <x:v>HAND WARMER BIRD DESIGN</x:v>
      </x:c>
      <x:c r="E1158" s="14" t="n">
        <x:v>3</x:v>
      </x:c>
      <x:c r="F1158" s="17" t="n">
        <x:v>40513.55347222222</x:v>
      </x:c>
      <x:c r="G1158" s="13" t="n">
        <x:v>2.1</x:v>
      </x:c>
      <x:c r="H1158" s="15" t="n">
        <x:v>15525</x:v>
      </x:c>
      <x:c r="I1158" s="2" t="str">
        <x:v>United Kingdom</x:v>
      </x:c>
      <x:c r="J1158" s="18" t="n">
        <x:f>E1158*G1158</x:f>
        <x:v>6.300000000000001</x:v>
      </x:c>
      <x:c r="K1158" s="11" t="str">
        <x:v>Other entry</x:v>
      </x:c>
      <x:c r="L1158" s="2" t="str">
        <x:v>No selected flags</x:v>
      </x:c>
      <x:c r="M1158" s="2" t="str"/>
      <x:c r="N1158" s="2" t="str"/>
      <x:c r="O1158" s="2" t="str">
        <x:v>No</x:v>
      </x:c>
    </x:row>
    <x:row r="1159" ht="30" customHeight="1">
      <x:c r="A1159" s="10" t="n">
        <x:v>1151</x:v>
      </x:c>
      <x:c r="B1159" s="10" t="n">
        <x:v>536528</x:v>
      </x:c>
      <x:c r="C1159" s="10" t="n">
        <x:v>22910</x:v>
      </x:c>
      <x:c r="D1159" s="16" t="str">
        <x:v>PAPER CHAIN KIT VINTAGE CHRISTMAS</x:v>
      </x:c>
      <x:c r="E1159" s="14" t="n">
        <x:v>3</x:v>
      </x:c>
      <x:c r="F1159" s="17" t="n">
        <x:v>40513.55347222222</x:v>
      </x:c>
      <x:c r="G1159" s="13" t="n">
        <x:v>2.95</x:v>
      </x:c>
      <x:c r="H1159" s="15" t="n">
        <x:v>15525</x:v>
      </x:c>
      <x:c r="I1159" s="2" t="str">
        <x:v>United Kingdom</x:v>
      </x:c>
      <x:c r="J1159" s="18" t="n">
        <x:f>E1159*G1159</x:f>
        <x:v>8.850000000000001</x:v>
      </x:c>
      <x:c r="K1159" s="11" t="str">
        <x:v>Other entry</x:v>
      </x:c>
      <x:c r="L1159" s="2" t="str">
        <x:v>No selected flags</x:v>
      </x:c>
      <x:c r="M1159" s="2" t="str"/>
      <x:c r="N1159" s="2" t="str"/>
      <x:c r="O1159" s="2" t="str">
        <x:v>No</x:v>
      </x:c>
    </x:row>
    <x:row r="1160" ht="30" customHeight="1">
      <x:c r="A1160" s="10" t="n">
        <x:v>1152</x:v>
      </x:c>
      <x:c r="B1160" s="10" t="n">
        <x:v>536528</x:v>
      </x:c>
      <x:c r="C1160" s="10" t="n">
        <x:v>22963</x:v>
      </x:c>
      <x:c r="D1160" s="16" t="str">
        <x:v>JAM JAR WITH GREEN LID</x:v>
      </x:c>
      <x:c r="E1160" s="14" t="n">
        <x:v>2</x:v>
      </x:c>
      <x:c r="F1160" s="17" t="n">
        <x:v>40513.55347222222</x:v>
      </x:c>
      <x:c r="G1160" s="13" t="n">
        <x:v>0.85</x:v>
      </x:c>
      <x:c r="H1160" s="15" t="n">
        <x:v>15525</x:v>
      </x:c>
      <x:c r="I1160" s="2" t="str">
        <x:v>United Kingdom</x:v>
      </x:c>
      <x:c r="J1160" s="18" t="n">
        <x:f>E1160*G1160</x:f>
        <x:v>1.7</x:v>
      </x:c>
      <x:c r="K1160" s="11" t="str">
        <x:v>Other entry</x:v>
      </x:c>
      <x:c r="L1160" s="2" t="str">
        <x:v>No selected flags</x:v>
      </x:c>
      <x:c r="M1160" s="2" t="str"/>
      <x:c r="N1160" s="2" t="str"/>
      <x:c r="O1160" s="2" t="str">
        <x:v>No</x:v>
      </x:c>
    </x:row>
    <x:row r="1161" ht="30" customHeight="1">
      <x:c r="A1161" s="10" t="n">
        <x:v>1153</x:v>
      </x:c>
      <x:c r="B1161" s="10" t="n">
        <x:v>536528</x:v>
      </x:c>
      <x:c r="C1161" s="10" t="n">
        <x:v>22960</x:v>
      </x:c>
      <x:c r="D1161" s="16" t="str">
        <x:v>JAM MAKING SET WITH JARS</x:v>
      </x:c>
      <x:c r="E1161" s="14" t="n">
        <x:v>1</x:v>
      </x:c>
      <x:c r="F1161" s="17" t="n">
        <x:v>40513.55347222222</x:v>
      </x:c>
      <x:c r="G1161" s="13" t="n">
        <x:v>4.25</x:v>
      </x:c>
      <x:c r="H1161" s="15" t="n">
        <x:v>15525</x:v>
      </x:c>
      <x:c r="I1161" s="2" t="str">
        <x:v>United Kingdom</x:v>
      </x:c>
      <x:c r="J1161" s="18" t="n">
        <x:f>E1161*G1161</x:f>
        <x:v>4.25</x:v>
      </x:c>
      <x:c r="K1161" s="11" t="str">
        <x:v>Other entry</x:v>
      </x:c>
      <x:c r="L1161" s="2" t="str">
        <x:v>No selected flags</x:v>
      </x:c>
      <x:c r="M1161" s="2" t="str"/>
      <x:c r="N1161" s="2" t="str"/>
      <x:c r="O1161" s="2" t="str">
        <x:v>No</x:v>
      </x:c>
    </x:row>
    <x:row r="1162" ht="30" customHeight="1">
      <x:c r="A1162" s="10" t="n">
        <x:v>1154</x:v>
      </x:c>
      <x:c r="B1162" s="10" t="n">
        <x:v>536528</x:v>
      </x:c>
      <x:c r="C1162" s="10" t="str">
        <x:v>85114C</x:v>
      </x:c>
      <x:c r="D1162" s="16" t="str">
        <x:v>RED ENCHANTED FOREST PLACEMAT</x:v>
      </x:c>
      <x:c r="E1162" s="14" t="n">
        <x:v>1</x:v>
      </x:c>
      <x:c r="F1162" s="17" t="n">
        <x:v>40513.55347222222</x:v>
      </x:c>
      <x:c r="G1162" s="13" t="n">
        <x:v>1.65</x:v>
      </x:c>
      <x:c r="H1162" s="15" t="n">
        <x:v>15525</x:v>
      </x:c>
      <x:c r="I1162" s="2" t="str">
        <x:v>United Kingdom</x:v>
      </x:c>
      <x:c r="J1162" s="18" t="n">
        <x:f>E1162*G1162</x:f>
        <x:v>1.65</x:v>
      </x:c>
      <x:c r="K1162" s="11" t="str">
        <x:v>Other entry</x:v>
      </x:c>
      <x:c r="L1162" s="2" t="str">
        <x:v>No selected flags</x:v>
      </x:c>
      <x:c r="M1162" s="2" t="str"/>
      <x:c r="N1162" s="2" t="str"/>
      <x:c r="O1162" s="2" t="str">
        <x:v>No</x:v>
      </x:c>
    </x:row>
    <x:row r="1163" ht="30" customHeight="1">
      <x:c r="A1163" s="10" t="n">
        <x:v>1155</x:v>
      </x:c>
      <x:c r="B1163" s="10" t="n">
        <x:v>536528</x:v>
      </x:c>
      <x:c r="C1163" s="10" t="str">
        <x:v>85114B</x:v>
      </x:c>
      <x:c r="D1163" s="16" t="str">
        <x:v>IVORY ENCHANTED FOREST PLACEMAT</x:v>
      </x:c>
      <x:c r="E1163" s="14" t="n">
        <x:v>1</x:v>
      </x:c>
      <x:c r="F1163" s="17" t="n">
        <x:v>40513.55347222222</x:v>
      </x:c>
      <x:c r="G1163" s="13" t="n">
        <x:v>1.65</x:v>
      </x:c>
      <x:c r="H1163" s="15" t="n">
        <x:v>15525</x:v>
      </x:c>
      <x:c r="I1163" s="2" t="str">
        <x:v>United Kingdom</x:v>
      </x:c>
      <x:c r="J1163" s="18" t="n">
        <x:f>E1163*G1163</x:f>
        <x:v>1.65</x:v>
      </x:c>
      <x:c r="K1163" s="11" t="str">
        <x:v>Other entry</x:v>
      </x:c>
      <x:c r="L1163" s="2" t="str">
        <x:v>Owner review</x:v>
      </x:c>
      <x:c r="M1163" s="2" t="str">
        <x:v>Matching original rows</x:v>
      </x:c>
      <x:c r="N1163" s="2" t="str">
        <x:v>1131, 1155</x:v>
      </x:c>
      <x:c r="O1163" s="2" t="str">
        <x:v>No</x:v>
      </x:c>
    </x:row>
    <x:row r="1164" ht="30" customHeight="1">
      <x:c r="A1164" s="10" t="n">
        <x:v>1156</x:v>
      </x:c>
      <x:c r="B1164" s="10" t="n">
        <x:v>536528</x:v>
      </x:c>
      <x:c r="C1164" s="10" t="n">
        <x:v>22974</x:v>
      </x:c>
      <x:c r="D1164" s="16" t="str">
        <x:v>CHILDRENS DOLLY GIRL MUG</x:v>
      </x:c>
      <x:c r="E1164" s="14" t="n">
        <x:v>2</x:v>
      </x:c>
      <x:c r="F1164" s="17" t="n">
        <x:v>40513.55347222222</x:v>
      </x:c>
      <x:c r="G1164" s="13" t="n">
        <x:v>1.65</x:v>
      </x:c>
      <x:c r="H1164" s="15" t="n">
        <x:v>15525</x:v>
      </x:c>
      <x:c r="I1164" s="2" t="str">
        <x:v>United Kingdom</x:v>
      </x:c>
      <x:c r="J1164" s="18" t="n">
        <x:f>E1164*G1164</x:f>
        <x:v>3.3</x:v>
      </x:c>
      <x:c r="K1164" s="11" t="str">
        <x:v>Other entry</x:v>
      </x:c>
      <x:c r="L1164" s="2" t="str">
        <x:v>No selected flags</x:v>
      </x:c>
      <x:c r="M1164" s="2" t="str"/>
      <x:c r="N1164" s="2" t="str"/>
      <x:c r="O1164" s="2" t="str">
        <x:v>No</x:v>
      </x:c>
    </x:row>
    <x:row r="1165" ht="30" customHeight="1">
      <x:c r="A1165" s="10" t="n">
        <x:v>1157</x:v>
      </x:c>
      <x:c r="B1165" s="10" t="n">
        <x:v>536528</x:v>
      </x:c>
      <x:c r="C1165" s="10" t="n">
        <x:v>22423</x:v>
      </x:c>
      <x:c r="D1165" s="16" t="str">
        <x:v>REGENCY CAKESTAND 3 TIER</x:v>
      </x:c>
      <x:c r="E1165" s="14" t="n">
        <x:v>1</x:v>
      </x:c>
      <x:c r="F1165" s="17" t="n">
        <x:v>40513.55347222222</x:v>
      </x:c>
      <x:c r="G1165" s="13" t="n">
        <x:v>12.75</x:v>
      </x:c>
      <x:c r="H1165" s="15" t="n">
        <x:v>15525</x:v>
      </x:c>
      <x:c r="I1165" s="2" t="str">
        <x:v>United Kingdom</x:v>
      </x:c>
      <x:c r="J1165" s="18" t="n">
        <x:f>E1165*G1165</x:f>
        <x:v>12.75</x:v>
      </x:c>
      <x:c r="K1165" s="11" t="str">
        <x:v>Other entry</x:v>
      </x:c>
      <x:c r="L1165" s="2" t="str">
        <x:v>No selected flags</x:v>
      </x:c>
      <x:c r="M1165" s="2" t="str"/>
      <x:c r="N1165" s="2" t="str"/>
      <x:c r="O1165" s="2" t="str">
        <x:v>No</x:v>
      </x:c>
    </x:row>
    <x:row r="1166" ht="30" customHeight="1">
      <x:c r="A1166" s="10" t="n">
        <x:v>1158</x:v>
      </x:c>
      <x:c r="B1166" s="10" t="n">
        <x:v>536528</x:v>
      </x:c>
      <x:c r="C1166" s="10" t="n">
        <x:v>21452</x:v>
      </x:c>
      <x:c r="D1166" s="16" t="str">
        <x:v>TOADSTOOL MONEY BOX</x:v>
      </x:c>
      <x:c r="E1166" s="14" t="n">
        <x:v>2</x:v>
      </x:c>
      <x:c r="F1166" s="17" t="n">
        <x:v>40513.55347222222</x:v>
      </x:c>
      <x:c r="G1166" s="13" t="n">
        <x:v>2.95</x:v>
      </x:c>
      <x:c r="H1166" s="15" t="n">
        <x:v>15525</x:v>
      </x:c>
      <x:c r="I1166" s="2" t="str">
        <x:v>United Kingdom</x:v>
      </x:c>
      <x:c r="J1166" s="18" t="n">
        <x:f>E1166*G1166</x:f>
        <x:v>5.9</x:v>
      </x:c>
      <x:c r="K1166" s="11" t="str">
        <x:v>Other entry</x:v>
      </x:c>
      <x:c r="L1166" s="2" t="str">
        <x:v>No selected flags</x:v>
      </x:c>
      <x:c r="M1166" s="2" t="str"/>
      <x:c r="N1166" s="2" t="str"/>
      <x:c r="O1166" s="2" t="str">
        <x:v>No</x:v>
      </x:c>
    </x:row>
    <x:row r="1167" ht="30" customHeight="1">
      <x:c r="A1167" s="10" t="n">
        <x:v>1159</x:v>
      </x:c>
      <x:c r="B1167" s="10" t="n">
        <x:v>536528</x:v>
      </x:c>
      <x:c r="C1167" s="10" t="n">
        <x:v>22938</x:v>
      </x:c>
      <x:c r="D1167" s="16" t="str">
        <x:v>CUPCAKE LACE PAPER SET 6</x:v>
      </x:c>
      <x:c r="E1167" s="14" t="n">
        <x:v>1</x:v>
      </x:c>
      <x:c r="F1167" s="17" t="n">
        <x:v>40513.55347222222</x:v>
      </x:c>
      <x:c r="G1167" s="13" t="n">
        <x:v>1.95</x:v>
      </x:c>
      <x:c r="H1167" s="15" t="n">
        <x:v>15525</x:v>
      </x:c>
      <x:c r="I1167" s="2" t="str">
        <x:v>United Kingdom</x:v>
      </x:c>
      <x:c r="J1167" s="18" t="n">
        <x:f>E1167*G1167</x:f>
        <x:v>1.95</x:v>
      </x:c>
      <x:c r="K1167" s="11" t="str">
        <x:v>Other entry</x:v>
      </x:c>
      <x:c r="L1167" s="2" t="str">
        <x:v>No selected flags</x:v>
      </x:c>
      <x:c r="M1167" s="2" t="str"/>
      <x:c r="N1167" s="2" t="str"/>
      <x:c r="O1167" s="2" t="str">
        <x:v>No</x:v>
      </x:c>
    </x:row>
    <x:row r="1168" ht="30" customHeight="1">
      <x:c r="A1168" s="10" t="n">
        <x:v>1160</x:v>
      </x:c>
      <x:c r="B1168" s="10" t="n">
        <x:v>536528</x:v>
      </x:c>
      <x:c r="C1168" s="10" t="n">
        <x:v>22812</x:v>
      </x:c>
      <x:c r="D1168" s="16" t="str">
        <x:v>PACK 3 BOXES CHRISTMAS PANNETONE</x:v>
      </x:c>
      <x:c r="E1168" s="14" t="n">
        <x:v>3</x:v>
      </x:c>
      <x:c r="F1168" s="17" t="n">
        <x:v>40513.55347222222</x:v>
      </x:c>
      <x:c r="G1168" s="13" t="n">
        <x:v>1.95</x:v>
      </x:c>
      <x:c r="H1168" s="15" t="n">
        <x:v>15525</x:v>
      </x:c>
      <x:c r="I1168" s="2" t="str">
        <x:v>United Kingdom</x:v>
      </x:c>
      <x:c r="J1168" s="18" t="n">
        <x:f>E1168*G1168</x:f>
        <x:v>5.85</x:v>
      </x:c>
      <x:c r="K1168" s="11" t="str">
        <x:v>Other entry</x:v>
      </x:c>
      <x:c r="L1168" s="2" t="str">
        <x:v>No selected flags</x:v>
      </x:c>
      <x:c r="M1168" s="2" t="str"/>
      <x:c r="N1168" s="2" t="str"/>
      <x:c r="O1168" s="2" t="str">
        <x:v>No</x:v>
      </x:c>
    </x:row>
    <x:row r="1169" ht="30" customHeight="1">
      <x:c r="A1169" s="10" t="n">
        <x:v>1161</x:v>
      </x:c>
      <x:c r="B1169" s="10" t="n">
        <x:v>536528</x:v>
      </x:c>
      <x:c r="C1169" s="10" t="n">
        <x:v>22584</x:v>
      </x:c>
      <x:c r="D1169" s="16" t="str">
        <x:v>PACK OF 6 PANNETONE GIFT BOXES</x:v>
      </x:c>
      <x:c r="E1169" s="14" t="n">
        <x:v>2</x:v>
      </x:c>
      <x:c r="F1169" s="17" t="n">
        <x:v>40513.55347222222</x:v>
      </x:c>
      <x:c r="G1169" s="13" t="n">
        <x:v>2.55</x:v>
      </x:c>
      <x:c r="H1169" s="15" t="n">
        <x:v>15525</x:v>
      </x:c>
      <x:c r="I1169" s="2" t="str">
        <x:v>United Kingdom</x:v>
      </x:c>
      <x:c r="J1169" s="18" t="n">
        <x:f>E1169*G1169</x:f>
        <x:v>5.1</x:v>
      </x:c>
      <x:c r="K1169" s="11" t="str">
        <x:v>Other entry</x:v>
      </x:c>
      <x:c r="L1169" s="2" t="str">
        <x:v>Owner review</x:v>
      </x:c>
      <x:c r="M1169" s="2" t="str">
        <x:v>Matching original rows</x:v>
      </x:c>
      <x:c r="N1169" s="2" t="str">
        <x:v>1135, 1161</x:v>
      </x:c>
      <x:c r="O1169" s="2" t="str">
        <x:v>No</x:v>
      </x:c>
    </x:row>
    <x:row r="1170" ht="30" customHeight="1">
      <x:c r="A1170" s="10" t="n">
        <x:v>1162</x:v>
      </x:c>
      <x:c r="B1170" s="10" t="n">
        <x:v>536528</x:v>
      </x:c>
      <x:c r="C1170" s="10" t="n">
        <x:v>22744</x:v>
      </x:c>
      <x:c r="D1170" s="16" t="str">
        <x:v>MAKE YOUR OWN MONSOON CARD KIT</x:v>
      </x:c>
      <x:c r="E1170" s="14" t="n">
        <x:v>2</x:v>
      </x:c>
      <x:c r="F1170" s="17" t="n">
        <x:v>40513.55347222222</x:v>
      </x:c>
      <x:c r="G1170" s="13" t="n">
        <x:v>2.95</x:v>
      </x:c>
      <x:c r="H1170" s="15" t="n">
        <x:v>15525</x:v>
      </x:c>
      <x:c r="I1170" s="2" t="str">
        <x:v>United Kingdom</x:v>
      </x:c>
      <x:c r="J1170" s="18" t="n">
        <x:f>E1170*G1170</x:f>
        <x:v>5.9</x:v>
      </x:c>
      <x:c r="K1170" s="11" t="str">
        <x:v>Other entry</x:v>
      </x:c>
      <x:c r="L1170" s="2" t="str">
        <x:v>Owner review</x:v>
      </x:c>
      <x:c r="M1170" s="2" t="str">
        <x:v>Matching original rows</x:v>
      </x:c>
      <x:c r="N1170" s="2" t="str">
        <x:v>1162, 1169</x:v>
      </x:c>
      <x:c r="O1170" s="2" t="str">
        <x:v>No</x:v>
      </x:c>
    </x:row>
    <x:row r="1171" ht="30" customHeight="1">
      <x:c r="A1171" s="10" t="n">
        <x:v>1163</x:v>
      </x:c>
      <x:c r="B1171" s="10" t="n">
        <x:v>536528</x:v>
      </x:c>
      <x:c r="C1171" s="10" t="n">
        <x:v>22743</x:v>
      </x:c>
      <x:c r="D1171" s="16" t="str">
        <x:v>MAKE YOUR OWN FLOWERPOWER CARD KIT</x:v>
      </x:c>
      <x:c r="E1171" s="14" t="n">
        <x:v>1</x:v>
      </x:c>
      <x:c r="F1171" s="17" t="n">
        <x:v>40513.55347222222</x:v>
      </x:c>
      <x:c r="G1171" s="13" t="n">
        <x:v>2.95</x:v>
      </x:c>
      <x:c r="H1171" s="15" t="n">
        <x:v>15525</x:v>
      </x:c>
      <x:c r="I1171" s="2" t="str">
        <x:v>United Kingdom</x:v>
      </x:c>
      <x:c r="J1171" s="18" t="n">
        <x:f>E1171*G1171</x:f>
        <x:v>2.95</x:v>
      </x:c>
      <x:c r="K1171" s="11" t="str">
        <x:v>Other entry</x:v>
      </x:c>
      <x:c r="L1171" s="2" t="str">
        <x:v>Owner review</x:v>
      </x:c>
      <x:c r="M1171" s="2" t="str">
        <x:v>Matching original rows</x:v>
      </x:c>
      <x:c r="N1171" s="2" t="str">
        <x:v>1163, 1168</x:v>
      </x:c>
      <x:c r="O1171" s="2" t="str">
        <x:v>No</x:v>
      </x:c>
    </x:row>
    <x:row r="1172" ht="30" customHeight="1">
      <x:c r="A1172" s="10" t="n">
        <x:v>1164</x:v>
      </x:c>
      <x:c r="B1172" s="10" t="n">
        <x:v>536528</x:v>
      </x:c>
      <x:c r="C1172" s="10" t="n">
        <x:v>22911</x:v>
      </x:c>
      <x:c r="D1172" s="16" t="str">
        <x:v>PAPER CHAIN KIT LONDON</x:v>
      </x:c>
      <x:c r="E1172" s="14" t="n">
        <x:v>1</x:v>
      </x:c>
      <x:c r="F1172" s="17" t="n">
        <x:v>40513.55347222222</x:v>
      </x:c>
      <x:c r="G1172" s="13" t="n">
        <x:v>2.95</x:v>
      </x:c>
      <x:c r="H1172" s="15" t="n">
        <x:v>15525</x:v>
      </x:c>
      <x:c r="I1172" s="2" t="str">
        <x:v>United Kingdom</x:v>
      </x:c>
      <x:c r="J1172" s="18" t="n">
        <x:f>E1172*G1172</x:f>
        <x:v>2.95</x:v>
      </x:c>
      <x:c r="K1172" s="11" t="str">
        <x:v>Other entry</x:v>
      </x:c>
      <x:c r="L1172" s="2" t="str">
        <x:v>Owner review</x:v>
      </x:c>
      <x:c r="M1172" s="2" t="str">
        <x:v>Matching original rows</x:v>
      </x:c>
      <x:c r="N1172" s="2" t="str">
        <x:v>1164, 1167</x:v>
      </x:c>
      <x:c r="O1172" s="2" t="str">
        <x:v>No</x:v>
      </x:c>
    </x:row>
    <x:row r="1173" ht="30" customHeight="1">
      <x:c r="A1173" s="10" t="n">
        <x:v>1165</x:v>
      </x:c>
      <x:c r="B1173" s="10" t="n">
        <x:v>536528</x:v>
      </x:c>
      <x:c r="C1173" s="10" t="n">
        <x:v>22585</x:v>
      </x:c>
      <x:c r="D1173" s="16" t="str">
        <x:v>PACK OF 6 BIRDY GIFT TAGS</x:v>
      </x:c>
      <x:c r="E1173" s="14" t="n">
        <x:v>5</x:v>
      </x:c>
      <x:c r="F1173" s="17" t="n">
        <x:v>40513.55347222222</x:v>
      </x:c>
      <x:c r="G1173" s="13" t="n">
        <x:v>1.25</x:v>
      </x:c>
      <x:c r="H1173" s="15" t="n">
        <x:v>15525</x:v>
      </x:c>
      <x:c r="I1173" s="2" t="str">
        <x:v>United Kingdom</x:v>
      </x:c>
      <x:c r="J1173" s="18" t="n">
        <x:f>E1173*G1173</x:f>
        <x:v>6.25</x:v>
      </x:c>
      <x:c r="K1173" s="11" t="str">
        <x:v>Other entry</x:v>
      </x:c>
      <x:c r="L1173" s="2" t="str">
        <x:v>No selected flags</x:v>
      </x:c>
      <x:c r="M1173" s="2" t="str"/>
      <x:c r="N1173" s="2" t="str"/>
      <x:c r="O1173" s="2" t="str">
        <x:v>No</x:v>
      </x:c>
    </x:row>
    <x:row r="1174" ht="30" customHeight="1">
      <x:c r="A1174" s="10" t="n">
        <x:v>1166</x:v>
      </x:c>
      <x:c r="B1174" s="10" t="n">
        <x:v>536528</x:v>
      </x:c>
      <x:c r="C1174" s="10" t="n">
        <x:v>22900</x:v>
      </x:c>
      <x:c r="D1174" s="16" t="str">
        <x:v>SET 2 TEA TOWELS I LOVE LONDON</x:v>
      </x:c>
      <x:c r="E1174" s="14" t="n">
        <x:v>1</x:v>
      </x:c>
      <x:c r="F1174" s="17" t="n">
        <x:v>40513.55347222222</x:v>
      </x:c>
      <x:c r="G1174" s="13" t="n">
        <x:v>2.95</x:v>
      </x:c>
      <x:c r="H1174" s="15" t="n">
        <x:v>15525</x:v>
      </x:c>
      <x:c r="I1174" s="2" t="str">
        <x:v>United Kingdom</x:v>
      </x:c>
      <x:c r="J1174" s="18" t="n">
        <x:f>E1174*G1174</x:f>
        <x:v>2.95</x:v>
      </x:c>
      <x:c r="K1174" s="11" t="str">
        <x:v>Other entry</x:v>
      </x:c>
      <x:c r="L1174" s="2" t="str">
        <x:v>No selected flags</x:v>
      </x:c>
      <x:c r="M1174" s="2" t="str"/>
      <x:c r="N1174" s="2" t="str"/>
      <x:c r="O1174" s="2" t="str">
        <x:v>Yes</x:v>
      </x:c>
    </x:row>
    <x:row r="1175" ht="30" customHeight="1">
      <x:c r="A1175" s="10" t="n">
        <x:v>1167</x:v>
      </x:c>
      <x:c r="B1175" s="10" t="n">
        <x:v>536528</x:v>
      </x:c>
      <x:c r="C1175" s="10" t="n">
        <x:v>22911</x:v>
      </x:c>
      <x:c r="D1175" s="16" t="str">
        <x:v>PAPER CHAIN KIT LONDON</x:v>
      </x:c>
      <x:c r="E1175" s="14" t="n">
        <x:v>1</x:v>
      </x:c>
      <x:c r="F1175" s="17" t="n">
        <x:v>40513.55347222222</x:v>
      </x:c>
      <x:c r="G1175" s="13" t="n">
        <x:v>2.95</x:v>
      </x:c>
      <x:c r="H1175" s="15" t="n">
        <x:v>15525</x:v>
      </x:c>
      <x:c r="I1175" s="2" t="str">
        <x:v>United Kingdom</x:v>
      </x:c>
      <x:c r="J1175" s="18" t="n">
        <x:f>E1175*G1175</x:f>
        <x:v>2.95</x:v>
      </x:c>
      <x:c r="K1175" s="11" t="str">
        <x:v>Other entry</x:v>
      </x:c>
      <x:c r="L1175" s="2" t="str">
        <x:v>Owner review</x:v>
      </x:c>
      <x:c r="M1175" s="2" t="str">
        <x:v>Matching original rows</x:v>
      </x:c>
      <x:c r="N1175" s="2" t="str">
        <x:v>1164, 1167</x:v>
      </x:c>
      <x:c r="O1175" s="2" t="str">
        <x:v>No</x:v>
      </x:c>
    </x:row>
    <x:row r="1176" ht="30" customHeight="1">
      <x:c r="A1176" s="10" t="n">
        <x:v>1168</x:v>
      </x:c>
      <x:c r="B1176" s="10" t="n">
        <x:v>536528</x:v>
      </x:c>
      <x:c r="C1176" s="10" t="n">
        <x:v>22743</x:v>
      </x:c>
      <x:c r="D1176" s="16" t="str">
        <x:v>MAKE YOUR OWN FLOWERPOWER CARD KIT</x:v>
      </x:c>
      <x:c r="E1176" s="14" t="n">
        <x:v>1</x:v>
      </x:c>
      <x:c r="F1176" s="17" t="n">
        <x:v>40513.55347222222</x:v>
      </x:c>
      <x:c r="G1176" s="13" t="n">
        <x:v>2.95</x:v>
      </x:c>
      <x:c r="H1176" s="15" t="n">
        <x:v>15525</x:v>
      </x:c>
      <x:c r="I1176" s="2" t="str">
        <x:v>United Kingdom</x:v>
      </x:c>
      <x:c r="J1176" s="18" t="n">
        <x:f>E1176*G1176</x:f>
        <x:v>2.95</x:v>
      </x:c>
      <x:c r="K1176" s="11" t="str">
        <x:v>Other entry</x:v>
      </x:c>
      <x:c r="L1176" s="2" t="str">
        <x:v>Owner review</x:v>
      </x:c>
      <x:c r="M1176" s="2" t="str">
        <x:v>Matching original rows</x:v>
      </x:c>
      <x:c r="N1176" s="2" t="str">
        <x:v>1163, 1168</x:v>
      </x:c>
      <x:c r="O1176" s="2" t="str">
        <x:v>No</x:v>
      </x:c>
    </x:row>
    <x:row r="1177" ht="30" customHeight="1">
      <x:c r="A1177" s="10" t="n">
        <x:v>1169</x:v>
      </x:c>
      <x:c r="B1177" s="10" t="n">
        <x:v>536528</x:v>
      </x:c>
      <x:c r="C1177" s="10" t="n">
        <x:v>22744</x:v>
      </x:c>
      <x:c r="D1177" s="16" t="str">
        <x:v>MAKE YOUR OWN MONSOON CARD KIT</x:v>
      </x:c>
      <x:c r="E1177" s="14" t="n">
        <x:v>2</x:v>
      </x:c>
      <x:c r="F1177" s="17" t="n">
        <x:v>40513.55347222222</x:v>
      </x:c>
      <x:c r="G1177" s="13" t="n">
        <x:v>2.95</x:v>
      </x:c>
      <x:c r="H1177" s="15" t="n">
        <x:v>15525</x:v>
      </x:c>
      <x:c r="I1177" s="2" t="str">
        <x:v>United Kingdom</x:v>
      </x:c>
      <x:c r="J1177" s="18" t="n">
        <x:f>E1177*G1177</x:f>
        <x:v>5.9</x:v>
      </x:c>
      <x:c r="K1177" s="11" t="str">
        <x:v>Other entry</x:v>
      </x:c>
      <x:c r="L1177" s="2" t="str">
        <x:v>Owner review</x:v>
      </x:c>
      <x:c r="M1177" s="2" t="str">
        <x:v>Matching original rows</x:v>
      </x:c>
      <x:c r="N1177" s="2" t="str">
        <x:v>1162, 1169</x:v>
      </x:c>
      <x:c r="O1177" s="2" t="str">
        <x:v>No</x:v>
      </x:c>
    </x:row>
    <x:row r="1178" ht="30" customHeight="1">
      <x:c r="A1178" s="10" t="n">
        <x:v>1170</x:v>
      </x:c>
      <x:c r="B1178" s="10" t="n">
        <x:v>536528</x:v>
      </x:c>
      <x:c r="C1178" s="10" t="n">
        <x:v>22961</x:v>
      </x:c>
      <x:c r="D1178" s="16" t="str">
        <x:v>JAM MAKING SET PRINTED</x:v>
      </x:c>
      <x:c r="E1178" s="14" t="n">
        <x:v>1</x:v>
      </x:c>
      <x:c r="F1178" s="17" t="n">
        <x:v>40513.55347222222</x:v>
      </x:c>
      <x:c r="G1178" s="13" t="n">
        <x:v>1.45</x:v>
      </x:c>
      <x:c r="H1178" s="15" t="n">
        <x:v>15525</x:v>
      </x:c>
      <x:c r="I1178" s="2" t="str">
        <x:v>United Kingdom</x:v>
      </x:c>
      <x:c r="J1178" s="18" t="n">
        <x:f>E1178*G1178</x:f>
        <x:v>1.45</x:v>
      </x:c>
      <x:c r="K1178" s="11" t="str">
        <x:v>Other entry</x:v>
      </x:c>
      <x:c r="L1178" s="2" t="str">
        <x:v>No selected flags</x:v>
      </x:c>
      <x:c r="M1178" s="2" t="str"/>
      <x:c r="N1178" s="2" t="str"/>
      <x:c r="O1178" s="2" t="str">
        <x:v>No</x:v>
      </x:c>
    </x:row>
    <x:row r="1179" ht="30" customHeight="1">
      <x:c r="A1179" s="10" t="n">
        <x:v>1171</x:v>
      </x:c>
      <x:c r="B1179" s="10" t="n">
        <x:v>536528</x:v>
      </x:c>
      <x:c r="C1179" s="10" t="n">
        <x:v>22411</x:v>
      </x:c>
      <x:c r="D1179" s="16" t="str">
        <x:v>JUMBO SHOPPER VINTAGE RED PAISLEY</x:v>
      </x:c>
      <x:c r="E1179" s="14" t="n">
        <x:v>1</x:v>
      </x:c>
      <x:c r="F1179" s="17" t="n">
        <x:v>40513.55347222222</x:v>
      </x:c>
      <x:c r="G1179" s="13" t="n">
        <x:v>1.95</x:v>
      </x:c>
      <x:c r="H1179" s="15" t="n">
        <x:v>15525</x:v>
      </x:c>
      <x:c r="I1179" s="2" t="str">
        <x:v>United Kingdom</x:v>
      </x:c>
      <x:c r="J1179" s="18" t="n">
        <x:f>E1179*G1179</x:f>
        <x:v>1.95</x:v>
      </x:c>
      <x:c r="K1179" s="11" t="str">
        <x:v>Other entry</x:v>
      </x:c>
      <x:c r="L1179" s="2" t="str">
        <x:v>Owner review</x:v>
      </x:c>
      <x:c r="M1179" s="2" t="str">
        <x:v>Matching original rows</x:v>
      </x:c>
      <x:c r="N1179" s="2" t="str">
        <x:v>1138, 1171</x:v>
      </x:c>
      <x:c r="O1179" s="2" t="str">
        <x:v>No</x:v>
      </x:c>
    </x:row>
    <x:row r="1180" ht="30" customHeight="1">
      <x:c r="A1180" s="10" t="n">
        <x:v>1172</x:v>
      </x:c>
      <x:c r="B1180" s="10" t="n">
        <x:v>536528</x:v>
      </x:c>
      <x:c r="C1180" s="10" t="n">
        <x:v>22454</x:v>
      </x:c>
      <x:c r="D1180" s="16" t="str">
        <x:v>MEASURING TAPE BABUSHKA RED</x:v>
      </x:c>
      <x:c r="E1180" s="14" t="n">
        <x:v>2</x:v>
      </x:c>
      <x:c r="F1180" s="17" t="n">
        <x:v>40513.55347222222</x:v>
      </x:c>
      <x:c r="G1180" s="13" t="n">
        <x:v>2.95</x:v>
      </x:c>
      <x:c r="H1180" s="15" t="n">
        <x:v>15525</x:v>
      </x:c>
      <x:c r="I1180" s="2" t="str">
        <x:v>United Kingdom</x:v>
      </x:c>
      <x:c r="J1180" s="18" t="n">
        <x:f>E1180*G1180</x:f>
        <x:v>5.9</x:v>
      </x:c>
      <x:c r="K1180" s="11" t="str">
        <x:v>Other entry</x:v>
      </x:c>
      <x:c r="L1180" s="2" t="str">
        <x:v>No selected flags</x:v>
      </x:c>
      <x:c r="M1180" s="2" t="str"/>
      <x:c r="N1180" s="2" t="str"/>
      <x:c r="O1180" s="2" t="str">
        <x:v>No</x:v>
      </x:c>
    </x:row>
    <x:row r="1181" ht="30" customHeight="1">
      <x:c r="A1181" s="10" t="n">
        <x:v>1173</x:v>
      </x:c>
      <x:c r="B1181" s="10" t="n">
        <x:v>536528</x:v>
      </x:c>
      <x:c r="C1181" s="10" t="n">
        <x:v>22453</x:v>
      </x:c>
      <x:c r="D1181" s="16" t="str">
        <x:v>MEASURING TAPE BABUSHKA BLUE</x:v>
      </x:c>
      <x:c r="E1181" s="14" t="n">
        <x:v>1</x:v>
      </x:c>
      <x:c r="F1181" s="17" t="n">
        <x:v>40513.55347222222</x:v>
      </x:c>
      <x:c r="G1181" s="13" t="n">
        <x:v>2.95</x:v>
      </x:c>
      <x:c r="H1181" s="15" t="n">
        <x:v>15525</x:v>
      </x:c>
      <x:c r="I1181" s="2" t="str">
        <x:v>United Kingdom</x:v>
      </x:c>
      <x:c r="J1181" s="18" t="n">
        <x:f>E1181*G1181</x:f>
        <x:v>2.95</x:v>
      </x:c>
      <x:c r="K1181" s="11" t="str">
        <x:v>Other entry</x:v>
      </x:c>
      <x:c r="L1181" s="2" t="str">
        <x:v>No selected flags</x:v>
      </x:c>
      <x:c r="M1181" s="2" t="str"/>
      <x:c r="N1181" s="2" t="str"/>
      <x:c r="O1181" s="2" t="str">
        <x:v>No</x:v>
      </x:c>
    </x:row>
    <x:row r="1182" ht="30" customHeight="1">
      <x:c r="A1182" s="10" t="n">
        <x:v>1174</x:v>
      </x:c>
      <x:c r="B1182" s="10" t="n">
        <x:v>536528</x:v>
      </x:c>
      <x:c r="C1182" s="10" t="str">
        <x:v>84985A</x:v>
      </x:c>
      <x:c r="D1182" s="16" t="str">
        <x:v>SET OF 72 GREEN PAPER DOILIES</x:v>
      </x:c>
      <x:c r="E1182" s="14" t="n">
        <x:v>1</x:v>
      </x:c>
      <x:c r="F1182" s="17" t="n">
        <x:v>40513.55347222222</x:v>
      </x:c>
      <x:c r="G1182" s="13" t="n">
        <x:v>1.45</x:v>
      </x:c>
      <x:c r="H1182" s="15" t="n">
        <x:v>15525</x:v>
      </x:c>
      <x:c r="I1182" s="2" t="str">
        <x:v>United Kingdom</x:v>
      </x:c>
      <x:c r="J1182" s="18" t="n">
        <x:f>E1182*G1182</x:f>
        <x:v>1.45</x:v>
      </x:c>
      <x:c r="K1182" s="11" t="str">
        <x:v>Other entry</x:v>
      </x:c>
      <x:c r="L1182" s="2" t="str">
        <x:v>Owner review</x:v>
      </x:c>
      <x:c r="M1182" s="2" t="str">
        <x:v>Matching original rows</x:v>
      </x:c>
      <x:c r="N1182" s="2" t="str">
        <x:v>1130, 1174</x:v>
      </x:c>
      <x:c r="O1182" s="2" t="str">
        <x:v>No</x:v>
      </x:c>
    </x:row>
    <x:row r="1183" ht="30" customHeight="1">
      <x:c r="A1183" s="10" t="n">
        <x:v>1175</x:v>
      </x:c>
      <x:c r="B1183" s="10" t="n">
        <x:v>536528</x:v>
      </x:c>
      <x:c r="C1183" s="10" t="n">
        <x:v>22445</x:v>
      </x:c>
      <x:c r="D1183" s="16" t="str">
        <x:v>PENCIL CASE LIFE IS BEAUTIFUL</x:v>
      </x:c>
      <x:c r="E1183" s="14" t="n">
        <x:v>4</x:v>
      </x:c>
      <x:c r="F1183" s="17" t="n">
        <x:v>40513.55347222222</x:v>
      </x:c>
      <x:c r="G1183" s="13" t="n">
        <x:v>2.95</x:v>
      </x:c>
      <x:c r="H1183" s="15" t="n">
        <x:v>15525</x:v>
      </x:c>
      <x:c r="I1183" s="2" t="str">
        <x:v>United Kingdom</x:v>
      </x:c>
      <x:c r="J1183" s="18" t="n">
        <x:f>E1183*G1183</x:f>
        <x:v>11.8</x:v>
      </x:c>
      <x:c r="K1183" s="11" t="str">
        <x:v>Other entry</x:v>
      </x:c>
      <x:c r="L1183" s="2" t="str">
        <x:v>No selected flags</x:v>
      </x:c>
      <x:c r="M1183" s="2" t="str"/>
      <x:c r="N1183" s="2" t="str"/>
      <x:c r="O1183" s="2" t="str">
        <x:v>No</x:v>
      </x:c>
    </x:row>
    <x:row r="1184" ht="30" customHeight="1">
      <x:c r="A1184" s="10" t="n">
        <x:v>1176</x:v>
      </x:c>
      <x:c r="B1184" s="10" t="n">
        <x:v>536528</x:v>
      </x:c>
      <x:c r="C1184" s="10" t="n">
        <x:v>22568</x:v>
      </x:c>
      <x:c r="D1184" s="16" t="str">
        <x:v>FELTCRAFT CUSHION OWL</x:v>
      </x:c>
      <x:c r="E1184" s="14" t="n">
        <x:v>3</x:v>
      </x:c>
      <x:c r="F1184" s="17" t="n">
        <x:v>40513.55347222222</x:v>
      </x:c>
      <x:c r="G1184" s="13" t="n">
        <x:v>3.75</x:v>
      </x:c>
      <x:c r="H1184" s="15" t="n">
        <x:v>15525</x:v>
      </x:c>
      <x:c r="I1184" s="2" t="str">
        <x:v>United Kingdom</x:v>
      </x:c>
      <x:c r="J1184" s="18" t="n">
        <x:f>E1184*G1184</x:f>
        <x:v>11.25</x:v>
      </x:c>
      <x:c r="K1184" s="11" t="str">
        <x:v>Other entry</x:v>
      </x:c>
      <x:c r="L1184" s="2" t="str">
        <x:v>No selected flags</x:v>
      </x:c>
      <x:c r="M1184" s="2" t="str"/>
      <x:c r="N1184" s="2" t="str"/>
      <x:c r="O1184" s="2" t="str">
        <x:v>No</x:v>
      </x:c>
    </x:row>
    <x:row r="1185" ht="30" customHeight="1">
      <x:c r="A1185" s="10" t="n">
        <x:v>1177</x:v>
      </x:c>
      <x:c r="B1185" s="10" t="n">
        <x:v>536528</x:v>
      </x:c>
      <x:c r="C1185" s="10" t="n">
        <x:v>22570</x:v>
      </x:c>
      <x:c r="D1185" s="16" t="str">
        <x:v>FELTCRAFT CUSHION RABBIT</x:v>
      </x:c>
      <x:c r="E1185" s="14" t="n">
        <x:v>1</x:v>
      </x:c>
      <x:c r="F1185" s="17" t="n">
        <x:v>40513.55347222222</x:v>
      </x:c>
      <x:c r="G1185" s="13" t="n">
        <x:v>3.75</x:v>
      </x:c>
      <x:c r="H1185" s="15" t="n">
        <x:v>15525</x:v>
      </x:c>
      <x:c r="I1185" s="2" t="str">
        <x:v>United Kingdom</x:v>
      </x:c>
      <x:c r="J1185" s="18" t="n">
        <x:f>E1185*G1185</x:f>
        <x:v>3.75</x:v>
      </x:c>
      <x:c r="K1185" s="11" t="str">
        <x:v>Other entry</x:v>
      </x:c>
      <x:c r="L1185" s="2" t="str">
        <x:v>No selected flags</x:v>
      </x:c>
      <x:c r="M1185" s="2" t="str"/>
      <x:c r="N1185" s="2" t="str"/>
      <x:c r="O1185" s="2" t="str">
        <x:v>No</x:v>
      </x:c>
    </x:row>
    <x:row r="1186" ht="30" customHeight="1">
      <x:c r="A1186" s="10" t="n">
        <x:v>1178</x:v>
      </x:c>
      <x:c r="B1186" s="10" t="n">
        <x:v>536528</x:v>
      </x:c>
      <x:c r="C1186" s="10" t="n">
        <x:v>22607</x:v>
      </x:c>
      <x:c r="D1186" s="16" t="str">
        <x:v>WOODEN ROUNDERS GARDEN SET</x:v>
      </x:c>
      <x:c r="E1186" s="14" t="n">
        <x:v>1</x:v>
      </x:c>
      <x:c r="F1186" s="17" t="n">
        <x:v>40513.55347222222</x:v>
      </x:c>
      <x:c r="G1186" s="13" t="n">
        <x:v>9.95</x:v>
      </x:c>
      <x:c r="H1186" s="15" t="n">
        <x:v>15525</x:v>
      </x:c>
      <x:c r="I1186" s="2" t="str">
        <x:v>United Kingdom</x:v>
      </x:c>
      <x:c r="J1186" s="18" t="n">
        <x:f>E1186*G1186</x:f>
        <x:v>9.95</x:v>
      </x:c>
      <x:c r="K1186" s="11" t="str">
        <x:v>Other entry</x:v>
      </x:c>
      <x:c r="L1186" s="2" t="str">
        <x:v>No selected flags</x:v>
      </x:c>
      <x:c r="M1186" s="2" t="str"/>
      <x:c r="N1186" s="2" t="str"/>
      <x:c r="O1186" s="2" t="str">
        <x:v>Yes</x:v>
      </x:c>
    </x:row>
    <x:row r="1187" ht="30" customHeight="1">
      <x:c r="A1187" s="10" t="n">
        <x:v>1179</x:v>
      </x:c>
      <x:c r="B1187" s="10" t="n">
        <x:v>536528</x:v>
      </x:c>
      <x:c r="C1187" s="10" t="n">
        <x:v>22635</x:v>
      </x:c>
      <x:c r="D1187" s="16" t="str">
        <x:v>CHILDS BREAKFAST SET DOLLY GIRL</x:v>
      </x:c>
      <x:c r="E1187" s="14" t="n">
        <x:v>1</x:v>
      </x:c>
      <x:c r="F1187" s="17" t="n">
        <x:v>40513.55347222222</x:v>
      </x:c>
      <x:c r="G1187" s="13" t="n">
        <x:v>9.95</x:v>
      </x:c>
      <x:c r="H1187" s="15" t="n">
        <x:v>15525</x:v>
      </x:c>
      <x:c r="I1187" s="2" t="str">
        <x:v>United Kingdom</x:v>
      </x:c>
      <x:c r="J1187" s="18" t="n">
        <x:f>E1187*G1187</x:f>
        <x:v>9.95</x:v>
      </x:c>
      <x:c r="K1187" s="11" t="str">
        <x:v>Other entry</x:v>
      </x:c>
      <x:c r="L1187" s="2" t="str">
        <x:v>No selected flags</x:v>
      </x:c>
      <x:c r="M1187" s="2" t="str"/>
      <x:c r="N1187" s="2" t="str"/>
      <x:c r="O1187" s="2" t="str">
        <x:v>Yes</x:v>
      </x:c>
    </x:row>
    <x:row r="1188" ht="30" customHeight="1">
      <x:c r="A1188" s="10" t="n">
        <x:v>1180</x:v>
      </x:c>
      <x:c r="B1188" s="10" t="n">
        <x:v>536528</x:v>
      </x:c>
      <x:c r="C1188" s="10" t="n">
        <x:v>22634</x:v>
      </x:c>
      <x:c r="D1188" s="16" t="str">
        <x:v>CHILDS BREAKFAST SET SPACEBOY</x:v>
      </x:c>
      <x:c r="E1188" s="14" t="n">
        <x:v>1</x:v>
      </x:c>
      <x:c r="F1188" s="17" t="n">
        <x:v>40513.55347222222</x:v>
      </x:c>
      <x:c r="G1188" s="13" t="n">
        <x:v>9.95</x:v>
      </x:c>
      <x:c r="H1188" s="15" t="n">
        <x:v>15525</x:v>
      </x:c>
      <x:c r="I1188" s="2" t="str">
        <x:v>United Kingdom</x:v>
      </x:c>
      <x:c r="J1188" s="18" t="n">
        <x:f>E1188*G1188</x:f>
        <x:v>9.95</x:v>
      </x:c>
      <x:c r="K1188" s="11" t="str">
        <x:v>Other entry</x:v>
      </x:c>
      <x:c r="L1188" s="2" t="str">
        <x:v>No selected flags</x:v>
      </x:c>
      <x:c r="M1188" s="2" t="str"/>
      <x:c r="N1188" s="2" t="str"/>
      <x:c r="O1188" s="2" t="str">
        <x:v>Yes</x:v>
      </x:c>
    </x:row>
    <x:row r="1189" ht="30" customHeight="1">
      <x:c r="A1189" s="10" t="n">
        <x:v>1181</x:v>
      </x:c>
      <x:c r="B1189" s="10" t="n">
        <x:v>536528</x:v>
      </x:c>
      <x:c r="C1189" s="10" t="n">
        <x:v>22839</x:v>
      </x:c>
      <x:c r="D1189" s="16" t="str">
        <x:v>3 TIER CAKE TIN GREEN AND CREAM</x:v>
      </x:c>
      <x:c r="E1189" s="14" t="n">
        <x:v>1</x:v>
      </x:c>
      <x:c r="F1189" s="17" t="n">
        <x:v>40513.55347222222</x:v>
      </x:c>
      <x:c r="G1189" s="13" t="n">
        <x:v>14.95</x:v>
      </x:c>
      <x:c r="H1189" s="15" t="n">
        <x:v>15525</x:v>
      </x:c>
      <x:c r="I1189" s="2" t="str">
        <x:v>United Kingdom</x:v>
      </x:c>
      <x:c r="J1189" s="18" t="n">
        <x:f>E1189*G1189</x:f>
        <x:v>14.95</x:v>
      </x:c>
      <x:c r="K1189" s="11" t="str">
        <x:v>Other entry</x:v>
      </x:c>
      <x:c r="L1189" s="2" t="str">
        <x:v>Owner review</x:v>
      </x:c>
      <x:c r="M1189" s="2" t="str">
        <x:v>Matching original rows</x:v>
      </x:c>
      <x:c r="N1189" s="2" t="str">
        <x:v>1134, 1181</x:v>
      </x:c>
      <x:c r="O1189" s="2" t="str">
        <x:v>No</x:v>
      </x:c>
    </x:row>
    <x:row r="1190" ht="30" customHeight="1">
      <x:c r="A1190" s="10" t="n">
        <x:v>1182</x:v>
      </x:c>
      <x:c r="B1190" s="10" t="n">
        <x:v>536528</x:v>
      </x:c>
      <x:c r="C1190" s="10" t="n">
        <x:v>22968</x:v>
      </x:c>
      <x:c r="D1190" s="16" t="str">
        <x:v>ROSE COTTAGE KEEPSAKE BOX</x:v>
      </x:c>
      <x:c r="E1190" s="14" t="n">
        <x:v>3</x:v>
      </x:c>
      <x:c r="F1190" s="17" t="n">
        <x:v>40513.55347222222</x:v>
      </x:c>
      <x:c r="G1190" s="13" t="n">
        <x:v>9.95</x:v>
      </x:c>
      <x:c r="H1190" s="15" t="n">
        <x:v>15525</x:v>
      </x:c>
      <x:c r="I1190" s="2" t="str">
        <x:v>United Kingdom</x:v>
      </x:c>
      <x:c r="J1190" s="18" t="n">
        <x:f>E1190*G1190</x:f>
        <x:v>29.849999999999998</x:v>
      </x:c>
      <x:c r="K1190" s="11" t="str">
        <x:v>Other entry</x:v>
      </x:c>
      <x:c r="L1190" s="2" t="str">
        <x:v>No selected flags</x:v>
      </x:c>
      <x:c r="M1190" s="2" t="str"/>
      <x:c r="N1190" s="2" t="str"/>
      <x:c r="O1190" s="2" t="str">
        <x:v>Yes</x:v>
      </x:c>
    </x:row>
    <x:row r="1191" ht="30" customHeight="1">
      <x:c r="A1191" s="10" t="n">
        <x:v>1183</x:v>
      </x:c>
      <x:c r="B1191" s="10" t="n">
        <x:v>536529</x:v>
      </x:c>
      <x:c r="C1191" s="10" t="n">
        <x:v>22222</x:v>
      </x:c>
      <x:c r="D1191" s="16" t="str">
        <x:v>CAKE PLATE LOVEBIRD WHITE</x:v>
      </x:c>
      <x:c r="E1191" s="14" t="n">
        <x:v>3</x:v>
      </x:c>
      <x:c r="F1191" s="17" t="n">
        <x:v>40513.555555555555</x:v>
      </x:c>
      <x:c r="G1191" s="13" t="n">
        <x:v>4.95</x:v>
      </x:c>
      <x:c r="H1191" s="15" t="n">
        <x:v>14237</x:v>
      </x:c>
      <x:c r="I1191" s="2" t="str">
        <x:v>United Kingdom</x:v>
      </x:c>
      <x:c r="J1191" s="18" t="n">
        <x:f>E1191*G1191</x:f>
        <x:v>14.850000000000001</x:v>
      </x:c>
      <x:c r="K1191" s="11" t="str">
        <x:v>Other entry</x:v>
      </x:c>
      <x:c r="L1191" s="2" t="str">
        <x:v>No selected flags</x:v>
      </x:c>
      <x:c r="M1191" s="2" t="str"/>
      <x:c r="N1191" s="2" t="str"/>
      <x:c r="O1191" s="2" t="str">
        <x:v>No</x:v>
      </x:c>
    </x:row>
    <x:row r="1192" ht="30" customHeight="1">
      <x:c r="A1192" s="10" t="n">
        <x:v>1184</x:v>
      </x:c>
      <x:c r="B1192" s="10" t="n">
        <x:v>536529</x:v>
      </x:c>
      <x:c r="C1192" s="10" t="n">
        <x:v>22947</x:v>
      </x:c>
      <x:c r="D1192" s="16" t="str">
        <x:v>WOODEN ADVENT CALENDAR RED</x:v>
      </x:c>
      <x:c r="E1192" s="14" t="n">
        <x:v>2</x:v>
      </x:c>
      <x:c r="F1192" s="17" t="n">
        <x:v>40513.555555555555</x:v>
      </x:c>
      <x:c r="G1192" s="13" t="n">
        <x:v>16.95</x:v>
      </x:c>
      <x:c r="H1192" s="15" t="n">
        <x:v>14237</x:v>
      </x:c>
      <x:c r="I1192" s="2" t="str">
        <x:v>United Kingdom</x:v>
      </x:c>
      <x:c r="J1192" s="18" t="n">
        <x:f>E1192*G1192</x:f>
        <x:v>33.9</x:v>
      </x:c>
      <x:c r="K1192" s="11" t="str">
        <x:v>Other entry</x:v>
      </x:c>
      <x:c r="L1192" s="2" t="str">
        <x:v>No selected flags</x:v>
      </x:c>
      <x:c r="M1192" s="2" t="str"/>
      <x:c r="N1192" s="2" t="str"/>
      <x:c r="O1192" s="2" t="str">
        <x:v>No</x:v>
      </x:c>
    </x:row>
    <x:row r="1193" ht="30" customHeight="1">
      <x:c r="A1193" s="10" t="n">
        <x:v>1185</x:v>
      </x:c>
      <x:c r="B1193" s="10" t="n">
        <x:v>536529</x:v>
      </x:c>
      <x:c r="C1193" s="10" t="n">
        <x:v>21743</x:v>
      </x:c>
      <x:c r="D1193" s="16" t="str">
        <x:v>STAR PORTABLE TABLE LIGHT</x:v>
      </x:c>
      <x:c r="E1193" s="14" t="n">
        <x:v>6</x:v>
      </x:c>
      <x:c r="F1193" s="17" t="n">
        <x:v>40513.555555555555</x:v>
      </x:c>
      <x:c r="G1193" s="13" t="n">
        <x:v>2.95</x:v>
      </x:c>
      <x:c r="H1193" s="15" t="n">
        <x:v>14237</x:v>
      </x:c>
      <x:c r="I1193" s="2" t="str">
        <x:v>United Kingdom</x:v>
      </x:c>
      <x:c r="J1193" s="18" t="n">
        <x:f>E1193*G1193</x:f>
        <x:v>17.700000000000003</x:v>
      </x:c>
      <x:c r="K1193" s="11" t="str">
        <x:v>Other entry</x:v>
      </x:c>
      <x:c r="L1193" s="2" t="str">
        <x:v>No selected flags</x:v>
      </x:c>
      <x:c r="M1193" s="2" t="str"/>
      <x:c r="N1193" s="2" t="str"/>
      <x:c r="O1193" s="2" t="str">
        <x:v>Yes</x:v>
      </x:c>
    </x:row>
    <x:row r="1194" ht="30" customHeight="1">
      <x:c r="A1194" s="10" t="n">
        <x:v>1186</x:v>
      </x:c>
      <x:c r="B1194" s="10" t="n">
        <x:v>536529</x:v>
      </x:c>
      <x:c r="C1194" s="10" t="n">
        <x:v>22187</x:v>
      </x:c>
      <x:c r="D1194" s="16" t="str">
        <x:v>GREEN CHRISTMAS TREE CARD HOLDER</x:v>
      </x:c>
      <x:c r="E1194" s="14" t="n">
        <x:v>4</x:v>
      </x:c>
      <x:c r="F1194" s="17" t="n">
        <x:v>40513.555555555555</x:v>
      </x:c>
      <x:c r="G1194" s="13" t="n">
        <x:v>4.25</x:v>
      </x:c>
      <x:c r="H1194" s="15" t="n">
        <x:v>14237</x:v>
      </x:c>
      <x:c r="I1194" s="2" t="str">
        <x:v>United Kingdom</x:v>
      </x:c>
      <x:c r="J1194" s="18" t="n">
        <x:f>E1194*G1194</x:f>
        <x:v>17</x:v>
      </x:c>
      <x:c r="K1194" s="11" t="str">
        <x:v>Other entry</x:v>
      </x:c>
      <x:c r="L1194" s="2" t="str">
        <x:v>No selected flags</x:v>
      </x:c>
      <x:c r="M1194" s="2" t="str"/>
      <x:c r="N1194" s="2" t="str"/>
      <x:c r="O1194" s="2" t="str">
        <x:v>No</x:v>
      </x:c>
    </x:row>
    <x:row r="1195" ht="30" customHeight="1">
      <x:c r="A1195" s="10" t="n">
        <x:v>1187</x:v>
      </x:c>
      <x:c r="B1195" s="10" t="n">
        <x:v>536529</x:v>
      </x:c>
      <x:c r="C1195" s="10" t="n">
        <x:v>22164</x:v>
      </x:c>
      <x:c r="D1195" s="16" t="str">
        <x:v>STRING OF STARS CARD HOLDER</x:v>
      </x:c>
      <x:c r="E1195" s="14" t="n">
        <x:v>6</x:v>
      </x:c>
      <x:c r="F1195" s="17" t="n">
        <x:v>40513.555555555555</x:v>
      </x:c>
      <x:c r="G1195" s="13" t="n">
        <x:v>2.95</x:v>
      </x:c>
      <x:c r="H1195" s="15" t="n">
        <x:v>14237</x:v>
      </x:c>
      <x:c r="I1195" s="2" t="str">
        <x:v>United Kingdom</x:v>
      </x:c>
      <x:c r="J1195" s="18" t="n">
        <x:f>E1195*G1195</x:f>
        <x:v>17.700000000000003</x:v>
      </x:c>
      <x:c r="K1195" s="11" t="str">
        <x:v>Other entry</x:v>
      </x:c>
      <x:c r="L1195" s="2" t="str">
        <x:v>No selected flags</x:v>
      </x:c>
      <x:c r="M1195" s="2" t="str"/>
      <x:c r="N1195" s="2" t="str"/>
      <x:c r="O1195" s="2" t="str">
        <x:v>No</x:v>
      </x:c>
    </x:row>
    <x:row r="1196" ht="30" customHeight="1">
      <x:c r="A1196" s="10" t="n">
        <x:v>1188</x:v>
      </x:c>
      <x:c r="B1196" s="10" t="n">
        <x:v>536529</x:v>
      </x:c>
      <x:c r="C1196" s="10" t="n">
        <x:v>72598</x:v>
      </x:c>
      <x:c r="D1196" s="16" t="str">
        <x:v>SET/12 TAPER CANDLES</x:v>
      </x:c>
      <x:c r="E1196" s="14" t="n">
        <x:v>12</x:v>
      </x:c>
      <x:c r="F1196" s="17" t="n">
        <x:v>40513.555555555555</x:v>
      </x:c>
      <x:c r="G1196" s="13" t="n">
        <x:v>0.85</x:v>
      </x:c>
      <x:c r="H1196" s="15" t="n">
        <x:v>14237</x:v>
      </x:c>
      <x:c r="I1196" s="2" t="str">
        <x:v>United Kingdom</x:v>
      </x:c>
      <x:c r="J1196" s="18" t="n">
        <x:f>E1196*G1196</x:f>
        <x:v>10.2</x:v>
      </x:c>
      <x:c r="K1196" s="11" t="str">
        <x:v>Other entry</x:v>
      </x:c>
      <x:c r="L1196" s="2" t="str">
        <x:v>No selected flags</x:v>
      </x:c>
      <x:c r="M1196" s="2" t="str"/>
      <x:c r="N1196" s="2" t="str"/>
      <x:c r="O1196" s="2" t="str">
        <x:v>No</x:v>
      </x:c>
    </x:row>
    <x:row r="1197" ht="30" customHeight="1">
      <x:c r="A1197" s="10" t="n">
        <x:v>1189</x:v>
      </x:c>
      <x:c r="B1197" s="10" t="n">
        <x:v>536529</x:v>
      </x:c>
      <x:c r="C1197" s="10" t="n">
        <x:v>21258</x:v>
      </x:c>
      <x:c r="D1197" s="16" t="str">
        <x:v>VICTORIAN SEWING BOX LARGE</x:v>
      </x:c>
      <x:c r="E1197" s="14" t="n">
        <x:v>1</x:v>
      </x:c>
      <x:c r="F1197" s="17" t="n">
        <x:v>40513.555555555555</x:v>
      </x:c>
      <x:c r="G1197" s="13" t="n">
        <x:v>12.75</x:v>
      </x:c>
      <x:c r="H1197" s="15" t="n">
        <x:v>14237</x:v>
      </x:c>
      <x:c r="I1197" s="2" t="str">
        <x:v>United Kingdom</x:v>
      </x:c>
      <x:c r="J1197" s="18" t="n">
        <x:f>E1197*G1197</x:f>
        <x:v>12.75</x:v>
      </x:c>
      <x:c r="K1197" s="11" t="str">
        <x:v>Other entry</x:v>
      </x:c>
      <x:c r="L1197" s="2" t="str">
        <x:v>No selected flags</x:v>
      </x:c>
      <x:c r="M1197" s="2" t="str"/>
      <x:c r="N1197" s="2" t="str"/>
      <x:c r="O1197" s="2" t="str">
        <x:v>No</x:v>
      </x:c>
    </x:row>
    <x:row r="1198" ht="30" customHeight="1">
      <x:c r="A1198" s="10" t="n">
        <x:v>1190</x:v>
      </x:c>
      <x:c r="B1198" s="10" t="n">
        <x:v>536529</x:v>
      </x:c>
      <x:c r="C1198" s="10" t="n">
        <x:v>22627</x:v>
      </x:c>
      <x:c r="D1198" s="16" t="str">
        <x:v>MINT KITCHEN SCALES</x:v>
      </x:c>
      <x:c r="E1198" s="14" t="n">
        <x:v>2</x:v>
      </x:c>
      <x:c r="F1198" s="17" t="n">
        <x:v>40513.555555555555</x:v>
      </x:c>
      <x:c r="G1198" s="13" t="n">
        <x:v>8.5</x:v>
      </x:c>
      <x:c r="H1198" s="15" t="n">
        <x:v>14237</x:v>
      </x:c>
      <x:c r="I1198" s="2" t="str">
        <x:v>United Kingdom</x:v>
      </x:c>
      <x:c r="J1198" s="18" t="n">
        <x:f>E1198*G1198</x:f>
        <x:v>17</x:v>
      </x:c>
      <x:c r="K1198" s="11" t="str">
        <x:v>Other entry</x:v>
      </x:c>
      <x:c r="L1198" s="2" t="str">
        <x:v>No selected flags</x:v>
      </x:c>
      <x:c r="M1198" s="2" t="str"/>
      <x:c r="N1198" s="2" t="str"/>
      <x:c r="O1198" s="2" t="str">
        <x:v>No</x:v>
      </x:c>
    </x:row>
    <x:row r="1199" ht="30" customHeight="1">
      <x:c r="A1199" s="10" t="n">
        <x:v>1191</x:v>
      </x:c>
      <x:c r="B1199" s="10" t="n">
        <x:v>536529</x:v>
      </x:c>
      <x:c r="C1199" s="10" t="n">
        <x:v>22487</x:v>
      </x:c>
      <x:c r="D1199" s="16" t="str">
        <x:v>WHITE WOOD GARDEN PLANT LADDER</x:v>
      </x:c>
      <x:c r="E1199" s="14" t="n">
        <x:v>2</x:v>
      </x:c>
      <x:c r="F1199" s="17" t="n">
        <x:v>40513.555555555555</x:v>
      </x:c>
      <x:c r="G1199" s="13" t="n">
        <x:v>9.95</x:v>
      </x:c>
      <x:c r="H1199" s="15" t="n">
        <x:v>14237</x:v>
      </x:c>
      <x:c r="I1199" s="2" t="str">
        <x:v>United Kingdom</x:v>
      </x:c>
      <x:c r="J1199" s="18" t="n">
        <x:f>E1199*G1199</x:f>
        <x:v>19.9</x:v>
      </x:c>
      <x:c r="K1199" s="11" t="str">
        <x:v>Other entry</x:v>
      </x:c>
      <x:c r="L1199" s="2" t="str">
        <x:v>No selected flags</x:v>
      </x:c>
      <x:c r="M1199" s="2" t="str"/>
      <x:c r="N1199" s="2" t="str"/>
      <x:c r="O1199" s="2" t="str">
        <x:v>No</x:v>
      </x:c>
    </x:row>
    <x:row r="1200" ht="30" customHeight="1">
      <x:c r="A1200" s="10" t="n">
        <x:v>1192</x:v>
      </x:c>
      <x:c r="B1200" s="10" t="n">
        <x:v>536530</x:v>
      </x:c>
      <x:c r="C1200" s="10" t="n">
        <x:v>22360</x:v>
      </x:c>
      <x:c r="D1200" s="16" t="str">
        <x:v>GLASS JAR ENGLISH CONFECTIONERY</x:v>
      </x:c>
      <x:c r="E1200" s="14" t="n">
        <x:v>2</x:v>
      </x:c>
      <x:c r="F1200" s="17" t="n">
        <x:v>40513.55625</x:v>
      </x:c>
      <x:c r="G1200" s="13" t="n">
        <x:v>2.95</x:v>
      </x:c>
      <x:c r="H1200" s="15" t="n">
        <x:v>17905</x:v>
      </x:c>
      <x:c r="I1200" s="2" t="str">
        <x:v>United Kingdom</x:v>
      </x:c>
      <x:c r="J1200" s="18" t="n">
        <x:f>E1200*G1200</x:f>
        <x:v>5.9</x:v>
      </x:c>
      <x:c r="K1200" s="11" t="str">
        <x:v>Other entry</x:v>
      </x:c>
      <x:c r="L1200" s="2" t="str">
        <x:v>No selected flags</x:v>
      </x:c>
      <x:c r="M1200" s="2" t="str"/>
      <x:c r="N1200" s="2" t="str"/>
      <x:c r="O1200" s="2" t="str">
        <x:v>No</x:v>
      </x:c>
    </x:row>
    <x:row r="1201" ht="30" customHeight="1">
      <x:c r="A1201" s="10" t="n">
        <x:v>1193</x:v>
      </x:c>
      <x:c r="B1201" s="10" t="n">
        <x:v>536530</x:v>
      </x:c>
      <x:c r="C1201" s="10" t="n">
        <x:v>22364</x:v>
      </x:c>
      <x:c r="D1201" s="16" t="str">
        <x:v>GLASS JAR DIGESTIVE BISCUITS</x:v>
      </x:c>
      <x:c r="E1201" s="14" t="n">
        <x:v>1</x:v>
      </x:c>
      <x:c r="F1201" s="17" t="n">
        <x:v>40513.55625</x:v>
      </x:c>
      <x:c r="G1201" s="13" t="n">
        <x:v>2.95</x:v>
      </x:c>
      <x:c r="H1201" s="15" t="n">
        <x:v>17905</x:v>
      </x:c>
      <x:c r="I1201" s="2" t="str">
        <x:v>United Kingdom</x:v>
      </x:c>
      <x:c r="J1201" s="18" t="n">
        <x:f>E1201*G1201</x:f>
        <x:v>2.95</x:v>
      </x:c>
      <x:c r="K1201" s="11" t="str">
        <x:v>Other entry</x:v>
      </x:c>
      <x:c r="L1201" s="2" t="str">
        <x:v>No selected flags</x:v>
      </x:c>
      <x:c r="M1201" s="2" t="str"/>
      <x:c r="N1201" s="2" t="str"/>
      <x:c r="O1201" s="2" t="str">
        <x:v>No</x:v>
      </x:c>
    </x:row>
    <x:row r="1202" ht="30" customHeight="1">
      <x:c r="A1202" s="10" t="n">
        <x:v>1194</x:v>
      </x:c>
      <x:c r="B1202" s="10" t="n">
        <x:v>536530</x:v>
      </x:c>
      <x:c r="C1202" s="10" t="n">
        <x:v>21657</x:v>
      </x:c>
      <x:c r="D1202" s="16" t="str">
        <x:v>MILK BOTTLE WITH GLASS STOPPER</x:v>
      </x:c>
      <x:c r="E1202" s="14" t="n">
        <x:v>1</x:v>
      </x:c>
      <x:c r="F1202" s="17" t="n">
        <x:v>40513.55625</x:v>
      </x:c>
      <x:c r="G1202" s="13" t="n">
        <x:v>6.95</x:v>
      </x:c>
      <x:c r="H1202" s="15" t="n">
        <x:v>17905</x:v>
      </x:c>
      <x:c r="I1202" s="2" t="str">
        <x:v>United Kingdom</x:v>
      </x:c>
      <x:c r="J1202" s="18" t="n">
        <x:f>E1202*G1202</x:f>
        <x:v>6.95</x:v>
      </x:c>
      <x:c r="K1202" s="11" t="str">
        <x:v>Other entry</x:v>
      </x:c>
      <x:c r="L1202" s="2" t="str">
        <x:v>No selected flags</x:v>
      </x:c>
      <x:c r="M1202" s="2" t="str"/>
      <x:c r="N1202" s="2" t="str"/>
      <x:c r="O1202" s="2" t="str">
        <x:v>Yes</x:v>
      </x:c>
    </x:row>
    <x:row r="1203" ht="30" customHeight="1">
      <x:c r="A1203" s="10" t="n">
        <x:v>1195</x:v>
      </x:c>
      <x:c r="B1203" s="10" t="n">
        <x:v>536530</x:v>
      </x:c>
      <x:c r="C1203" s="10" t="n">
        <x:v>22699</x:v>
      </x:c>
      <x:c r="D1203" s="16" t="str">
        <x:v>ROSES REGENCY TEACUP AND SAUCER</x:v>
      </x:c>
      <x:c r="E1203" s="14" t="n">
        <x:v>4</x:v>
      </x:c>
      <x:c r="F1203" s="17" t="n">
        <x:v>40513.55625</x:v>
      </x:c>
      <x:c r="G1203" s="13" t="n">
        <x:v>2.95</x:v>
      </x:c>
      <x:c r="H1203" s="15" t="n">
        <x:v>17905</x:v>
      </x:c>
      <x:c r="I1203" s="2" t="str">
        <x:v>United Kingdom</x:v>
      </x:c>
      <x:c r="J1203" s="18" t="n">
        <x:f>E1203*G1203</x:f>
        <x:v>11.8</x:v>
      </x:c>
      <x:c r="K1203" s="11" t="str">
        <x:v>Other entry</x:v>
      </x:c>
      <x:c r="L1203" s="2" t="str">
        <x:v>No selected flags</x:v>
      </x:c>
      <x:c r="M1203" s="2" t="str"/>
      <x:c r="N1203" s="2" t="str"/>
      <x:c r="O1203" s="2" t="str">
        <x:v>Yes</x:v>
      </x:c>
    </x:row>
    <x:row r="1204" ht="30" customHeight="1">
      <x:c r="A1204" s="10" t="n">
        <x:v>1196</x:v>
      </x:c>
      <x:c r="B1204" s="10" t="n">
        <x:v>536530</x:v>
      </x:c>
      <x:c r="C1204" s="10" t="n">
        <x:v>21071</x:v>
      </x:c>
      <x:c r="D1204" s="16" t="str">
        <x:v>VINTAGE BILLBOARD DRINK ME MUG</x:v>
      </x:c>
      <x:c r="E1204" s="14" t="n">
        <x:v>24</x:v>
      </x:c>
      <x:c r="F1204" s="17" t="n">
        <x:v>40513.55625</x:v>
      </x:c>
      <x:c r="G1204" s="13" t="n">
        <x:v>1.25</x:v>
      </x:c>
      <x:c r="H1204" s="15" t="n">
        <x:v>17905</x:v>
      </x:c>
      <x:c r="I1204" s="2" t="str">
        <x:v>United Kingdom</x:v>
      </x:c>
      <x:c r="J1204" s="18" t="n">
        <x:f>E1204*G1204</x:f>
        <x:v>30</x:v>
      </x:c>
      <x:c r="K1204" s="11" t="str">
        <x:v>Other entry</x:v>
      </x:c>
      <x:c r="L1204" s="2" t="str">
        <x:v>No selected flags</x:v>
      </x:c>
      <x:c r="M1204" s="2" t="str"/>
      <x:c r="N1204" s="2" t="str"/>
      <x:c r="O1204" s="2" t="str">
        <x:v>No</x:v>
      </x:c>
    </x:row>
    <x:row r="1205" ht="30" customHeight="1">
      <x:c r="A1205" s="10" t="n">
        <x:v>1197</x:v>
      </x:c>
      <x:c r="B1205" s="10" t="n">
        <x:v>536530</x:v>
      </x:c>
      <x:c r="C1205" s="10" t="n">
        <x:v>22941</x:v>
      </x:c>
      <x:c r="D1205" s="16" t="str">
        <x:v>CHRISTMAS LIGHTS 10 REINDEER</x:v>
      </x:c>
      <x:c r="E1205" s="14" t="n">
        <x:v>1</x:v>
      </x:c>
      <x:c r="F1205" s="17" t="n">
        <x:v>40513.55625</x:v>
      </x:c>
      <x:c r="G1205" s="13" t="n">
        <x:v>8.5</x:v>
      </x:c>
      <x:c r="H1205" s="15" t="n">
        <x:v>17905</x:v>
      </x:c>
      <x:c r="I1205" s="2" t="str">
        <x:v>United Kingdom</x:v>
      </x:c>
      <x:c r="J1205" s="18" t="n">
        <x:f>E1205*G1205</x:f>
        <x:v>8.5</x:v>
      </x:c>
      <x:c r="K1205" s="11" t="str">
        <x:v>Other entry</x:v>
      </x:c>
      <x:c r="L1205" s="2" t="str">
        <x:v>No selected flags</x:v>
      </x:c>
      <x:c r="M1205" s="2" t="str"/>
      <x:c r="N1205" s="2" t="str"/>
      <x:c r="O1205" s="2" t="str">
        <x:v>No</x:v>
      </x:c>
    </x:row>
    <x:row r="1206" ht="30" customHeight="1">
      <x:c r="A1206" s="10" t="n">
        <x:v>1198</x:v>
      </x:c>
      <x:c r="B1206" s="10" t="n">
        <x:v>536530</x:v>
      </x:c>
      <x:c r="C1206" s="10" t="n">
        <x:v>22120</x:v>
      </x:c>
      <x:c r="D1206" s="16" t="str">
        <x:v>WELCOME WOODEN BLOCK LETTERS</x:v>
      </x:c>
      <x:c r="E1206" s="14" t="n">
        <x:v>1</x:v>
      </x:c>
      <x:c r="F1206" s="17" t="n">
        <x:v>40513.55625</x:v>
      </x:c>
      <x:c r="G1206" s="13" t="n">
        <x:v>9.95</x:v>
      </x:c>
      <x:c r="H1206" s="15" t="n">
        <x:v>17905</x:v>
      </x:c>
      <x:c r="I1206" s="2" t="str">
        <x:v>United Kingdom</x:v>
      </x:c>
      <x:c r="J1206" s="18" t="n">
        <x:f>E1206*G1206</x:f>
        <x:v>9.95</x:v>
      </x:c>
      <x:c r="K1206" s="11" t="str">
        <x:v>Other entry</x:v>
      </x:c>
      <x:c r="L1206" s="2" t="str">
        <x:v>No selected flags</x:v>
      </x:c>
      <x:c r="M1206" s="2" t="str"/>
      <x:c r="N1206" s="2" t="str"/>
      <x:c r="O1206" s="2" t="str">
        <x:v>Yes</x:v>
      </x:c>
    </x:row>
    <x:row r="1207" ht="30" customHeight="1">
      <x:c r="A1207" s="10" t="n">
        <x:v>1199</x:v>
      </x:c>
      <x:c r="B1207" s="10" t="n">
        <x:v>536530</x:v>
      </x:c>
      <x:c r="C1207" s="10" t="n">
        <x:v>22423</x:v>
      </x:c>
      <x:c r="D1207" s="16" t="str">
        <x:v>REGENCY CAKESTAND 3 TIER</x:v>
      </x:c>
      <x:c r="E1207" s="14" t="n">
        <x:v>1</x:v>
      </x:c>
      <x:c r="F1207" s="17" t="n">
        <x:v>40513.55625</x:v>
      </x:c>
      <x:c r="G1207" s="13" t="n">
        <x:v>12.75</x:v>
      </x:c>
      <x:c r="H1207" s="15" t="n">
        <x:v>17905</x:v>
      </x:c>
      <x:c r="I1207" s="2" t="str">
        <x:v>United Kingdom</x:v>
      </x:c>
      <x:c r="J1207" s="18" t="n">
        <x:f>E1207*G1207</x:f>
        <x:v>12.75</x:v>
      </x:c>
      <x:c r="K1207" s="11" t="str">
        <x:v>Other entry</x:v>
      </x:c>
      <x:c r="L1207" s="2" t="str">
        <x:v>No selected flags</x:v>
      </x:c>
      <x:c r="M1207" s="2" t="str"/>
      <x:c r="N1207" s="2" t="str"/>
      <x:c r="O1207" s="2" t="str">
        <x:v>No</x:v>
      </x:c>
    </x:row>
    <x:row r="1208" ht="30" customHeight="1">
      <x:c r="A1208" s="10" t="n">
        <x:v>1200</x:v>
      </x:c>
      <x:c r="B1208" s="10" t="n">
        <x:v>536530</x:v>
      </x:c>
      <x:c r="C1208" s="10" t="n">
        <x:v>21038</x:v>
      </x:c>
      <x:c r="D1208" s="16" t="str">
        <x:v>SET/4 MODERN VINTAGE COTTON NAPKINS</x:v>
      </x:c>
      <x:c r="E1208" s="14" t="n">
        <x:v>1</x:v>
      </x:c>
      <x:c r="F1208" s="17" t="n">
        <x:v>40513.55625</x:v>
      </x:c>
      <x:c r="G1208" s="13" t="n">
        <x:v>2.95</x:v>
      </x:c>
      <x:c r="H1208" s="15" t="n">
        <x:v>17905</x:v>
      </x:c>
      <x:c r="I1208" s="2" t="str">
        <x:v>United Kingdom</x:v>
      </x:c>
      <x:c r="J1208" s="18" t="n">
        <x:f>E1208*G1208</x:f>
        <x:v>2.95</x:v>
      </x:c>
      <x:c r="K1208" s="11" t="str">
        <x:v>Other entry</x:v>
      </x:c>
      <x:c r="L1208" s="2" t="str">
        <x:v>No selected flags</x:v>
      </x:c>
      <x:c r="M1208" s="2" t="str"/>
      <x:c r="N1208" s="2" t="str"/>
      <x:c r="O1208" s="2" t="str">
        <x:v>No</x:v>
      </x:c>
    </x:row>
    <x:row r="1209" ht="30" customHeight="1">
      <x:c r="A1209" s="10" t="n">
        <x:v>1201</x:v>
      </x:c>
      <x:c r="B1209" s="10" t="n">
        <x:v>536530</x:v>
      </x:c>
      <x:c r="C1209" s="10" t="n">
        <x:v>21625</x:v>
      </x:c>
      <x:c r="D1209" s="16" t="str">
        <x:v>VINTAGE UNION JACK APRON</x:v>
      </x:c>
      <x:c r="E1209" s="14" t="n">
        <x:v>1</x:v>
      </x:c>
      <x:c r="F1209" s="17" t="n">
        <x:v>40513.55625</x:v>
      </x:c>
      <x:c r="G1209" s="13" t="n">
        <x:v>6.95</x:v>
      </x:c>
      <x:c r="H1209" s="15" t="n">
        <x:v>17905</x:v>
      </x:c>
      <x:c r="I1209" s="2" t="str">
        <x:v>United Kingdom</x:v>
      </x:c>
      <x:c r="J1209" s="18" t="n">
        <x:f>E1209*G1209</x:f>
        <x:v>6.95</x:v>
      </x:c>
      <x:c r="K1209" s="11" t="str">
        <x:v>Other entry</x:v>
      </x:c>
      <x:c r="L1209" s="2" t="str">
        <x:v>No selected flags</x:v>
      </x:c>
      <x:c r="M1209" s="2" t="str"/>
      <x:c r="N1209" s="2" t="str"/>
      <x:c r="O1209" s="2" t="str">
        <x:v>No</x:v>
      </x:c>
    </x:row>
    <x:row r="1210" ht="30" customHeight="1">
      <x:c r="A1210" s="10" t="n">
        <x:v>1202</x:v>
      </x:c>
      <x:c r="B1210" s="10" t="n">
        <x:v>536530</x:v>
      </x:c>
      <x:c r="C1210" s="10" t="n">
        <x:v>22783</x:v>
      </x:c>
      <x:c r="D1210" s="16" t="str">
        <x:v>SET 3 WICKER OVAL BASKETS W LIDS</x:v>
      </x:c>
      <x:c r="E1210" s="14" t="n">
        <x:v>1</x:v>
      </x:c>
      <x:c r="F1210" s="17" t="n">
        <x:v>40513.55625</x:v>
      </x:c>
      <x:c r="G1210" s="13" t="n">
        <x:v>19.95</x:v>
      </x:c>
      <x:c r="H1210" s="15" t="n">
        <x:v>17905</x:v>
      </x:c>
      <x:c r="I1210" s="2" t="str">
        <x:v>United Kingdom</x:v>
      </x:c>
      <x:c r="J1210" s="18" t="n">
        <x:f>E1210*G1210</x:f>
        <x:v>19.95</x:v>
      </x:c>
      <x:c r="K1210" s="11" t="str">
        <x:v>Other entry</x:v>
      </x:c>
      <x:c r="L1210" s="2" t="str">
        <x:v>No selected flags</x:v>
      </x:c>
      <x:c r="M1210" s="2" t="str"/>
      <x:c r="N1210" s="2" t="str"/>
      <x:c r="O1210" s="2" t="str">
        <x:v>No</x:v>
      </x:c>
    </x:row>
    <x:row r="1211" ht="30" customHeight="1">
      <x:c r="A1211" s="10" t="n">
        <x:v>1203</x:v>
      </x:c>
      <x:c r="B1211" s="10" t="n">
        <x:v>536530</x:v>
      </x:c>
      <x:c r="C1211" s="10" t="n">
        <x:v>22097</x:v>
      </x:c>
      <x:c r="D1211" s="16" t="str">
        <x:v>SWALLOW SQUARE TISSUE BOX</x:v>
      </x:c>
      <x:c r="E1211" s="14" t="n">
        <x:v>1</x:v>
      </x:c>
      <x:c r="F1211" s="17" t="n">
        <x:v>40513.55625</x:v>
      </x:c>
      <x:c r="G1211" s="13" t="n">
        <x:v>1.25</x:v>
      </x:c>
      <x:c r="H1211" s="15" t="n">
        <x:v>17905</x:v>
      </x:c>
      <x:c r="I1211" s="2" t="str">
        <x:v>United Kingdom</x:v>
      </x:c>
      <x:c r="J1211" s="18" t="n">
        <x:f>E1211*G1211</x:f>
        <x:v>1.25</x:v>
      </x:c>
      <x:c r="K1211" s="11" t="str">
        <x:v>Other entry</x:v>
      </x:c>
      <x:c r="L1211" s="2" t="str">
        <x:v>Owner review</x:v>
      </x:c>
      <x:c r="M1211" s="2" t="str">
        <x:v>Matching original rows</x:v>
      </x:c>
      <x:c r="N1211" s="2" t="str">
        <x:v>1203, 1207</x:v>
      </x:c>
      <x:c r="O1211" s="2" t="str">
        <x:v>No</x:v>
      </x:c>
    </x:row>
    <x:row r="1212" ht="30" customHeight="1">
      <x:c r="A1212" s="10" t="n">
        <x:v>1204</x:v>
      </x:c>
      <x:c r="B1212" s="10" t="n">
        <x:v>536530</x:v>
      </x:c>
      <x:c r="C1212" s="10" t="n">
        <x:v>82552</x:v>
      </x:c>
      <x:c r="D1212" s="16" t="str">
        <x:v>WASHROOM METAL SIGN</x:v>
      </x:c>
      <x:c r="E1212" s="14" t="n">
        <x:v>1</x:v>
      </x:c>
      <x:c r="F1212" s="17" t="n">
        <x:v>40513.55625</x:v>
      </x:c>
      <x:c r="G1212" s="13" t="n">
        <x:v>1.45</x:v>
      </x:c>
      <x:c r="H1212" s="15" t="n">
        <x:v>17905</x:v>
      </x:c>
      <x:c r="I1212" s="2" t="str">
        <x:v>United Kingdom</x:v>
      </x:c>
      <x:c r="J1212" s="18" t="n">
        <x:f>E1212*G1212</x:f>
        <x:v>1.45</x:v>
      </x:c>
      <x:c r="K1212" s="11" t="str">
        <x:v>Other entry</x:v>
      </x:c>
      <x:c r="L1212" s="2" t="str">
        <x:v>No selected flags</x:v>
      </x:c>
      <x:c r="M1212" s="2" t="str"/>
      <x:c r="N1212" s="2" t="str"/>
      <x:c r="O1212" s="2" t="str">
        <x:v>No</x:v>
      </x:c>
    </x:row>
    <x:row r="1213" ht="30" customHeight="1">
      <x:c r="A1213" s="10" t="n">
        <x:v>1205</x:v>
      </x:c>
      <x:c r="B1213" s="10" t="n">
        <x:v>536530</x:v>
      </x:c>
      <x:c r="C1213" s="10" t="n">
        <x:v>21179</x:v>
      </x:c>
      <x:c r="D1213" s="16" t="str">
        <x:v>NO JUNK MAIL METAL SIGN</x:v>
      </x:c>
      <x:c r="E1213" s="14" t="n">
        <x:v>1</x:v>
      </x:c>
      <x:c r="F1213" s="17" t="n">
        <x:v>40513.55625</x:v>
      </x:c>
      <x:c r="G1213" s="13" t="n">
        <x:v>1.25</x:v>
      </x:c>
      <x:c r="H1213" s="15" t="n">
        <x:v>17905</x:v>
      </x:c>
      <x:c r="I1213" s="2" t="str">
        <x:v>United Kingdom</x:v>
      </x:c>
      <x:c r="J1213" s="18" t="n">
        <x:f>E1213*G1213</x:f>
        <x:v>1.25</x:v>
      </x:c>
      <x:c r="K1213" s="11" t="str">
        <x:v>Other entry</x:v>
      </x:c>
      <x:c r="L1213" s="2" t="str">
        <x:v>No selected flags</x:v>
      </x:c>
      <x:c r="M1213" s="2" t="str"/>
      <x:c r="N1213" s="2" t="str"/>
      <x:c r="O1213" s="2" t="str">
        <x:v>No</x:v>
      </x:c>
    </x:row>
    <x:row r="1214" ht="30" customHeight="1">
      <x:c r="A1214" s="10" t="n">
        <x:v>1206</x:v>
      </x:c>
      <x:c r="B1214" s="10" t="n">
        <x:v>536530</x:v>
      </x:c>
      <x:c r="C1214" s="10" t="n">
        <x:v>22185</x:v>
      </x:c>
      <x:c r="D1214" s="16" t="str">
        <x:v>SLATE TILE NATURAL HANGING</x:v>
      </x:c>
      <x:c r="E1214" s="14" t="n">
        <x:v>4</x:v>
      </x:c>
      <x:c r="F1214" s="17" t="n">
        <x:v>40513.55625</x:v>
      </x:c>
      <x:c r="G1214" s="13" t="n">
        <x:v>1.65</x:v>
      </x:c>
      <x:c r="H1214" s="15" t="n">
        <x:v>17905</x:v>
      </x:c>
      <x:c r="I1214" s="2" t="str">
        <x:v>United Kingdom</x:v>
      </x:c>
      <x:c r="J1214" s="18" t="n">
        <x:f>E1214*G1214</x:f>
        <x:v>6.6</x:v>
      </x:c>
      <x:c r="K1214" s="11" t="str">
        <x:v>Other entry</x:v>
      </x:c>
      <x:c r="L1214" s="2" t="str">
        <x:v>No selected flags</x:v>
      </x:c>
      <x:c r="M1214" s="2" t="str"/>
      <x:c r="N1214" s="2" t="str"/>
      <x:c r="O1214" s="2" t="str">
        <x:v>No</x:v>
      </x:c>
    </x:row>
    <x:row r="1215" ht="30" customHeight="1">
      <x:c r="A1215" s="10" t="n">
        <x:v>1207</x:v>
      </x:c>
      <x:c r="B1215" s="10" t="n">
        <x:v>536530</x:v>
      </x:c>
      <x:c r="C1215" s="10" t="n">
        <x:v>22097</x:v>
      </x:c>
      <x:c r="D1215" s="16" t="str">
        <x:v>SWALLOW SQUARE TISSUE BOX</x:v>
      </x:c>
      <x:c r="E1215" s="14" t="n">
        <x:v>1</x:v>
      </x:c>
      <x:c r="F1215" s="17" t="n">
        <x:v>40513.55625</x:v>
      </x:c>
      <x:c r="G1215" s="13" t="n">
        <x:v>1.25</x:v>
      </x:c>
      <x:c r="H1215" s="15" t="n">
        <x:v>17905</x:v>
      </x:c>
      <x:c r="I1215" s="2" t="str">
        <x:v>United Kingdom</x:v>
      </x:c>
      <x:c r="J1215" s="18" t="n">
        <x:f>E1215*G1215</x:f>
        <x:v>1.25</x:v>
      </x:c>
      <x:c r="K1215" s="11" t="str">
        <x:v>Other entry</x:v>
      </x:c>
      <x:c r="L1215" s="2" t="str">
        <x:v>Owner review</x:v>
      </x:c>
      <x:c r="M1215" s="2" t="str">
        <x:v>Matching original rows</x:v>
      </x:c>
      <x:c r="N1215" s="2" t="str">
        <x:v>1203, 1207</x:v>
      </x:c>
      <x:c r="O1215" s="2" t="str">
        <x:v>No</x:v>
      </x:c>
    </x:row>
    <x:row r="1216" ht="30" customHeight="1">
      <x:c r="A1216" s="10" t="n">
        <x:v>1208</x:v>
      </x:c>
      <x:c r="B1216" s="10" t="n">
        <x:v>536530</x:v>
      </x:c>
      <x:c r="C1216" s="10" t="n">
        <x:v>21662</x:v>
      </x:c>
      <x:c r="D1216" s="16" t="str">
        <x:v>VINTAGE GLASS COFFEE CADDY</x:v>
      </x:c>
      <x:c r="E1216" s="14" t="n">
        <x:v>1</x:v>
      </x:c>
      <x:c r="F1216" s="17" t="n">
        <x:v>40513.55625</x:v>
      </x:c>
      <x:c r="G1216" s="13" t="n">
        <x:v>5.95</x:v>
      </x:c>
      <x:c r="H1216" s="15" t="n">
        <x:v>17905</x:v>
      </x:c>
      <x:c r="I1216" s="2" t="str">
        <x:v>United Kingdom</x:v>
      </x:c>
      <x:c r="J1216" s="18" t="n">
        <x:f>E1216*G1216</x:f>
        <x:v>5.95</x:v>
      </x:c>
      <x:c r="K1216" s="11" t="str">
        <x:v>Other entry</x:v>
      </x:c>
      <x:c r="L1216" s="2" t="str">
        <x:v>No selected flags</x:v>
      </x:c>
      <x:c r="M1216" s="2" t="str"/>
      <x:c r="N1216" s="2" t="str"/>
      <x:c r="O1216" s="2" t="str">
        <x:v>No</x:v>
      </x:c>
    </x:row>
    <x:row r="1217" ht="30" customHeight="1">
      <x:c r="A1217" s="10" t="n">
        <x:v>1209</x:v>
      </x:c>
      <x:c r="B1217" s="10" t="n">
        <x:v>536530</x:v>
      </x:c>
      <x:c r="C1217" s="10" t="n">
        <x:v>85104</x:v>
      </x:c>
      <x:c r="D1217" s="16" t="str">
        <x:v>SILVER GLASS T-LIGHT SET</x:v>
      </x:c>
      <x:c r="E1217" s="14" t="n">
        <x:v>8</x:v>
      </x:c>
      <x:c r="F1217" s="17" t="n">
        <x:v>40513.55625</x:v>
      </x:c>
      <x:c r="G1217" s="13" t="n">
        <x:v>2.95</x:v>
      </x:c>
      <x:c r="H1217" s="15" t="n">
        <x:v>17905</x:v>
      </x:c>
      <x:c r="I1217" s="2" t="str">
        <x:v>United Kingdom</x:v>
      </x:c>
      <x:c r="J1217" s="18" t="n">
        <x:f>E1217*G1217</x:f>
        <x:v>23.6</x:v>
      </x:c>
      <x:c r="K1217" s="11" t="str">
        <x:v>Other entry</x:v>
      </x:c>
      <x:c r="L1217" s="2" t="str">
        <x:v>No selected flags</x:v>
      </x:c>
      <x:c r="M1217" s="2" t="str"/>
      <x:c r="N1217" s="2" t="str"/>
      <x:c r="O1217" s="2" t="str">
        <x:v>No</x:v>
      </x:c>
    </x:row>
    <x:row r="1218" ht="30" customHeight="1">
      <x:c r="A1218" s="10" t="n">
        <x:v>1210</x:v>
      </x:c>
      <x:c r="B1218" s="10" t="n">
        <x:v>536530</x:v>
      </x:c>
      <x:c r="C1218" s="10" t="n">
        <x:v>21654</x:v>
      </x:c>
      <x:c r="D1218" s="16" t="str">
        <x:v>RIDGED GLASS FINGER BOWL</x:v>
      </x:c>
      <x:c r="E1218" s="14" t="n">
        <x:v>6</x:v>
      </x:c>
      <x:c r="F1218" s="17" t="n">
        <x:v>40513.55625</x:v>
      </x:c>
      <x:c r="G1218" s="13" t="n">
        <x:v>1.45</x:v>
      </x:c>
      <x:c r="H1218" s="15" t="n">
        <x:v>17905</x:v>
      </x:c>
      <x:c r="I1218" s="2" t="str">
        <x:v>United Kingdom</x:v>
      </x:c>
      <x:c r="J1218" s="18" t="n">
        <x:f>E1218*G1218</x:f>
        <x:v>8.7</x:v>
      </x:c>
      <x:c r="K1218" s="11" t="str">
        <x:v>Other entry</x:v>
      </x:c>
      <x:c r="L1218" s="2" t="str">
        <x:v>No selected flags</x:v>
      </x:c>
      <x:c r="M1218" s="2" t="str"/>
      <x:c r="N1218" s="2" t="str"/>
      <x:c r="O1218" s="2" t="str">
        <x:v>No</x:v>
      </x:c>
    </x:row>
    <x:row r="1219" ht="30" customHeight="1">
      <x:c r="A1219" s="10" t="n">
        <x:v>1211</x:v>
      </x:c>
      <x:c r="B1219" s="10" t="n">
        <x:v>536530</x:v>
      </x:c>
      <x:c r="C1219" s="10" t="n">
        <x:v>21658</x:v>
      </x:c>
      <x:c r="D1219" s="16" t="str">
        <x:v>GLASS BEURRE DISH</x:v>
      </x:c>
      <x:c r="E1219" s="14" t="n">
        <x:v>1</x:v>
      </x:c>
      <x:c r="F1219" s="17" t="n">
        <x:v>40513.55625</x:v>
      </x:c>
      <x:c r="G1219" s="13" t="n">
        <x:v>3.95</x:v>
      </x:c>
      <x:c r="H1219" s="15" t="n">
        <x:v>17905</x:v>
      </x:c>
      <x:c r="I1219" s="2" t="str">
        <x:v>United Kingdom</x:v>
      </x:c>
      <x:c r="J1219" s="18" t="n">
        <x:f>E1219*G1219</x:f>
        <x:v>3.95</x:v>
      </x:c>
      <x:c r="K1219" s="11" t="str">
        <x:v>Other entry</x:v>
      </x:c>
      <x:c r="L1219" s="2" t="str">
        <x:v>No selected flags</x:v>
      </x:c>
      <x:c r="M1219" s="2" t="str"/>
      <x:c r="N1219" s="2" t="str"/>
      <x:c r="O1219" s="2" t="str">
        <x:v>Yes</x:v>
      </x:c>
    </x:row>
    <x:row r="1220" ht="30" customHeight="1">
      <x:c r="A1220" s="10" t="n">
        <x:v>1212</x:v>
      </x:c>
      <x:c r="B1220" s="10" t="n">
        <x:v>536530</x:v>
      </x:c>
      <x:c r="C1220" s="10" t="n">
        <x:v>21664</x:v>
      </x:c>
      <x:c r="D1220" s="16" t="str">
        <x:v>RIDGED GLASS STORAGE JAR CREAM LID</x:v>
      </x:c>
      <x:c r="E1220" s="14" t="n">
        <x:v>2</x:v>
      </x:c>
      <x:c r="F1220" s="17" t="n">
        <x:v>40513.55625</x:v>
      </x:c>
      <x:c r="G1220" s="13" t="n">
        <x:v>3.75</x:v>
      </x:c>
      <x:c r="H1220" s="15" t="n">
        <x:v>17905</x:v>
      </x:c>
      <x:c r="I1220" s="2" t="str">
        <x:v>United Kingdom</x:v>
      </x:c>
      <x:c r="J1220" s="18" t="n">
        <x:f>E1220*G1220</x:f>
        <x:v>7.5</x:v>
      </x:c>
      <x:c r="K1220" s="11" t="str">
        <x:v>Other entry</x:v>
      </x:c>
      <x:c r="L1220" s="2" t="str">
        <x:v>No selected flags</x:v>
      </x:c>
      <x:c r="M1220" s="2" t="str"/>
      <x:c r="N1220" s="2" t="str"/>
      <x:c r="O1220" s="2" t="str">
        <x:v>No</x:v>
      </x:c>
    </x:row>
    <x:row r="1221" ht="30" customHeight="1">
      <x:c r="A1221" s="10" t="n">
        <x:v>1213</x:v>
      </x:c>
      <x:c r="B1221" s="10" t="n">
        <x:v>536530</x:v>
      </x:c>
      <x:c r="C1221" s="10" t="n">
        <x:v>22943</x:v>
      </x:c>
      <x:c r="D1221" s="16" t="str">
        <x:v>CHRISTMAS LIGHTS 10 VINTAGE BAUBLES</x:v>
      </x:c>
      <x:c r="E1221" s="14" t="n">
        <x:v>2</x:v>
      </x:c>
      <x:c r="F1221" s="17" t="n">
        <x:v>40513.55625</x:v>
      </x:c>
      <x:c r="G1221" s="13" t="n">
        <x:v>4.95</x:v>
      </x:c>
      <x:c r="H1221" s="15" t="n">
        <x:v>17905</x:v>
      </x:c>
      <x:c r="I1221" s="2" t="str">
        <x:v>United Kingdom</x:v>
      </x:c>
      <x:c r="J1221" s="18" t="n">
        <x:f>E1221*G1221</x:f>
        <x:v>9.9</x:v>
      </x:c>
      <x:c r="K1221" s="11" t="str">
        <x:v>Other entry</x:v>
      </x:c>
      <x:c r="L1221" s="2" t="str">
        <x:v>No selected flags</x:v>
      </x:c>
      <x:c r="M1221" s="2" t="str"/>
      <x:c r="N1221" s="2" t="str"/>
      <x:c r="O1221" s="2" t="str">
        <x:v>No</x:v>
      </x:c>
    </x:row>
    <x:row r="1222" ht="30" customHeight="1">
      <x:c r="A1222" s="10" t="n">
        <x:v>1214</x:v>
      </x:c>
      <x:c r="B1222" s="10" t="n">
        <x:v>536530</x:v>
      </x:c>
      <x:c r="C1222" s="10" t="n">
        <x:v>22411</x:v>
      </x:c>
      <x:c r="D1222" s="16" t="str">
        <x:v>JUMBO SHOPPER VINTAGE RED PAISLEY</x:v>
      </x:c>
      <x:c r="E1222" s="14" t="n">
        <x:v>6</x:v>
      </x:c>
      <x:c r="F1222" s="17" t="n">
        <x:v>40513.55625</x:v>
      </x:c>
      <x:c r="G1222" s="13" t="n">
        <x:v>1.95</x:v>
      </x:c>
      <x:c r="H1222" s="15" t="n">
        <x:v>17905</x:v>
      </x:c>
      <x:c r="I1222" s="2" t="str">
        <x:v>United Kingdom</x:v>
      </x:c>
      <x:c r="J1222" s="18" t="n">
        <x:f>E1222*G1222</x:f>
        <x:v>11.7</x:v>
      </x:c>
      <x:c r="K1222" s="11" t="str">
        <x:v>Other entry</x:v>
      </x:c>
      <x:c r="L1222" s="2" t="str">
        <x:v>No selected flags</x:v>
      </x:c>
      <x:c r="M1222" s="2" t="str"/>
      <x:c r="N1222" s="2" t="str"/>
      <x:c r="O1222" s="2" t="str">
        <x:v>No</x:v>
      </x:c>
    </x:row>
    <x:row r="1223" ht="30" customHeight="1">
      <x:c r="A1223" s="10" t="n">
        <x:v>1215</x:v>
      </x:c>
      <x:c r="B1223" s="10" t="n">
        <x:v>536531</x:v>
      </x:c>
      <x:c r="C1223" s="10" t="n">
        <x:v>21519</x:v>
      </x:c>
      <x:c r="D1223" s="16" t="str">
        <x:v>GIN &amp; TONIC DIET GREETING CARD</x:v>
      </x:c>
      <x:c r="E1223" s="14" t="n">
        <x:v>24</x:v>
      </x:c>
      <x:c r="F1223" s="17" t="n">
        <x:v>40513.55763888889</x:v>
      </x:c>
      <x:c r="G1223" s="13" t="n">
        <x:v>0.42</x:v>
      </x:c>
      <x:c r="H1223" s="15" t="n">
        <x:v>15485</x:v>
      </x:c>
      <x:c r="I1223" s="2" t="str">
        <x:v>United Kingdom</x:v>
      </x:c>
      <x:c r="J1223" s="18" t="n">
        <x:f>E1223*G1223</x:f>
        <x:v>10.08</x:v>
      </x:c>
      <x:c r="K1223" s="11" t="str">
        <x:v>Other entry</x:v>
      </x:c>
      <x:c r="L1223" s="2" t="str">
        <x:v>No selected flags</x:v>
      </x:c>
      <x:c r="M1223" s="2" t="str"/>
      <x:c r="N1223" s="2" t="str"/>
      <x:c r="O1223" s="2" t="str">
        <x:v>Yes</x:v>
      </x:c>
    </x:row>
    <x:row r="1224" ht="30" customHeight="1">
      <x:c r="A1224" s="10" t="n">
        <x:v>1216</x:v>
      </x:c>
      <x:c r="B1224" s="10" t="n">
        <x:v>536531</x:v>
      </x:c>
      <x:c r="C1224" s="10" t="n">
        <x:v>22819</x:v>
      </x:c>
      <x:c r="D1224" s="16" t="str">
        <x:v>BIRTHDAY CARD, RETRO SPOT</x:v>
      </x:c>
      <x:c r="E1224" s="14" t="n">
        <x:v>24</x:v>
      </x:c>
      <x:c r="F1224" s="17" t="n">
        <x:v>40513.55763888889</x:v>
      </x:c>
      <x:c r="G1224" s="13" t="n">
        <x:v>0.42</x:v>
      </x:c>
      <x:c r="H1224" s="15" t="n">
        <x:v>15485</x:v>
      </x:c>
      <x:c r="I1224" s="2" t="str">
        <x:v>United Kingdom</x:v>
      </x:c>
      <x:c r="J1224" s="18" t="n">
        <x:f>E1224*G1224</x:f>
        <x:v>10.08</x:v>
      </x:c>
      <x:c r="K1224" s="11" t="str">
        <x:v>Other entry</x:v>
      </x:c>
      <x:c r="L1224" s="2" t="str">
        <x:v>No selected flags</x:v>
      </x:c>
      <x:c r="M1224" s="2" t="str"/>
      <x:c r="N1224" s="2" t="str"/>
      <x:c r="O1224" s="2" t="str">
        <x:v>No</x:v>
      </x:c>
    </x:row>
    <x:row r="1225" ht="30" customHeight="1">
      <x:c r="A1225" s="10" t="n">
        <x:v>1217</x:v>
      </x:c>
      <x:c r="B1225" s="10" t="n">
        <x:v>536531</x:v>
      </x:c>
      <x:c r="C1225" s="10" t="n">
        <x:v>21506</x:v>
      </x:c>
      <x:c r="D1225" s="16" t="str">
        <x:v>FANCY FONT BIRTHDAY CARD,</x:v>
      </x:c>
      <x:c r="E1225" s="14" t="n">
        <x:v>24</x:v>
      </x:c>
      <x:c r="F1225" s="17" t="n">
        <x:v>40513.55763888889</x:v>
      </x:c>
      <x:c r="G1225" s="13" t="n">
        <x:v>0.42</x:v>
      </x:c>
      <x:c r="H1225" s="15" t="n">
        <x:v>15485</x:v>
      </x:c>
      <x:c r="I1225" s="2" t="str">
        <x:v>United Kingdom</x:v>
      </x:c>
      <x:c r="J1225" s="18" t="n">
        <x:f>E1225*G1225</x:f>
        <x:v>10.08</x:v>
      </x:c>
      <x:c r="K1225" s="11" t="str">
        <x:v>Other entry</x:v>
      </x:c>
      <x:c r="L1225" s="2" t="str">
        <x:v>No selected flags</x:v>
      </x:c>
      <x:c r="M1225" s="2" t="str"/>
      <x:c r="N1225" s="2" t="str"/>
      <x:c r="O1225" s="2" t="str">
        <x:v>Yes</x:v>
      </x:c>
    </x:row>
    <x:row r="1226" ht="30" customHeight="1">
      <x:c r="A1226" s="10" t="n">
        <x:v>1218</x:v>
      </x:c>
      <x:c r="B1226" s="10" t="n">
        <x:v>536531</x:v>
      </x:c>
      <x:c r="C1226" s="10" t="n">
        <x:v>22704</x:v>
      </x:c>
      <x:c r="D1226" s="16" t="str">
        <x:v>WRAP RED APPLES</x:v>
      </x:c>
      <x:c r="E1226" s="14" t="n">
        <x:v>25</x:v>
      </x:c>
      <x:c r="F1226" s="17" t="n">
        <x:v>40513.55763888889</x:v>
      </x:c>
      <x:c r="G1226" s="13" t="n">
        <x:v>0.42</x:v>
      </x:c>
      <x:c r="H1226" s="15" t="n">
        <x:v>15485</x:v>
      </x:c>
      <x:c r="I1226" s="2" t="str">
        <x:v>United Kingdom</x:v>
      </x:c>
      <x:c r="J1226" s="18" t="n">
        <x:f>E1226*G1226</x:f>
        <x:v>10.5</x:v>
      </x:c>
      <x:c r="K1226" s="11" t="str">
        <x:v>Other entry</x:v>
      </x:c>
      <x:c r="L1226" s="2" t="str">
        <x:v>No selected flags</x:v>
      </x:c>
      <x:c r="M1226" s="2" t="str"/>
      <x:c r="N1226" s="2" t="str"/>
      <x:c r="O1226" s="2" t="str">
        <x:v>Yes</x:v>
      </x:c>
    </x:row>
    <x:row r="1227" ht="30" customHeight="1">
      <x:c r="A1227" s="10" t="n">
        <x:v>1219</x:v>
      </x:c>
      <x:c r="B1227" s="10" t="n">
        <x:v>536531</x:v>
      </x:c>
      <x:c r="C1227" s="10" t="n">
        <x:v>21498</x:v>
      </x:c>
      <x:c r="D1227" s="16" t="str">
        <x:v>RED RETROSPOT WRAP</x:v>
      </x:c>
      <x:c r="E1227" s="14" t="n">
        <x:v>25</x:v>
      </x:c>
      <x:c r="F1227" s="17" t="n">
        <x:v>40513.55763888889</x:v>
      </x:c>
      <x:c r="G1227" s="13" t="n">
        <x:v>0.42</x:v>
      </x:c>
      <x:c r="H1227" s="15" t="n">
        <x:v>15485</x:v>
      </x:c>
      <x:c r="I1227" s="2" t="str">
        <x:v>United Kingdom</x:v>
      </x:c>
      <x:c r="J1227" s="18" t="n">
        <x:f>E1227*G1227</x:f>
        <x:v>10.5</x:v>
      </x:c>
      <x:c r="K1227" s="11" t="str">
        <x:v>Other entry</x:v>
      </x:c>
      <x:c r="L1227" s="2" t="str">
        <x:v>Owner review</x:v>
      </x:c>
      <x:c r="M1227" s="2" t="str">
        <x:v>Matching original rows</x:v>
      </x:c>
      <x:c r="N1227" s="2" t="str">
        <x:v>1219, 1224</x:v>
      </x:c>
      <x:c r="O1227" s="2" t="str">
        <x:v>Yes</x:v>
      </x:c>
    </x:row>
    <x:row r="1228" ht="30" customHeight="1">
      <x:c r="A1228" s="10" t="n">
        <x:v>1220</x:v>
      </x:c>
      <x:c r="B1228" s="10" t="n">
        <x:v>536531</x:v>
      </x:c>
      <x:c r="C1228" s="10" t="str">
        <x:v>15056N</x:v>
      </x:c>
      <x:c r="D1228" s="16" t="str">
        <x:v>EDWARDIAN PARASOL NATURAL</x:v>
      </x:c>
      <x:c r="E1228" s="14" t="n">
        <x:v>12</x:v>
      </x:c>
      <x:c r="F1228" s="17" t="n">
        <x:v>40513.55763888889</x:v>
      </x:c>
      <x:c r="G1228" s="13" t="n">
        <x:v>5.95</x:v>
      </x:c>
      <x:c r="H1228" s="15" t="n">
        <x:v>15485</x:v>
      </x:c>
      <x:c r="I1228" s="2" t="str">
        <x:v>United Kingdom</x:v>
      </x:c>
      <x:c r="J1228" s="18" t="n">
        <x:f>E1228*G1228</x:f>
        <x:v>71.4</x:v>
      </x:c>
      <x:c r="K1228" s="11" t="str">
        <x:v>Other entry</x:v>
      </x:c>
      <x:c r="L1228" s="2" t="str">
        <x:v>No selected flags</x:v>
      </x:c>
      <x:c r="M1228" s="2" t="str"/>
      <x:c r="N1228" s="2" t="str"/>
      <x:c r="O1228" s="2" t="str">
        <x:v>No</x:v>
      </x:c>
    </x:row>
    <x:row r="1229" ht="30" customHeight="1">
      <x:c r="A1229" s="10" t="n">
        <x:v>1221</x:v>
      </x:c>
      <x:c r="B1229" s="10" t="n">
        <x:v>536531</x:v>
      </x:c>
      <x:c r="C1229" s="10" t="str">
        <x:v>15056BL</x:v>
      </x:c>
      <x:c r="D1229" s="16" t="str">
        <x:v>EDWARDIAN PARASOL BLACK</x:v>
      </x:c>
      <x:c r="E1229" s="14" t="n">
        <x:v>12</x:v>
      </x:c>
      <x:c r="F1229" s="17" t="n">
        <x:v>40513.55763888889</x:v>
      </x:c>
      <x:c r="G1229" s="13" t="n">
        <x:v>5.95</x:v>
      </x:c>
      <x:c r="H1229" s="15" t="n">
        <x:v>15485</x:v>
      </x:c>
      <x:c r="I1229" s="2" t="str">
        <x:v>United Kingdom</x:v>
      </x:c>
      <x:c r="J1229" s="18" t="n">
        <x:f>E1229*G1229</x:f>
        <x:v>71.4</x:v>
      </x:c>
      <x:c r="K1229" s="11" t="str">
        <x:v>Other entry</x:v>
      </x:c>
      <x:c r="L1229" s="2" t="str">
        <x:v>No selected flags</x:v>
      </x:c>
      <x:c r="M1229" s="2" t="str"/>
      <x:c r="N1229" s="2" t="str"/>
      <x:c r="O1229" s="2" t="str">
        <x:v>No</x:v>
      </x:c>
    </x:row>
    <x:row r="1230" ht="30" customHeight="1">
      <x:c r="A1230" s="10" t="n">
        <x:v>1222</x:v>
      </x:c>
      <x:c r="B1230" s="10" t="n">
        <x:v>536531</x:v>
      </x:c>
      <x:c r="C1230" s="10" t="n">
        <x:v>20679</x:v>
      </x:c>
      <x:c r="D1230" s="16" t="str">
        <x:v>EDWARDIAN PARASOL RED</x:v>
      </x:c>
      <x:c r="E1230" s="14" t="n">
        <x:v>12</x:v>
      </x:c>
      <x:c r="F1230" s="17" t="n">
        <x:v>40513.55763888889</x:v>
      </x:c>
      <x:c r="G1230" s="13" t="n">
        <x:v>5.95</x:v>
      </x:c>
      <x:c r="H1230" s="15" t="n">
        <x:v>15485</x:v>
      </x:c>
      <x:c r="I1230" s="2" t="str">
        <x:v>United Kingdom</x:v>
      </x:c>
      <x:c r="J1230" s="18" t="n">
        <x:f>E1230*G1230</x:f>
        <x:v>71.4</x:v>
      </x:c>
      <x:c r="K1230" s="11" t="str">
        <x:v>Other entry</x:v>
      </x:c>
      <x:c r="L1230" s="2" t="str">
        <x:v>No selected flags</x:v>
      </x:c>
      <x:c r="M1230" s="2" t="str"/>
      <x:c r="N1230" s="2" t="str"/>
      <x:c r="O1230" s="2" t="str">
        <x:v>No</x:v>
      </x:c>
    </x:row>
    <x:row r="1231" ht="30" customHeight="1">
      <x:c r="A1231" s="10" t="n">
        <x:v>1223</x:v>
      </x:c>
      <x:c r="B1231" s="10" t="n">
        <x:v>536531</x:v>
      </x:c>
      <x:c r="C1231" s="10" t="n">
        <x:v>22049</x:v>
      </x:c>
      <x:c r="D1231" s="16" t="str">
        <x:v>WRAP CHRISTMAS SCREEN PRINT</x:v>
      </x:c>
      <x:c r="E1231" s="14" t="n">
        <x:v>25</x:v>
      </x:c>
      <x:c r="F1231" s="17" t="n">
        <x:v>40513.55763888889</x:v>
      </x:c>
      <x:c r="G1231" s="13" t="n">
        <x:v>0.42</x:v>
      </x:c>
      <x:c r="H1231" s="15" t="n">
        <x:v>15485</x:v>
      </x:c>
      <x:c r="I1231" s="2" t="str">
        <x:v>United Kingdom</x:v>
      </x:c>
      <x:c r="J1231" s="18" t="n">
        <x:f>E1231*G1231</x:f>
        <x:v>10.5</x:v>
      </x:c>
      <x:c r="K1231" s="11" t="str">
        <x:v>Other entry</x:v>
      </x:c>
      <x:c r="L1231" s="2" t="str">
        <x:v>No selected flags</x:v>
      </x:c>
      <x:c r="M1231" s="2" t="str"/>
      <x:c r="N1231" s="2" t="str"/>
      <x:c r="O1231" s="2" t="str">
        <x:v>No</x:v>
      </x:c>
    </x:row>
    <x:row r="1232" ht="30" customHeight="1">
      <x:c r="A1232" s="10" t="n">
        <x:v>1224</x:v>
      </x:c>
      <x:c r="B1232" s="10" t="n">
        <x:v>536531</x:v>
      </x:c>
      <x:c r="C1232" s="10" t="n">
        <x:v>21498</x:v>
      </x:c>
      <x:c r="D1232" s="16" t="str">
        <x:v>RED RETROSPOT WRAP</x:v>
      </x:c>
      <x:c r="E1232" s="14" t="n">
        <x:v>25</x:v>
      </x:c>
      <x:c r="F1232" s="17" t="n">
        <x:v>40513.55763888889</x:v>
      </x:c>
      <x:c r="G1232" s="13" t="n">
        <x:v>0.42</x:v>
      </x:c>
      <x:c r="H1232" s="15" t="n">
        <x:v>15485</x:v>
      </x:c>
      <x:c r="I1232" s="2" t="str">
        <x:v>United Kingdom</x:v>
      </x:c>
      <x:c r="J1232" s="18" t="n">
        <x:f>E1232*G1232</x:f>
        <x:v>10.5</x:v>
      </x:c>
      <x:c r="K1232" s="11" t="str">
        <x:v>Other entry</x:v>
      </x:c>
      <x:c r="L1232" s="2" t="str">
        <x:v>Owner review</x:v>
      </x:c>
      <x:c r="M1232" s="2" t="str">
        <x:v>Matching original rows</x:v>
      </x:c>
      <x:c r="N1232" s="2" t="str">
        <x:v>1219, 1224</x:v>
      </x:c>
      <x:c r="O1232" s="2" t="str">
        <x:v>Yes</x:v>
      </x:c>
    </x:row>
    <x:row r="1233" ht="30" customHeight="1">
      <x:c r="A1233" s="10" t="n">
        <x:v>1225</x:v>
      </x:c>
      <x:c r="B1233" s="10" t="n">
        <x:v>536531</x:v>
      </x:c>
      <x:c r="C1233" s="10" t="n">
        <x:v>21497</x:v>
      </x:c>
      <x:c r="D1233" s="16" t="str">
        <x:v>FANCY FONTS BIRTHDAY WRAP</x:v>
      </x:c>
      <x:c r="E1233" s="14" t="n">
        <x:v>25</x:v>
      </x:c>
      <x:c r="F1233" s="17" t="n">
        <x:v>40513.55763888889</x:v>
      </x:c>
      <x:c r="G1233" s="13" t="n">
        <x:v>0.42</x:v>
      </x:c>
      <x:c r="H1233" s="15" t="n">
        <x:v>15485</x:v>
      </x:c>
      <x:c r="I1233" s="2" t="str">
        <x:v>United Kingdom</x:v>
      </x:c>
      <x:c r="J1233" s="18" t="n">
        <x:f>E1233*G1233</x:f>
        <x:v>10.5</x:v>
      </x:c>
      <x:c r="K1233" s="11" t="str">
        <x:v>Other entry</x:v>
      </x:c>
      <x:c r="L1233" s="2" t="str">
        <x:v>No selected flags</x:v>
      </x:c>
      <x:c r="M1233" s="2" t="str"/>
      <x:c r="N1233" s="2" t="str"/>
      <x:c r="O1233" s="2" t="str">
        <x:v>No</x:v>
      </x:c>
    </x:row>
    <x:row r="1234" ht="30" customHeight="1">
      <x:c r="A1234" s="10" t="n">
        <x:v>1226</x:v>
      </x:c>
      <x:c r="B1234" s="10" t="n">
        <x:v>536531</x:v>
      </x:c>
      <x:c r="C1234" s="10" t="n">
        <x:v>21333</x:v>
      </x:c>
      <x:c r="D1234" s="16" t="str">
        <x:v>CLASSIC WHITE FRAME</x:v>
      </x:c>
      <x:c r="E1234" s="14" t="n">
        <x:v>12</x:v>
      </x:c>
      <x:c r="F1234" s="17" t="n">
        <x:v>40513.55763888889</x:v>
      </x:c>
      <x:c r="G1234" s="13" t="n">
        <x:v>2.95</x:v>
      </x:c>
      <x:c r="H1234" s="15" t="n">
        <x:v>15485</x:v>
      </x:c>
      <x:c r="I1234" s="2" t="str">
        <x:v>United Kingdom</x:v>
      </x:c>
      <x:c r="J1234" s="18" t="n">
        <x:f>E1234*G1234</x:f>
        <x:v>35.400000000000006</x:v>
      </x:c>
      <x:c r="K1234" s="11" t="str">
        <x:v>Other entry</x:v>
      </x:c>
      <x:c r="L1234" s="2" t="str">
        <x:v>No selected flags</x:v>
      </x:c>
      <x:c r="M1234" s="2" t="str"/>
      <x:c r="N1234" s="2" t="str"/>
      <x:c r="O1234" s="2" t="str">
        <x:v>No</x:v>
      </x:c>
    </x:row>
    <x:row r="1235" ht="30" customHeight="1">
      <x:c r="A1235" s="10" t="n">
        <x:v>1227</x:v>
      </x:c>
      <x:c r="B1235" s="10" t="n">
        <x:v>536531</x:v>
      </x:c>
      <x:c r="C1235" s="10" t="n">
        <x:v>22727</x:v>
      </x:c>
      <x:c r="D1235" s="16" t="str">
        <x:v>ALARM CLOCK BAKELIKE RED</x:v>
      </x:c>
      <x:c r="E1235" s="14" t="n">
        <x:v>9</x:v>
      </x:c>
      <x:c r="F1235" s="17" t="n">
        <x:v>40513.55763888889</x:v>
      </x:c>
      <x:c r="G1235" s="13" t="n">
        <x:v>3.75</x:v>
      </x:c>
      <x:c r="H1235" s="15" t="n">
        <x:v>15485</x:v>
      </x:c>
      <x:c r="I1235" s="2" t="str">
        <x:v>United Kingdom</x:v>
      </x:c>
      <x:c r="J1235" s="18" t="n">
        <x:f>E1235*G1235</x:f>
        <x:v>33.75</x:v>
      </x:c>
      <x:c r="K1235" s="11" t="str">
        <x:v>Other entry</x:v>
      </x:c>
      <x:c r="L1235" s="2" t="str">
        <x:v>No selected flags</x:v>
      </x:c>
      <x:c r="M1235" s="2" t="str"/>
      <x:c r="N1235" s="2" t="str"/>
      <x:c r="O1235" s="2" t="str">
        <x:v>Yes</x:v>
      </x:c>
    </x:row>
    <x:row r="1236" ht="30" customHeight="1">
      <x:c r="A1236" s="10" t="n">
        <x:v>1228</x:v>
      </x:c>
      <x:c r="B1236" s="10" t="n">
        <x:v>536531</x:v>
      </x:c>
      <x:c r="C1236" s="10" t="n">
        <x:v>22726</x:v>
      </x:c>
      <x:c r="D1236" s="16" t="str">
        <x:v>ALARM CLOCK BAKELIKE GREEN</x:v>
      </x:c>
      <x:c r="E1236" s="14" t="n">
        <x:v>9</x:v>
      </x:c>
      <x:c r="F1236" s="17" t="n">
        <x:v>40513.55763888889</x:v>
      </x:c>
      <x:c r="G1236" s="13" t="n">
        <x:v>3.75</x:v>
      </x:c>
      <x:c r="H1236" s="15" t="n">
        <x:v>15485</x:v>
      </x:c>
      <x:c r="I1236" s="2" t="str">
        <x:v>United Kingdom</x:v>
      </x:c>
      <x:c r="J1236" s="18" t="n">
        <x:f>E1236*G1236</x:f>
        <x:v>33.75</x:v>
      </x:c>
      <x:c r="K1236" s="11" t="str">
        <x:v>Other entry</x:v>
      </x:c>
      <x:c r="L1236" s="2" t="str">
        <x:v>No selected flags</x:v>
      </x:c>
      <x:c r="M1236" s="2" t="str"/>
      <x:c r="N1236" s="2" t="str"/>
      <x:c r="O1236" s="2" t="str">
        <x:v>No</x:v>
      </x:c>
    </x:row>
    <x:row r="1237" ht="30" customHeight="1">
      <x:c r="A1237" s="10" t="n">
        <x:v>1229</x:v>
      </x:c>
      <x:c r="B1237" s="10" t="n">
        <x:v>536531</x:v>
      </x:c>
      <x:c r="C1237" s="10" t="n">
        <x:v>22730</x:v>
      </x:c>
      <x:c r="D1237" s="16" t="str">
        <x:v>ALARM CLOCK BAKELIKE IVORY</x:v>
      </x:c>
      <x:c r="E1237" s="14" t="n">
        <x:v>9</x:v>
      </x:c>
      <x:c r="F1237" s="17" t="n">
        <x:v>40513.55763888889</x:v>
      </x:c>
      <x:c r="G1237" s="13" t="n">
        <x:v>3.75</x:v>
      </x:c>
      <x:c r="H1237" s="15" t="n">
        <x:v>15485</x:v>
      </x:c>
      <x:c r="I1237" s="2" t="str">
        <x:v>United Kingdom</x:v>
      </x:c>
      <x:c r="J1237" s="18" t="n">
        <x:f>E1237*G1237</x:f>
        <x:v>33.75</x:v>
      </x:c>
      <x:c r="K1237" s="11" t="str">
        <x:v>Other entry</x:v>
      </x:c>
      <x:c r="L1237" s="2" t="str">
        <x:v>No selected flags</x:v>
      </x:c>
      <x:c r="M1237" s="2" t="str"/>
      <x:c r="N1237" s="2" t="str"/>
      <x:c r="O1237" s="2" t="str">
        <x:v>No</x:v>
      </x:c>
    </x:row>
    <x:row r="1238" ht="30" customHeight="1">
      <x:c r="A1238" s="10" t="n">
        <x:v>1230</x:v>
      </x:c>
      <x:c r="B1238" s="10" t="n">
        <x:v>536531</x:v>
      </x:c>
      <x:c r="C1238" s="10" t="n">
        <x:v>22086</x:v>
      </x:c>
      <x:c r="D1238" s="16" t="str">
        <x:v>PAPER CHAIN KIT 50'S CHRISTMAS</x:v>
      </x:c>
      <x:c r="E1238" s="14" t="n">
        <x:v>80</x:v>
      </x:c>
      <x:c r="F1238" s="17" t="n">
        <x:v>40513.55763888889</x:v>
      </x:c>
      <x:c r="G1238" s="13" t="n">
        <x:v>2.55</x:v>
      </x:c>
      <x:c r="H1238" s="15" t="n">
        <x:v>15485</x:v>
      </x:c>
      <x:c r="I1238" s="2" t="str">
        <x:v>United Kingdom</x:v>
      </x:c>
      <x:c r="J1238" s="18" t="n">
        <x:f>E1238*G1238</x:f>
        <x:v>204</x:v>
      </x:c>
      <x:c r="K1238" s="11" t="str">
        <x:v>Other entry</x:v>
      </x:c>
      <x:c r="L1238" s="2" t="str">
        <x:v>No selected flags</x:v>
      </x:c>
      <x:c r="M1238" s="2" t="str"/>
      <x:c r="N1238" s="2" t="str"/>
      <x:c r="O1238" s="2" t="str">
        <x:v>Yes</x:v>
      </x:c>
    </x:row>
    <x:row r="1239" ht="30" customHeight="1">
      <x:c r="A1239" s="10" t="n">
        <x:v>1231</x:v>
      </x:c>
      <x:c r="B1239" s="10" t="n">
        <x:v>536531</x:v>
      </x:c>
      <x:c r="C1239" s="10" t="n">
        <x:v>22910</x:v>
      </x:c>
      <x:c r="D1239" s="16" t="str">
        <x:v>PAPER CHAIN KIT VINTAGE CHRISTMAS</x:v>
      </x:c>
      <x:c r="E1239" s="14" t="n">
        <x:v>40</x:v>
      </x:c>
      <x:c r="F1239" s="17" t="n">
        <x:v>40513.55763888889</x:v>
      </x:c>
      <x:c r="G1239" s="13" t="n">
        <x:v>2.55</x:v>
      </x:c>
      <x:c r="H1239" s="15" t="n">
        <x:v>15485</x:v>
      </x:c>
      <x:c r="I1239" s="2" t="str">
        <x:v>United Kingdom</x:v>
      </x:c>
      <x:c r="J1239" s="18" t="n">
        <x:f>E1239*G1239</x:f>
        <x:v>102</x:v>
      </x:c>
      <x:c r="K1239" s="11" t="str">
        <x:v>Other entry</x:v>
      </x:c>
      <x:c r="L1239" s="2" t="str">
        <x:v>No selected flags</x:v>
      </x:c>
      <x:c r="M1239" s="2" t="str"/>
      <x:c r="N1239" s="2" t="str"/>
      <x:c r="O1239" s="2" t="str">
        <x:v>No</x:v>
      </x:c>
    </x:row>
    <x:row r="1240" ht="30" customHeight="1">
      <x:c r="A1240" s="10" t="n">
        <x:v>1232</x:v>
      </x:c>
      <x:c r="B1240" s="10" t="n">
        <x:v>536531</x:v>
      </x:c>
      <x:c r="C1240" s="10" t="n">
        <x:v>22194</x:v>
      </x:c>
      <x:c r="D1240" s="16" t="str">
        <x:v>BLACK DINER WALL CLOCK</x:v>
      </x:c>
      <x:c r="E1240" s="14" t="n">
        <x:v>2</x:v>
      </x:c>
      <x:c r="F1240" s="17" t="n">
        <x:v>40513.55763888889</x:v>
      </x:c>
      <x:c r="G1240" s="13" t="n">
        <x:v>8.5</x:v>
      </x:c>
      <x:c r="H1240" s="15" t="n">
        <x:v>15485</x:v>
      </x:c>
      <x:c r="I1240" s="2" t="str">
        <x:v>United Kingdom</x:v>
      </x:c>
      <x:c r="J1240" s="18" t="n">
        <x:f>E1240*G1240</x:f>
        <x:v>17</x:v>
      </x:c>
      <x:c r="K1240" s="11" t="str">
        <x:v>Other entry</x:v>
      </x:c>
      <x:c r="L1240" s="2" t="str">
        <x:v>No selected flags</x:v>
      </x:c>
      <x:c r="M1240" s="2" t="str"/>
      <x:c r="N1240" s="2" t="str"/>
      <x:c r="O1240" s="2" t="str">
        <x:v>No</x:v>
      </x:c>
    </x:row>
    <x:row r="1241" ht="30" customHeight="1">
      <x:c r="A1241" s="10" t="n">
        <x:v>1233</x:v>
      </x:c>
      <x:c r="B1241" s="10" t="n">
        <x:v>536531</x:v>
      </x:c>
      <x:c r="C1241" s="10" t="n">
        <x:v>22192</x:v>
      </x:c>
      <x:c r="D1241" s="16" t="str">
        <x:v>BLUE DINER WALL CLOCK</x:v>
      </x:c>
      <x:c r="E1241" s="14" t="n">
        <x:v>4</x:v>
      </x:c>
      <x:c r="F1241" s="17" t="n">
        <x:v>40513.55763888889</x:v>
      </x:c>
      <x:c r="G1241" s="13" t="n">
        <x:v>8.5</x:v>
      </x:c>
      <x:c r="H1241" s="15" t="n">
        <x:v>15485</x:v>
      </x:c>
      <x:c r="I1241" s="2" t="str">
        <x:v>United Kingdom</x:v>
      </x:c>
      <x:c r="J1241" s="18" t="n">
        <x:f>E1241*G1241</x:f>
        <x:v>34</x:v>
      </x:c>
      <x:c r="K1241" s="11" t="str">
        <x:v>Other entry</x:v>
      </x:c>
      <x:c r="L1241" s="2" t="str">
        <x:v>No selected flags</x:v>
      </x:c>
      <x:c r="M1241" s="2" t="str"/>
      <x:c r="N1241" s="2" t="str"/>
      <x:c r="O1241" s="2" t="str">
        <x:v>No</x:v>
      </x:c>
    </x:row>
    <x:row r="1242" ht="30" customHeight="1">
      <x:c r="A1242" s="10" t="n">
        <x:v>1234</x:v>
      </x:c>
      <x:c r="B1242" s="10" t="n">
        <x:v>536531</x:v>
      </x:c>
      <x:c r="C1242" s="10" t="n">
        <x:v>22193</x:v>
      </x:c>
      <x:c r="D1242" s="16" t="str">
        <x:v>RED DINER WALL CLOCK</x:v>
      </x:c>
      <x:c r="E1242" s="14" t="n">
        <x:v>4</x:v>
      </x:c>
      <x:c r="F1242" s="17" t="n">
        <x:v>40513.55763888889</x:v>
      </x:c>
      <x:c r="G1242" s="13" t="n">
        <x:v>8.5</x:v>
      </x:c>
      <x:c r="H1242" s="15" t="n">
        <x:v>15485</x:v>
      </x:c>
      <x:c r="I1242" s="2" t="str">
        <x:v>United Kingdom</x:v>
      </x:c>
      <x:c r="J1242" s="18" t="n">
        <x:f>E1242*G1242</x:f>
        <x:v>34</x:v>
      </x:c>
      <x:c r="K1242" s="11" t="str">
        <x:v>Other entry</x:v>
      </x:c>
      <x:c r="L1242" s="2" t="str">
        <x:v>No selected flags</x:v>
      </x:c>
      <x:c r="M1242" s="2" t="str"/>
      <x:c r="N1242" s="2" t="str"/>
      <x:c r="O1242" s="2" t="str">
        <x:v>No</x:v>
      </x:c>
    </x:row>
    <x:row r="1243" ht="30" customHeight="1">
      <x:c r="A1243" s="10" t="n">
        <x:v>1235</x:v>
      </x:c>
      <x:c r="B1243" s="10" t="n">
        <x:v>536531</x:v>
      </x:c>
      <x:c r="C1243" s="10" t="n">
        <x:v>22191</x:v>
      </x:c>
      <x:c r="D1243" s="16" t="str">
        <x:v>IVORY DINER WALL CLOCK</x:v>
      </x:c>
      <x:c r="E1243" s="14" t="n">
        <x:v>4</x:v>
      </x:c>
      <x:c r="F1243" s="17" t="n">
        <x:v>40513.55763888889</x:v>
      </x:c>
      <x:c r="G1243" s="13" t="n">
        <x:v>8.5</x:v>
      </x:c>
      <x:c r="H1243" s="15" t="n">
        <x:v>15485</x:v>
      </x:c>
      <x:c r="I1243" s="2" t="str">
        <x:v>United Kingdom</x:v>
      </x:c>
      <x:c r="J1243" s="18" t="n">
        <x:f>E1243*G1243</x:f>
        <x:v>34</x:v>
      </x:c>
      <x:c r="K1243" s="11" t="str">
        <x:v>Other entry</x:v>
      </x:c>
      <x:c r="L1243" s="2" t="str">
        <x:v>No selected flags</x:v>
      </x:c>
      <x:c r="M1243" s="2" t="str"/>
      <x:c r="N1243" s="2" t="str"/>
      <x:c r="O1243" s="2" t="str">
        <x:v>No</x:v>
      </x:c>
    </x:row>
    <x:row r="1244" ht="30" customHeight="1">
      <x:c r="A1244" s="10" t="n">
        <x:v>1236</x:v>
      </x:c>
      <x:c r="B1244" s="10" t="n">
        <x:v>536531</x:v>
      </x:c>
      <x:c r="C1244" s="10" t="n">
        <x:v>22688</x:v>
      </x:c>
      <x:c r="D1244" s="16" t="str">
        <x:v>DOORMAT PEACE ON EARTH BLUE</x:v>
      </x:c>
      <x:c r="E1244" s="14" t="n">
        <x:v>4</x:v>
      </x:c>
      <x:c r="F1244" s="17" t="n">
        <x:v>40513.55763888889</x:v>
      </x:c>
      <x:c r="G1244" s="13" t="n">
        <x:v>7.95</x:v>
      </x:c>
      <x:c r="H1244" s="15" t="n">
        <x:v>15485</x:v>
      </x:c>
      <x:c r="I1244" s="2" t="str">
        <x:v>United Kingdom</x:v>
      </x:c>
      <x:c r="J1244" s="18" t="n">
        <x:f>E1244*G1244</x:f>
        <x:v>31.8</x:v>
      </x:c>
      <x:c r="K1244" s="11" t="str">
        <x:v>Other entry</x:v>
      </x:c>
      <x:c r="L1244" s="2" t="str">
        <x:v>No selected flags</x:v>
      </x:c>
      <x:c r="M1244" s="2" t="str"/>
      <x:c r="N1244" s="2" t="str"/>
      <x:c r="O1244" s="2" t="str">
        <x:v>No</x:v>
      </x:c>
    </x:row>
    <x:row r="1245" ht="30" customHeight="1">
      <x:c r="A1245" s="10" t="n">
        <x:v>1237</x:v>
      </x:c>
      <x:c r="B1245" s="10" t="n">
        <x:v>536531</x:v>
      </x:c>
      <x:c r="C1245" s="10" t="n">
        <x:v>22768</x:v>
      </x:c>
      <x:c r="D1245" s="16" t="str">
        <x:v>FAMILY PHOTO FRAME CORNICE</x:v>
      </x:c>
      <x:c r="E1245" s="14" t="n">
        <x:v>6</x:v>
      </x:c>
      <x:c r="F1245" s="17" t="n">
        <x:v>40513.55763888889</x:v>
      </x:c>
      <x:c r="G1245" s="13" t="n">
        <x:v>9.95</x:v>
      </x:c>
      <x:c r="H1245" s="15" t="n">
        <x:v>15485</x:v>
      </x:c>
      <x:c r="I1245" s="2" t="str">
        <x:v>United Kingdom</x:v>
      </x:c>
      <x:c r="J1245" s="18" t="n">
        <x:f>E1245*G1245</x:f>
        <x:v>59.699999999999996</x:v>
      </x:c>
      <x:c r="K1245" s="11" t="str">
        <x:v>Other entry</x:v>
      </x:c>
      <x:c r="L1245" s="2" t="str">
        <x:v>No selected flags</x:v>
      </x:c>
      <x:c r="M1245" s="2" t="str"/>
      <x:c r="N1245" s="2" t="str"/>
      <x:c r="O1245" s="2" t="str">
        <x:v>No</x:v>
      </x:c>
    </x:row>
    <x:row r="1246" ht="30" customHeight="1">
      <x:c r="A1246" s="10" t="n">
        <x:v>1238</x:v>
      </x:c>
      <x:c r="B1246" s="10" t="n">
        <x:v>536532</x:v>
      </x:c>
      <x:c r="C1246" s="10" t="n">
        <x:v>84692</x:v>
      </x:c>
      <x:c r="D1246" s="16" t="str">
        <x:v>BOX OF 24 COCKTAIL PARASOLS</x:v>
      </x:c>
      <x:c r="E1246" s="14" t="n">
        <x:v>50</x:v>
      </x:c>
      <x:c r="F1246" s="17" t="n">
        <x:v>40513.558333333334</x:v>
      </x:c>
      <x:c r="G1246" s="13" t="n">
        <x:v>0.42</x:v>
      </x:c>
      <x:c r="H1246" s="15" t="n">
        <x:v>12433</x:v>
      </x:c>
      <x:c r="I1246" s="2" t="str">
        <x:v>Norway</x:v>
      </x:c>
      <x:c r="J1246" s="18" t="n">
        <x:f>E1246*G1246</x:f>
        <x:v>21</x:v>
      </x:c>
      <x:c r="K1246" s="11" t="str">
        <x:v>Other entry</x:v>
      </x:c>
      <x:c r="L1246" s="2" t="str">
        <x:v>No selected flags</x:v>
      </x:c>
      <x:c r="M1246" s="2" t="str"/>
      <x:c r="N1246" s="2" t="str"/>
      <x:c r="O1246" s="2" t="str">
        <x:v>No</x:v>
      </x:c>
    </x:row>
    <x:row r="1247" ht="30" customHeight="1">
      <x:c r="A1247" s="10" t="n">
        <x:v>1239</x:v>
      </x:c>
      <x:c r="B1247" s="10" t="n">
        <x:v>536532</x:v>
      </x:c>
      <x:c r="C1247" s="10" t="n">
        <x:v>22444</x:v>
      </x:c>
      <x:c r="D1247" s="16" t="str">
        <x:v>GROW YOUR OWN PLANT IN A CAN</x:v>
      </x:c>
      <x:c r="E1247" s="14" t="n">
        <x:v>96</x:v>
      </x:c>
      <x:c r="F1247" s="17" t="n">
        <x:v>40513.558333333334</x:v>
      </x:c>
      <x:c r="G1247" s="13" t="n">
        <x:v>1.06</x:v>
      </x:c>
      <x:c r="H1247" s="15" t="n">
        <x:v>12433</x:v>
      </x:c>
      <x:c r="I1247" s="2" t="str">
        <x:v>Norway</x:v>
      </x:c>
      <x:c r="J1247" s="18" t="n">
        <x:f>E1247*G1247</x:f>
        <x:v>101.76</x:v>
      </x:c>
      <x:c r="K1247" s="11" t="str">
        <x:v>Other entry</x:v>
      </x:c>
      <x:c r="L1247" s="2" t="str">
        <x:v>No selected flags</x:v>
      </x:c>
      <x:c r="M1247" s="2" t="str"/>
      <x:c r="N1247" s="2" t="str"/>
      <x:c r="O1247" s="2" t="str">
        <x:v>Yes</x:v>
      </x:c>
    </x:row>
    <x:row r="1248" ht="30" customHeight="1">
      <x:c r="A1248" s="10" t="n">
        <x:v>1240</x:v>
      </x:c>
      <x:c r="B1248" s="10" t="n">
        <x:v>536532</x:v>
      </x:c>
      <x:c r="C1248" s="10" t="n">
        <x:v>22899</x:v>
      </x:c>
      <x:c r="D1248" s="16" t="str">
        <x:v>CHILDREN'S APRON DOLLY GIRL</x:v>
      </x:c>
      <x:c r="E1248" s="14" t="n">
        <x:v>8</x:v>
      </x:c>
      <x:c r="F1248" s="17" t="n">
        <x:v>40513.558333333334</x:v>
      </x:c>
      <x:c r="G1248" s="13" t="n">
        <x:v>2.1</x:v>
      </x:c>
      <x:c r="H1248" s="15" t="n">
        <x:v>12433</x:v>
      </x:c>
      <x:c r="I1248" s="2" t="str">
        <x:v>Norway</x:v>
      </x:c>
      <x:c r="J1248" s="18" t="n">
        <x:f>E1248*G1248</x:f>
        <x:v>16.8</x:v>
      </x:c>
      <x:c r="K1248" s="11" t="str">
        <x:v>Other entry</x:v>
      </x:c>
      <x:c r="L1248" s="2" t="str">
        <x:v>No selected flags</x:v>
      </x:c>
      <x:c r="M1248" s="2" t="str"/>
      <x:c r="N1248" s="2" t="str"/>
      <x:c r="O1248" s="2" t="str">
        <x:v>Yes</x:v>
      </x:c>
    </x:row>
    <x:row r="1249" ht="30" customHeight="1">
      <x:c r="A1249" s="10" t="n">
        <x:v>1241</x:v>
      </x:c>
      <x:c r="B1249" s="10" t="n">
        <x:v>536532</x:v>
      </x:c>
      <x:c r="C1249" s="10" t="n">
        <x:v>21156</x:v>
      </x:c>
      <x:c r="D1249" s="16" t="str">
        <x:v>RETROSPOT CHILDRENS APRON</x:v>
      </x:c>
      <x:c r="E1249" s="14" t="n">
        <x:v>8</x:v>
      </x:c>
      <x:c r="F1249" s="17" t="n">
        <x:v>40513.558333333334</x:v>
      </x:c>
      <x:c r="G1249" s="13" t="n">
        <x:v>1.95</x:v>
      </x:c>
      <x:c r="H1249" s="15" t="n">
        <x:v>12433</x:v>
      </x:c>
      <x:c r="I1249" s="2" t="str">
        <x:v>Norway</x:v>
      </x:c>
      <x:c r="J1249" s="18" t="n">
        <x:f>E1249*G1249</x:f>
        <x:v>15.6</x:v>
      </x:c>
      <x:c r="K1249" s="11" t="str">
        <x:v>Other entry</x:v>
      </x:c>
      <x:c r="L1249" s="2" t="str">
        <x:v>No selected flags</x:v>
      </x:c>
      <x:c r="M1249" s="2" t="str"/>
      <x:c r="N1249" s="2" t="str"/>
      <x:c r="O1249" s="2" t="str">
        <x:v>No</x:v>
      </x:c>
    </x:row>
    <x:row r="1250" ht="30" customHeight="1">
      <x:c r="A1250" s="10" t="n">
        <x:v>1242</x:v>
      </x:c>
      <x:c r="B1250" s="10" t="n">
        <x:v>536532</x:v>
      </x:c>
      <x:c r="C1250" s="10" t="n">
        <x:v>22556</x:v>
      </x:c>
      <x:c r="D1250" s="16" t="str">
        <x:v>PLASTERS IN TIN CIRCUS PARADE</x:v>
      </x:c>
      <x:c r="E1250" s="14" t="n">
        <x:v>24</x:v>
      </x:c>
      <x:c r="F1250" s="17" t="n">
        <x:v>40513.558333333334</x:v>
      </x:c>
      <x:c r="G1250" s="13" t="n">
        <x:v>1.65</x:v>
      </x:c>
      <x:c r="H1250" s="15" t="n">
        <x:v>12433</x:v>
      </x:c>
      <x:c r="I1250" s="2" t="str">
        <x:v>Norway</x:v>
      </x:c>
      <x:c r="J1250" s="18" t="n">
        <x:f>E1250*G1250</x:f>
        <x:v>39.599999999999994</x:v>
      </x:c>
      <x:c r="K1250" s="11" t="str">
        <x:v>Other entry</x:v>
      </x:c>
      <x:c r="L1250" s="2" t="str">
        <x:v>No selected flags</x:v>
      </x:c>
      <x:c r="M1250" s="2" t="str"/>
      <x:c r="N1250" s="2" t="str"/>
      <x:c r="O1250" s="2" t="str">
        <x:v>Yes</x:v>
      </x:c>
    </x:row>
    <x:row r="1251" ht="30" customHeight="1">
      <x:c r="A1251" s="10" t="n">
        <x:v>1243</x:v>
      </x:c>
      <x:c r="B1251" s="10" t="n">
        <x:v>536532</x:v>
      </x:c>
      <x:c r="C1251" s="10" t="n">
        <x:v>22555</x:v>
      </x:c>
      <x:c r="D1251" s="16" t="str">
        <x:v>PLASTERS IN TIN STRONGMAN</x:v>
      </x:c>
      <x:c r="E1251" s="14" t="n">
        <x:v>36</x:v>
      </x:c>
      <x:c r="F1251" s="17" t="n">
        <x:v>40513.558333333334</x:v>
      </x:c>
      <x:c r="G1251" s="13" t="n">
        <x:v>1.65</x:v>
      </x:c>
      <x:c r="H1251" s="15" t="n">
        <x:v>12433</x:v>
      </x:c>
      <x:c r="I1251" s="2" t="str">
        <x:v>Norway</x:v>
      </x:c>
      <x:c r="J1251" s="18" t="n">
        <x:f>E1251*G1251</x:f>
        <x:v>59.4</x:v>
      </x:c>
      <x:c r="K1251" s="11" t="str">
        <x:v>Other entry</x:v>
      </x:c>
      <x:c r="L1251" s="2" t="str">
        <x:v>No selected flags</x:v>
      </x:c>
      <x:c r="M1251" s="2" t="str"/>
      <x:c r="N1251" s="2" t="str"/>
      <x:c r="O1251" s="2" t="str">
        <x:v>No</x:v>
      </x:c>
    </x:row>
    <x:row r="1252" ht="30" customHeight="1">
      <x:c r="A1252" s="10" t="n">
        <x:v>1244</x:v>
      </x:c>
      <x:c r="B1252" s="10" t="n">
        <x:v>536532</x:v>
      </x:c>
      <x:c r="C1252" s="10" t="n">
        <x:v>22554</x:v>
      </x:c>
      <x:c r="D1252" s="16" t="str">
        <x:v>PLASTERS IN TIN WOODLAND ANIMALS</x:v>
      </x:c>
      <x:c r="E1252" s="14" t="n">
        <x:v>24</x:v>
      </x:c>
      <x:c r="F1252" s="17" t="n">
        <x:v>40513.558333333334</x:v>
      </x:c>
      <x:c r="G1252" s="13" t="n">
        <x:v>1.65</x:v>
      </x:c>
      <x:c r="H1252" s="15" t="n">
        <x:v>12433</x:v>
      </x:c>
      <x:c r="I1252" s="2" t="str">
        <x:v>Norway</x:v>
      </x:c>
      <x:c r="J1252" s="18" t="n">
        <x:f>E1252*G1252</x:f>
        <x:v>39.599999999999994</x:v>
      </x:c>
      <x:c r="K1252" s="11" t="str">
        <x:v>Other entry</x:v>
      </x:c>
      <x:c r="L1252" s="2" t="str">
        <x:v>No selected flags</x:v>
      </x:c>
      <x:c r="M1252" s="2" t="str"/>
      <x:c r="N1252" s="2" t="str"/>
      <x:c r="O1252" s="2" t="str">
        <x:v>No</x:v>
      </x:c>
    </x:row>
    <x:row r="1253" ht="30" customHeight="1">
      <x:c r="A1253" s="10" t="n">
        <x:v>1245</x:v>
      </x:c>
      <x:c r="B1253" s="10" t="n">
        <x:v>536532</x:v>
      </x:c>
      <x:c r="C1253" s="10" t="n">
        <x:v>22553</x:v>
      </x:c>
      <x:c r="D1253" s="16" t="str">
        <x:v>PLASTERS IN TIN SKULLS</x:v>
      </x:c>
      <x:c r="E1253" s="14" t="n">
        <x:v>24</x:v>
      </x:c>
      <x:c r="F1253" s="17" t="n">
        <x:v>40513.558333333334</x:v>
      </x:c>
      <x:c r="G1253" s="13" t="n">
        <x:v>1.65</x:v>
      </x:c>
      <x:c r="H1253" s="15" t="n">
        <x:v>12433</x:v>
      </x:c>
      <x:c r="I1253" s="2" t="str">
        <x:v>Norway</x:v>
      </x:c>
      <x:c r="J1253" s="18" t="n">
        <x:f>E1253*G1253</x:f>
        <x:v>39.599999999999994</x:v>
      </x:c>
      <x:c r="K1253" s="11" t="str">
        <x:v>Other entry</x:v>
      </x:c>
      <x:c r="L1253" s="2" t="str">
        <x:v>No selected flags</x:v>
      </x:c>
      <x:c r="M1253" s="2" t="str"/>
      <x:c r="N1253" s="2" t="str"/>
      <x:c r="O1253" s="2" t="str">
        <x:v>No</x:v>
      </x:c>
    </x:row>
    <x:row r="1254" ht="30" customHeight="1">
      <x:c r="A1254" s="10" t="n">
        <x:v>1246</x:v>
      </x:c>
      <x:c r="B1254" s="10" t="n">
        <x:v>536532</x:v>
      </x:c>
      <x:c r="C1254" s="10" t="n">
        <x:v>22551</x:v>
      </x:c>
      <x:c r="D1254" s="16" t="str">
        <x:v>PLASTERS IN TIN SPACEBOY</x:v>
      </x:c>
      <x:c r="E1254" s="14" t="n">
        <x:v>24</x:v>
      </x:c>
      <x:c r="F1254" s="17" t="n">
        <x:v>40513.558333333334</x:v>
      </x:c>
      <x:c r="G1254" s="13" t="n">
        <x:v>1.65</x:v>
      </x:c>
      <x:c r="H1254" s="15" t="n">
        <x:v>12433</x:v>
      </x:c>
      <x:c r="I1254" s="2" t="str">
        <x:v>Norway</x:v>
      </x:c>
      <x:c r="J1254" s="18" t="n">
        <x:f>E1254*G1254</x:f>
        <x:v>39.599999999999994</x:v>
      </x:c>
      <x:c r="K1254" s="11" t="str">
        <x:v>Other entry</x:v>
      </x:c>
      <x:c r="L1254" s="2" t="str">
        <x:v>No selected flags</x:v>
      </x:c>
      <x:c r="M1254" s="2" t="str"/>
      <x:c r="N1254" s="2" t="str"/>
      <x:c r="O1254" s="2" t="str">
        <x:v>No</x:v>
      </x:c>
    </x:row>
    <x:row r="1255" ht="30" customHeight="1">
      <x:c r="A1255" s="10" t="n">
        <x:v>1247</x:v>
      </x:c>
      <x:c r="B1255" s="10" t="n">
        <x:v>536532</x:v>
      </x:c>
      <x:c r="C1255" s="10" t="n">
        <x:v>22547</x:v>
      </x:c>
      <x:c r="D1255" s="16" t="str">
        <x:v>MINI JIGSAW DINOSAUR</x:v>
      </x:c>
      <x:c r="E1255" s="14" t="n">
        <x:v>24</x:v>
      </x:c>
      <x:c r="F1255" s="17" t="n">
        <x:v>40513.558333333334</x:v>
      </x:c>
      <x:c r="G1255" s="13" t="n">
        <x:v>0.42</x:v>
      </x:c>
      <x:c r="H1255" s="15" t="n">
        <x:v>12433</x:v>
      </x:c>
      <x:c r="I1255" s="2" t="str">
        <x:v>Norway</x:v>
      </x:c>
      <x:c r="J1255" s="18" t="n">
        <x:f>E1255*G1255</x:f>
        <x:v>10.08</x:v>
      </x:c>
      <x:c r="K1255" s="11" t="str">
        <x:v>Other entry</x:v>
      </x:c>
      <x:c r="L1255" s="2" t="str">
        <x:v>No selected flags</x:v>
      </x:c>
      <x:c r="M1255" s="2" t="str"/>
      <x:c r="N1255" s="2" t="str"/>
      <x:c r="O1255" s="2" t="str">
        <x:v>Yes</x:v>
      </x:c>
    </x:row>
    <x:row r="1256" ht="30" customHeight="1">
      <x:c r="A1256" s="10" t="n">
        <x:v>1248</x:v>
      </x:c>
      <x:c r="B1256" s="10" t="n">
        <x:v>536532</x:v>
      </x:c>
      <x:c r="C1256" s="10" t="n">
        <x:v>22544</x:v>
      </x:c>
      <x:c r="D1256" s="16" t="str">
        <x:v>MINI JIGSAW SPACEBOY</x:v>
      </x:c>
      <x:c r="E1256" s="14" t="n">
        <x:v>24</x:v>
      </x:c>
      <x:c r="F1256" s="17" t="n">
        <x:v>40513.558333333334</x:v>
      </x:c>
      <x:c r="G1256" s="13" t="n">
        <x:v>0.42</x:v>
      </x:c>
      <x:c r="H1256" s="15" t="n">
        <x:v>12433</x:v>
      </x:c>
      <x:c r="I1256" s="2" t="str">
        <x:v>Norway</x:v>
      </x:c>
      <x:c r="J1256" s="18" t="n">
        <x:f>E1256*G1256</x:f>
        <x:v>10.08</x:v>
      </x:c>
      <x:c r="K1256" s="11" t="str">
        <x:v>Other entry</x:v>
      </x:c>
      <x:c r="L1256" s="2" t="str">
        <x:v>No selected flags</x:v>
      </x:c>
      <x:c r="M1256" s="2" t="str"/>
      <x:c r="N1256" s="2" t="str"/>
      <x:c r="O1256" s="2" t="str">
        <x:v>No</x:v>
      </x:c>
    </x:row>
    <x:row r="1257" ht="30" customHeight="1">
      <x:c r="A1257" s="10" t="n">
        <x:v>1249</x:v>
      </x:c>
      <x:c r="B1257" s="10" t="n">
        <x:v>536532</x:v>
      </x:c>
      <x:c r="C1257" s="10" t="n">
        <x:v>22543</x:v>
      </x:c>
      <x:c r="D1257" s="16" t="str">
        <x:v>MINI JIGSAW BAKE A CAKE</x:v>
      </x:c>
      <x:c r="E1257" s="14" t="n">
        <x:v>24</x:v>
      </x:c>
      <x:c r="F1257" s="17" t="n">
        <x:v>40513.558333333334</x:v>
      </x:c>
      <x:c r="G1257" s="13" t="n">
        <x:v>0.42</x:v>
      </x:c>
      <x:c r="H1257" s="15" t="n">
        <x:v>12433</x:v>
      </x:c>
      <x:c r="I1257" s="2" t="str">
        <x:v>Norway</x:v>
      </x:c>
      <x:c r="J1257" s="18" t="n">
        <x:f>E1257*G1257</x:f>
        <x:v>10.08</x:v>
      </x:c>
      <x:c r="K1257" s="11" t="str">
        <x:v>Other entry</x:v>
      </x:c>
      <x:c r="L1257" s="2" t="str">
        <x:v>No selected flags</x:v>
      </x:c>
      <x:c r="M1257" s="2" t="str"/>
      <x:c r="N1257" s="2" t="str"/>
      <x:c r="O1257" s="2" t="str">
        <x:v>Yes</x:v>
      </x:c>
    </x:row>
    <x:row r="1258" ht="30" customHeight="1">
      <x:c r="A1258" s="10" t="n">
        <x:v>1250</x:v>
      </x:c>
      <x:c r="B1258" s="10" t="n">
        <x:v>536532</x:v>
      </x:c>
      <x:c r="C1258" s="10" t="n">
        <x:v>22540</x:v>
      </x:c>
      <x:c r="D1258" s="16" t="str">
        <x:v>MINI JIGSAW CIRCUS PARADE</x:v>
      </x:c>
      <x:c r="E1258" s="14" t="n">
        <x:v>24</x:v>
      </x:c>
      <x:c r="F1258" s="17" t="n">
        <x:v>40513.558333333334</x:v>
      </x:c>
      <x:c r="G1258" s="13" t="n">
        <x:v>0.42</x:v>
      </x:c>
      <x:c r="H1258" s="15" t="n">
        <x:v>12433</x:v>
      </x:c>
      <x:c r="I1258" s="2" t="str">
        <x:v>Norway</x:v>
      </x:c>
      <x:c r="J1258" s="18" t="n">
        <x:f>E1258*G1258</x:f>
        <x:v>10.08</x:v>
      </x:c>
      <x:c r="K1258" s="11" t="str">
        <x:v>Other entry</x:v>
      </x:c>
      <x:c r="L1258" s="2" t="str">
        <x:v>No selected flags</x:v>
      </x:c>
      <x:c r="M1258" s="2" t="str"/>
      <x:c r="N1258" s="2" t="str"/>
      <x:c r="O1258" s="2" t="str">
        <x:v>Yes</x:v>
      </x:c>
    </x:row>
    <x:row r="1259" ht="30" customHeight="1">
      <x:c r="A1259" s="10" t="n">
        <x:v>1251</x:v>
      </x:c>
      <x:c r="B1259" s="10" t="n">
        <x:v>536532</x:v>
      </x:c>
      <x:c r="C1259" s="10" t="n">
        <x:v>22539</x:v>
      </x:c>
      <x:c r="D1259" s="16" t="str">
        <x:v>MINI JIGSAW DOLLY GIRL</x:v>
      </x:c>
      <x:c r="E1259" s="14" t="n">
        <x:v>24</x:v>
      </x:c>
      <x:c r="F1259" s="17" t="n">
        <x:v>40513.558333333334</x:v>
      </x:c>
      <x:c r="G1259" s="13" t="n">
        <x:v>0.42</x:v>
      </x:c>
      <x:c r="H1259" s="15" t="n">
        <x:v>12433</x:v>
      </x:c>
      <x:c r="I1259" s="2" t="str">
        <x:v>Norway</x:v>
      </x:c>
      <x:c r="J1259" s="18" t="n">
        <x:f>E1259*G1259</x:f>
        <x:v>10.08</x:v>
      </x:c>
      <x:c r="K1259" s="11" t="str">
        <x:v>Other entry</x:v>
      </x:c>
      <x:c r="L1259" s="2" t="str">
        <x:v>No selected flags</x:v>
      </x:c>
      <x:c r="M1259" s="2" t="str"/>
      <x:c r="N1259" s="2" t="str"/>
      <x:c r="O1259" s="2" t="str">
        <x:v>No</x:v>
      </x:c>
    </x:row>
    <x:row r="1260" ht="30" customHeight="1">
      <x:c r="A1260" s="10" t="n">
        <x:v>1252</x:v>
      </x:c>
      <x:c r="B1260" s="10" t="n">
        <x:v>536532</x:v>
      </x:c>
      <x:c r="C1260" s="10" t="n">
        <x:v>22534</x:v>
      </x:c>
      <x:c r="D1260" s="16" t="str">
        <x:v>MAGIC DRAWING SLATE SPACEBOY</x:v>
      </x:c>
      <x:c r="E1260" s="14" t="n">
        <x:v>24</x:v>
      </x:c>
      <x:c r="F1260" s="17" t="n">
        <x:v>40513.558333333334</x:v>
      </x:c>
      <x:c r="G1260" s="13" t="n">
        <x:v>0.42</x:v>
      </x:c>
      <x:c r="H1260" s="15" t="n">
        <x:v>12433</x:v>
      </x:c>
      <x:c r="I1260" s="2" t="str">
        <x:v>Norway</x:v>
      </x:c>
      <x:c r="J1260" s="18" t="n">
        <x:f>E1260*G1260</x:f>
        <x:v>10.08</x:v>
      </x:c>
      <x:c r="K1260" s="11" t="str">
        <x:v>Other entry</x:v>
      </x:c>
      <x:c r="L1260" s="2" t="str">
        <x:v>No selected flags</x:v>
      </x:c>
      <x:c r="M1260" s="2" t="str"/>
      <x:c r="N1260" s="2" t="str"/>
      <x:c r="O1260" s="2" t="str">
        <x:v>Yes</x:v>
      </x:c>
    </x:row>
    <x:row r="1261" ht="30" customHeight="1">
      <x:c r="A1261" s="10" t="n">
        <x:v>1253</x:v>
      </x:c>
      <x:c r="B1261" s="10" t="n">
        <x:v>536532</x:v>
      </x:c>
      <x:c r="C1261" s="10" t="n">
        <x:v>22530</x:v>
      </x:c>
      <x:c r="D1261" s="16" t="str">
        <x:v>MAGIC DRAWING SLATE DOLLY GIRL</x:v>
      </x:c>
      <x:c r="E1261" s="14" t="n">
        <x:v>24</x:v>
      </x:c>
      <x:c r="F1261" s="17" t="n">
        <x:v>40513.558333333334</x:v>
      </x:c>
      <x:c r="G1261" s="13" t="n">
        <x:v>0.42</x:v>
      </x:c>
      <x:c r="H1261" s="15" t="n">
        <x:v>12433</x:v>
      </x:c>
      <x:c r="I1261" s="2" t="str">
        <x:v>Norway</x:v>
      </x:c>
      <x:c r="J1261" s="18" t="n">
        <x:f>E1261*G1261</x:f>
        <x:v>10.08</x:v>
      </x:c>
      <x:c r="K1261" s="11" t="str">
        <x:v>Other entry</x:v>
      </x:c>
      <x:c r="L1261" s="2" t="str">
        <x:v>No selected flags</x:v>
      </x:c>
      <x:c r="M1261" s="2" t="str"/>
      <x:c r="N1261" s="2" t="str"/>
      <x:c r="O1261" s="2" t="str">
        <x:v>Yes</x:v>
      </x:c>
    </x:row>
    <x:row r="1262" ht="30" customHeight="1">
      <x:c r="A1262" s="10" t="n">
        <x:v>1254</x:v>
      </x:c>
      <x:c r="B1262" s="10" t="n">
        <x:v>536532</x:v>
      </x:c>
      <x:c r="C1262" s="10" t="n">
        <x:v>22531</x:v>
      </x:c>
      <x:c r="D1262" s="16" t="str">
        <x:v>MAGIC DRAWING SLATE CIRCUS PARADE</x:v>
      </x:c>
      <x:c r="E1262" s="14" t="n">
        <x:v>24</x:v>
      </x:c>
      <x:c r="F1262" s="17" t="n">
        <x:v>40513.558333333334</x:v>
      </x:c>
      <x:c r="G1262" s="13" t="n">
        <x:v>0.42</x:v>
      </x:c>
      <x:c r="H1262" s="15" t="n">
        <x:v>12433</x:v>
      </x:c>
      <x:c r="I1262" s="2" t="str">
        <x:v>Norway</x:v>
      </x:c>
      <x:c r="J1262" s="18" t="n">
        <x:f>E1262*G1262</x:f>
        <x:v>10.08</x:v>
      </x:c>
      <x:c r="K1262" s="11" t="str">
        <x:v>Other entry</x:v>
      </x:c>
      <x:c r="L1262" s="2" t="str">
        <x:v>No selected flags</x:v>
      </x:c>
      <x:c r="M1262" s="2" t="str"/>
      <x:c r="N1262" s="2" t="str"/>
      <x:c r="O1262" s="2" t="str">
        <x:v>Yes</x:v>
      </x:c>
    </x:row>
    <x:row r="1263" ht="30" customHeight="1">
      <x:c r="A1263" s="10" t="n">
        <x:v>1255</x:v>
      </x:c>
      <x:c r="B1263" s="10" t="n">
        <x:v>536532</x:v>
      </x:c>
      <x:c r="C1263" s="10" t="n">
        <x:v>22561</x:v>
      </x:c>
      <x:c r="D1263" s="16" t="str">
        <x:v>WOODEN SCHOOL COLOURING SET</x:v>
      </x:c>
      <x:c r="E1263" s="14" t="n">
        <x:v>24</x:v>
      </x:c>
      <x:c r="F1263" s="17" t="n">
        <x:v>40513.558333333334</x:v>
      </x:c>
      <x:c r="G1263" s="13" t="n">
        <x:v>1.65</x:v>
      </x:c>
      <x:c r="H1263" s="15" t="n">
        <x:v>12433</x:v>
      </x:c>
      <x:c r="I1263" s="2" t="str">
        <x:v>Norway</x:v>
      </x:c>
      <x:c r="J1263" s="18" t="n">
        <x:f>E1263*G1263</x:f>
        <x:v>39.599999999999994</x:v>
      </x:c>
      <x:c r="K1263" s="11" t="str">
        <x:v>Other entry</x:v>
      </x:c>
      <x:c r="L1263" s="2" t="str">
        <x:v>No selected flags</x:v>
      </x:c>
      <x:c r="M1263" s="2" t="str"/>
      <x:c r="N1263" s="2" t="str"/>
      <x:c r="O1263" s="2" t="str">
        <x:v>No</x:v>
      </x:c>
    </x:row>
    <x:row r="1264" ht="30" customHeight="1">
      <x:c r="A1264" s="10" t="n">
        <x:v>1256</x:v>
      </x:c>
      <x:c r="B1264" s="10" t="n">
        <x:v>536532</x:v>
      </x:c>
      <x:c r="C1264" s="10" t="n">
        <x:v>22489</x:v>
      </x:c>
      <x:c r="D1264" s="16" t="str">
        <x:v>PACK OF 12 TRADITIONAL CRAYONS</x:v>
      </x:c>
      <x:c r="E1264" s="14" t="n">
        <x:v>24</x:v>
      </x:c>
      <x:c r="F1264" s="17" t="n">
        <x:v>40513.558333333334</x:v>
      </x:c>
      <x:c r="G1264" s="13" t="n">
        <x:v>0.42</x:v>
      </x:c>
      <x:c r="H1264" s="15" t="n">
        <x:v>12433</x:v>
      </x:c>
      <x:c r="I1264" s="2" t="str">
        <x:v>Norway</x:v>
      </x:c>
      <x:c r="J1264" s="18" t="n">
        <x:f>E1264*G1264</x:f>
        <x:v>10.08</x:v>
      </x:c>
      <x:c r="K1264" s="11" t="str">
        <x:v>Other entry</x:v>
      </x:c>
      <x:c r="L1264" s="2" t="str">
        <x:v>No selected flags</x:v>
      </x:c>
      <x:c r="M1264" s="2" t="str"/>
      <x:c r="N1264" s="2" t="str"/>
      <x:c r="O1264" s="2" t="str">
        <x:v>No</x:v>
      </x:c>
    </x:row>
    <x:row r="1265" ht="30" customHeight="1">
      <x:c r="A1265" s="10" t="n">
        <x:v>1257</x:v>
      </x:c>
      <x:c r="B1265" s="10" t="n">
        <x:v>536532</x:v>
      </x:c>
      <x:c r="C1265" s="10" t="n">
        <x:v>22814</x:v>
      </x:c>
      <x:c r="D1265" s="16" t="str">
        <x:v>CARD PARTY GAMES</x:v>
      </x:c>
      <x:c r="E1265" s="14" t="n">
        <x:v>12</x:v>
      </x:c>
      <x:c r="F1265" s="17" t="n">
        <x:v>40513.558333333334</x:v>
      </x:c>
      <x:c r="G1265" s="13" t="n">
        <x:v>0.42</x:v>
      </x:c>
      <x:c r="H1265" s="15" t="n">
        <x:v>12433</x:v>
      </x:c>
      <x:c r="I1265" s="2" t="str">
        <x:v>Norway</x:v>
      </x:c>
      <x:c r="J1265" s="18" t="n">
        <x:f>E1265*G1265</x:f>
        <x:v>5.04</x:v>
      </x:c>
      <x:c r="K1265" s="11" t="str">
        <x:v>Other entry</x:v>
      </x:c>
      <x:c r="L1265" s="2" t="str">
        <x:v>No selected flags</x:v>
      </x:c>
      <x:c r="M1265" s="2" t="str"/>
      <x:c r="N1265" s="2" t="str"/>
      <x:c r="O1265" s="2" t="str">
        <x:v>Yes</x:v>
      </x:c>
    </x:row>
    <x:row r="1266" ht="30" customHeight="1">
      <x:c r="A1266" s="10" t="n">
        <x:v>1258</x:v>
      </x:c>
      <x:c r="B1266" s="10" t="n">
        <x:v>536532</x:v>
      </x:c>
      <x:c r="C1266" s="10" t="n">
        <x:v>21520</x:v>
      </x:c>
      <x:c r="D1266" s="16" t="str">
        <x:v>BOOZE &amp; WOMEN GREETING CARD</x:v>
      </x:c>
      <x:c r="E1266" s="14" t="n">
        <x:v>12</x:v>
      </x:c>
      <x:c r="F1266" s="17" t="n">
        <x:v>40513.558333333334</x:v>
      </x:c>
      <x:c r="G1266" s="13" t="n">
        <x:v>0.42</x:v>
      </x:c>
      <x:c r="H1266" s="15" t="n">
        <x:v>12433</x:v>
      </x:c>
      <x:c r="I1266" s="2" t="str">
        <x:v>Norway</x:v>
      </x:c>
      <x:c r="J1266" s="18" t="n">
        <x:f>E1266*G1266</x:f>
        <x:v>5.04</x:v>
      </x:c>
      <x:c r="K1266" s="11" t="str">
        <x:v>Other entry</x:v>
      </x:c>
      <x:c r="L1266" s="2" t="str">
        <x:v>No selected flags</x:v>
      </x:c>
      <x:c r="M1266" s="2" t="str"/>
      <x:c r="N1266" s="2" t="str"/>
      <x:c r="O1266" s="2" t="str">
        <x:v>Yes</x:v>
      </x:c>
    </x:row>
    <x:row r="1267" ht="30" customHeight="1">
      <x:c r="A1267" s="10" t="n">
        <x:v>1259</x:v>
      </x:c>
      <x:c r="B1267" s="10" t="n">
        <x:v>536532</x:v>
      </x:c>
      <x:c r="C1267" s="10" t="n">
        <x:v>21506</x:v>
      </x:c>
      <x:c r="D1267" s="16" t="str">
        <x:v>FANCY FONT BIRTHDAY CARD,</x:v>
      </x:c>
      <x:c r="E1267" s="14" t="n">
        <x:v>12</x:v>
      </x:c>
      <x:c r="F1267" s="17" t="n">
        <x:v>40513.558333333334</x:v>
      </x:c>
      <x:c r="G1267" s="13" t="n">
        <x:v>0.42</x:v>
      </x:c>
      <x:c r="H1267" s="15" t="n">
        <x:v>12433</x:v>
      </x:c>
      <x:c r="I1267" s="2" t="str">
        <x:v>Norway</x:v>
      </x:c>
      <x:c r="J1267" s="18" t="n">
        <x:f>E1267*G1267</x:f>
        <x:v>5.04</x:v>
      </x:c>
      <x:c r="K1267" s="11" t="str">
        <x:v>Other entry</x:v>
      </x:c>
      <x:c r="L1267" s="2" t="str">
        <x:v>No selected flags</x:v>
      </x:c>
      <x:c r="M1267" s="2" t="str"/>
      <x:c r="N1267" s="2" t="str"/>
      <x:c r="O1267" s="2" t="str">
        <x:v>Yes</x:v>
      </x:c>
    </x:row>
    <x:row r="1268" ht="30" customHeight="1">
      <x:c r="A1268" s="10" t="n">
        <x:v>1260</x:v>
      </x:c>
      <x:c r="B1268" s="10" t="n">
        <x:v>536532</x:v>
      </x:c>
      <x:c r="C1268" s="10" t="n">
        <x:v>22716</x:v>
      </x:c>
      <x:c r="D1268" s="16" t="str">
        <x:v>CARD CIRCUS PARADE</x:v>
      </x:c>
      <x:c r="E1268" s="14" t="n">
        <x:v>12</x:v>
      </x:c>
      <x:c r="F1268" s="17" t="n">
        <x:v>40513.558333333334</x:v>
      </x:c>
      <x:c r="G1268" s="13" t="n">
        <x:v>0.42</x:v>
      </x:c>
      <x:c r="H1268" s="15" t="n">
        <x:v>12433</x:v>
      </x:c>
      <x:c r="I1268" s="2" t="str">
        <x:v>Norway</x:v>
      </x:c>
      <x:c r="J1268" s="18" t="n">
        <x:f>E1268*G1268</x:f>
        <x:v>5.04</x:v>
      </x:c>
      <x:c r="K1268" s="11" t="str">
        <x:v>Other entry</x:v>
      </x:c>
      <x:c r="L1268" s="2" t="str">
        <x:v>No selected flags</x:v>
      </x:c>
      <x:c r="M1268" s="2" t="str"/>
      <x:c r="N1268" s="2" t="str"/>
      <x:c r="O1268" s="2" t="str">
        <x:v>No</x:v>
      </x:c>
    </x:row>
    <x:row r="1269" ht="30" customHeight="1">
      <x:c r="A1269" s="10" t="n">
        <x:v>1261</x:v>
      </x:c>
      <x:c r="B1269" s="10" t="n">
        <x:v>536532</x:v>
      </x:c>
      <x:c r="C1269" s="10" t="n">
        <x:v>22866</x:v>
      </x:c>
      <x:c r="D1269" s="16" t="str">
        <x:v>HAND WARMER SCOTTY DOG DESIGN</x:v>
      </x:c>
      <x:c r="E1269" s="14" t="n">
        <x:v>12</x:v>
      </x:c>
      <x:c r="F1269" s="17" t="n">
        <x:v>40513.558333333334</x:v>
      </x:c>
      <x:c r="G1269" s="13" t="n">
        <x:v>2.1</x:v>
      </x:c>
      <x:c r="H1269" s="15" t="n">
        <x:v>12433</x:v>
      </x:c>
      <x:c r="I1269" s="2" t="str">
        <x:v>Norway</x:v>
      </x:c>
      <x:c r="J1269" s="18" t="n">
        <x:f>E1269*G1269</x:f>
        <x:v>25.200000000000003</x:v>
      </x:c>
      <x:c r="K1269" s="11" t="str">
        <x:v>Other entry</x:v>
      </x:c>
      <x:c r="L1269" s="2" t="str">
        <x:v>No selected flags</x:v>
      </x:c>
      <x:c r="M1269" s="2" t="str"/>
      <x:c r="N1269" s="2" t="str"/>
      <x:c r="O1269" s="2" t="str">
        <x:v>No</x:v>
      </x:c>
    </x:row>
    <x:row r="1270" ht="30" customHeight="1">
      <x:c r="A1270" s="10" t="n">
        <x:v>1262</x:v>
      </x:c>
      <x:c r="B1270" s="10" t="n">
        <x:v>536532</x:v>
      </x:c>
      <x:c r="C1270" s="10" t="n">
        <x:v>22632</x:v>
      </x:c>
      <x:c r="D1270" s="16" t="str">
        <x:v>HAND WARMER RED RETROSPOT</x:v>
      </x:c>
      <x:c r="E1270" s="14" t="n">
        <x:v>12</x:v>
      </x:c>
      <x:c r="F1270" s="17" t="n">
        <x:v>40513.558333333334</x:v>
      </x:c>
      <x:c r="G1270" s="13" t="n">
        <x:v>2.1</x:v>
      </x:c>
      <x:c r="H1270" s="15" t="n">
        <x:v>12433</x:v>
      </x:c>
      <x:c r="I1270" s="2" t="str">
        <x:v>Norway</x:v>
      </x:c>
      <x:c r="J1270" s="18" t="n">
        <x:f>E1270*G1270</x:f>
        <x:v>25.200000000000003</x:v>
      </x:c>
      <x:c r="K1270" s="11" t="str">
        <x:v>Other entry</x:v>
      </x:c>
      <x:c r="L1270" s="2" t="str">
        <x:v>No selected flags</x:v>
      </x:c>
      <x:c r="M1270" s="2" t="str"/>
      <x:c r="N1270" s="2" t="str"/>
      <x:c r="O1270" s="2" t="str">
        <x:v>No</x:v>
      </x:c>
    </x:row>
    <x:row r="1271" ht="30" customHeight="1">
      <x:c r="A1271" s="10" t="n">
        <x:v>1263</x:v>
      </x:c>
      <x:c r="B1271" s="10" t="n">
        <x:v>536532</x:v>
      </x:c>
      <x:c r="C1271" s="10" t="n">
        <x:v>22865</x:v>
      </x:c>
      <x:c r="D1271" s="16" t="str">
        <x:v>HAND WARMER OWL DESIGN</x:v>
      </x:c>
      <x:c r="E1271" s="14" t="n">
        <x:v>12</x:v>
      </x:c>
      <x:c r="F1271" s="17" t="n">
        <x:v>40513.558333333334</x:v>
      </x:c>
      <x:c r="G1271" s="13" t="n">
        <x:v>2.1</x:v>
      </x:c>
      <x:c r="H1271" s="15" t="n">
        <x:v>12433</x:v>
      </x:c>
      <x:c r="I1271" s="2" t="str">
        <x:v>Norway</x:v>
      </x:c>
      <x:c r="J1271" s="18" t="n">
        <x:f>E1271*G1271</x:f>
        <x:v>25.200000000000003</x:v>
      </x:c>
      <x:c r="K1271" s="11" t="str">
        <x:v>Other entry</x:v>
      </x:c>
      <x:c r="L1271" s="2" t="str">
        <x:v>No selected flags</x:v>
      </x:c>
      <x:c r="M1271" s="2" t="str"/>
      <x:c r="N1271" s="2" t="str"/>
      <x:c r="O1271" s="2" t="str">
        <x:v>No</x:v>
      </x:c>
    </x:row>
    <x:row r="1272" ht="30" customHeight="1">
      <x:c r="A1272" s="10" t="n">
        <x:v>1264</x:v>
      </x:c>
      <x:c r="B1272" s="10" t="n">
        <x:v>536532</x:v>
      </x:c>
      <x:c r="C1272" s="10" t="n">
        <x:v>22114</x:v>
      </x:c>
      <x:c r="D1272" s="16" t="str">
        <x:v>HOT WATER BOTTLE TEA AND SYMPATHY</x:v>
      </x:c>
      <x:c r="E1272" s="14" t="n">
        <x:v>8</x:v>
      </x:c>
      <x:c r="F1272" s="17" t="n">
        <x:v>40513.558333333334</x:v>
      </x:c>
      <x:c r="G1272" s="13" t="n">
        <x:v>3.95</x:v>
      </x:c>
      <x:c r="H1272" s="15" t="n">
        <x:v>12433</x:v>
      </x:c>
      <x:c r="I1272" s="2" t="str">
        <x:v>Norway</x:v>
      </x:c>
      <x:c r="J1272" s="18" t="n">
        <x:f>E1272*G1272</x:f>
        <x:v>31.6</x:v>
      </x:c>
      <x:c r="K1272" s="11" t="str">
        <x:v>Other entry</x:v>
      </x:c>
      <x:c r="L1272" s="2" t="str">
        <x:v>No selected flags</x:v>
      </x:c>
      <x:c r="M1272" s="2" t="str"/>
      <x:c r="N1272" s="2" t="str"/>
      <x:c r="O1272" s="2" t="str">
        <x:v>No</x:v>
      </x:c>
    </x:row>
    <x:row r="1273" ht="30" customHeight="1">
      <x:c r="A1273" s="10" t="n">
        <x:v>1265</x:v>
      </x:c>
      <x:c r="B1273" s="10" t="n">
        <x:v>536532</x:v>
      </x:c>
      <x:c r="C1273" s="10" t="n">
        <x:v>21982</x:v>
      </x:c>
      <x:c r="D1273" s="16" t="str">
        <x:v>PACK OF 12 SUKI TISSUES</x:v>
      </x:c>
      <x:c r="E1273" s="14" t="n">
        <x:v>48</x:v>
      </x:c>
      <x:c r="F1273" s="17" t="n">
        <x:v>40513.558333333334</x:v>
      </x:c>
      <x:c r="G1273" s="13" t="n">
        <x:v>0.29</x:v>
      </x:c>
      <x:c r="H1273" s="15" t="n">
        <x:v>12433</x:v>
      </x:c>
      <x:c r="I1273" s="2" t="str">
        <x:v>Norway</x:v>
      </x:c>
      <x:c r="J1273" s="18" t="n">
        <x:f>E1273*G1273</x:f>
        <x:v>13.919999999999998</x:v>
      </x:c>
      <x:c r="K1273" s="11" t="str">
        <x:v>Other entry</x:v>
      </x:c>
      <x:c r="L1273" s="2" t="str">
        <x:v>No selected flags</x:v>
      </x:c>
      <x:c r="M1273" s="2" t="str"/>
      <x:c r="N1273" s="2" t="str"/>
      <x:c r="O1273" s="2" t="str">
        <x:v>Yes</x:v>
      </x:c>
    </x:row>
    <x:row r="1274" ht="30" customHeight="1">
      <x:c r="A1274" s="10" t="n">
        <x:v>1266</x:v>
      </x:c>
      <x:c r="B1274" s="10" t="n">
        <x:v>536532</x:v>
      </x:c>
      <x:c r="C1274" s="10" t="n">
        <x:v>21981</x:v>
      </x:c>
      <x:c r="D1274" s="16" t="str">
        <x:v>PACK OF 12 WOODLAND TISSUES</x:v>
      </x:c>
      <x:c r="E1274" s="14" t="n">
        <x:v>48</x:v>
      </x:c>
      <x:c r="F1274" s="17" t="n">
        <x:v>40513.558333333334</x:v>
      </x:c>
      <x:c r="G1274" s="13" t="n">
        <x:v>0.29</x:v>
      </x:c>
      <x:c r="H1274" s="15" t="n">
        <x:v>12433</x:v>
      </x:c>
      <x:c r="I1274" s="2" t="str">
        <x:v>Norway</x:v>
      </x:c>
      <x:c r="J1274" s="18" t="n">
        <x:f>E1274*G1274</x:f>
        <x:v>13.919999999999998</x:v>
      </x:c>
      <x:c r="K1274" s="11" t="str">
        <x:v>Other entry</x:v>
      </x:c>
      <x:c r="L1274" s="2" t="str">
        <x:v>No selected flags</x:v>
      </x:c>
      <x:c r="M1274" s="2" t="str"/>
      <x:c r="N1274" s="2" t="str"/>
      <x:c r="O1274" s="2" t="str">
        <x:v>Yes</x:v>
      </x:c>
    </x:row>
    <x:row r="1275" ht="30" customHeight="1">
      <x:c r="A1275" s="10" t="n">
        <x:v>1267</x:v>
      </x:c>
      <x:c r="B1275" s="10" t="n">
        <x:v>536532</x:v>
      </x:c>
      <x:c r="C1275" s="10" t="n">
        <x:v>21967</x:v>
      </x:c>
      <x:c r="D1275" s="16" t="str">
        <x:v>PACK OF 12 SKULL TISSUES</x:v>
      </x:c>
      <x:c r="E1275" s="14" t="n">
        <x:v>48</x:v>
      </x:c>
      <x:c r="F1275" s="17" t="n">
        <x:v>40513.558333333334</x:v>
      </x:c>
      <x:c r="G1275" s="13" t="n">
        <x:v>0.29</x:v>
      </x:c>
      <x:c r="H1275" s="15" t="n">
        <x:v>12433</x:v>
      </x:c>
      <x:c r="I1275" s="2" t="str">
        <x:v>Norway</x:v>
      </x:c>
      <x:c r="J1275" s="18" t="n">
        <x:f>E1275*G1275</x:f>
        <x:v>13.919999999999998</x:v>
      </x:c>
      <x:c r="K1275" s="11" t="str">
        <x:v>Other entry</x:v>
      </x:c>
      <x:c r="L1275" s="2" t="str">
        <x:v>No selected flags</x:v>
      </x:c>
      <x:c r="M1275" s="2" t="str"/>
      <x:c r="N1275" s="2" t="str"/>
      <x:c r="O1275" s="2" t="str">
        <x:v>No</x:v>
      </x:c>
    </x:row>
    <x:row r="1276" ht="30" customHeight="1">
      <x:c r="A1276" s="10" t="n">
        <x:v>1268</x:v>
      </x:c>
      <x:c r="B1276" s="10" t="n">
        <x:v>536532</x:v>
      </x:c>
      <x:c r="C1276" s="10" t="n">
        <x:v>22092</x:v>
      </x:c>
      <x:c r="D1276" s="16" t="str">
        <x:v>BLUE PAISLEY TISSUE BOX</x:v>
      </x:c>
      <x:c r="E1276" s="14" t="n">
        <x:v>12</x:v>
      </x:c>
      <x:c r="F1276" s="17" t="n">
        <x:v>40513.558333333334</x:v>
      </x:c>
      <x:c r="G1276" s="13" t="n">
        <x:v>1.25</x:v>
      </x:c>
      <x:c r="H1276" s="15" t="n">
        <x:v>12433</x:v>
      </x:c>
      <x:c r="I1276" s="2" t="str">
        <x:v>Norway</x:v>
      </x:c>
      <x:c r="J1276" s="18" t="n">
        <x:f>E1276*G1276</x:f>
        <x:v>15</x:v>
      </x:c>
      <x:c r="K1276" s="11" t="str">
        <x:v>Other entry</x:v>
      </x:c>
      <x:c r="L1276" s="2" t="str">
        <x:v>No selected flags</x:v>
      </x:c>
      <x:c r="M1276" s="2" t="str"/>
      <x:c r="N1276" s="2" t="str"/>
      <x:c r="O1276" s="2" t="str">
        <x:v>No</x:v>
      </x:c>
    </x:row>
    <x:row r="1277" ht="30" customHeight="1">
      <x:c r="A1277" s="10" t="n">
        <x:v>1269</x:v>
      </x:c>
      <x:c r="B1277" s="10" t="n">
        <x:v>536532</x:v>
      </x:c>
      <x:c r="C1277" s="10" t="n">
        <x:v>21983</x:v>
      </x:c>
      <x:c r="D1277" s="16" t="str">
        <x:v>PACK OF 12 BLUE PAISLEY TISSUES</x:v>
      </x:c>
      <x:c r="E1277" s="14" t="n">
        <x:v>48</x:v>
      </x:c>
      <x:c r="F1277" s="17" t="n">
        <x:v>40513.558333333334</x:v>
      </x:c>
      <x:c r="G1277" s="13" t="n">
        <x:v>0.29</x:v>
      </x:c>
      <x:c r="H1277" s="15" t="n">
        <x:v>12433</x:v>
      </x:c>
      <x:c r="I1277" s="2" t="str">
        <x:v>Norway</x:v>
      </x:c>
      <x:c r="J1277" s="18" t="n">
        <x:f>E1277*G1277</x:f>
        <x:v>13.919999999999998</x:v>
      </x:c>
      <x:c r="K1277" s="11" t="str">
        <x:v>Other entry</x:v>
      </x:c>
      <x:c r="L1277" s="2" t="str">
        <x:v>No selected flags</x:v>
      </x:c>
      <x:c r="M1277" s="2" t="str"/>
      <x:c r="N1277" s="2" t="str"/>
      <x:c r="O1277" s="2" t="str">
        <x:v>Yes</x:v>
      </x:c>
    </x:row>
    <x:row r="1278" ht="30" customHeight="1">
      <x:c r="A1278" s="10" t="n">
        <x:v>1270</x:v>
      </x:c>
      <x:c r="B1278" s="10" t="n">
        <x:v>536532</x:v>
      </x:c>
      <x:c r="C1278" s="10" t="n">
        <x:v>22615</x:v>
      </x:c>
      <x:c r="D1278" s="16" t="str">
        <x:v>PACK OF 12 CIRCUS PARADE TISSUES</x:v>
      </x:c>
      <x:c r="E1278" s="14" t="n">
        <x:v>48</x:v>
      </x:c>
      <x:c r="F1278" s="17" t="n">
        <x:v>40513.558333333334</x:v>
      </x:c>
      <x:c r="G1278" s="13" t="n">
        <x:v>0.29</x:v>
      </x:c>
      <x:c r="H1278" s="15" t="n">
        <x:v>12433</x:v>
      </x:c>
      <x:c r="I1278" s="2" t="str">
        <x:v>Norway</x:v>
      </x:c>
      <x:c r="J1278" s="18" t="n">
        <x:f>E1278*G1278</x:f>
        <x:v>13.919999999999998</x:v>
      </x:c>
      <x:c r="K1278" s="11" t="str">
        <x:v>Other entry</x:v>
      </x:c>
      <x:c r="L1278" s="2" t="str">
        <x:v>No selected flags</x:v>
      </x:c>
      <x:c r="M1278" s="2" t="str"/>
      <x:c r="N1278" s="2" t="str"/>
      <x:c r="O1278" s="2" t="str">
        <x:v>Yes</x:v>
      </x:c>
    </x:row>
    <x:row r="1279" ht="30" customHeight="1">
      <x:c r="A1279" s="10" t="n">
        <x:v>1271</x:v>
      </x:c>
      <x:c r="B1279" s="10" t="n">
        <x:v>536532</x:v>
      </x:c>
      <x:c r="C1279" s="10" t="n">
        <x:v>21980</x:v>
      </x:c>
      <x:c r="D1279" s="16" t="str">
        <x:v>PACK OF 12 RED RETROSPOT TISSUES</x:v>
      </x:c>
      <x:c r="E1279" s="14" t="n">
        <x:v>48</x:v>
      </x:c>
      <x:c r="F1279" s="17" t="n">
        <x:v>40513.558333333334</x:v>
      </x:c>
      <x:c r="G1279" s="13" t="n">
        <x:v>0.29</x:v>
      </x:c>
      <x:c r="H1279" s="15" t="n">
        <x:v>12433</x:v>
      </x:c>
      <x:c r="I1279" s="2" t="str">
        <x:v>Norway</x:v>
      </x:c>
      <x:c r="J1279" s="18" t="n">
        <x:f>E1279*G1279</x:f>
        <x:v>13.919999999999998</x:v>
      </x:c>
      <x:c r="K1279" s="11" t="str">
        <x:v>Other entry</x:v>
      </x:c>
      <x:c r="L1279" s="2" t="str">
        <x:v>No selected flags</x:v>
      </x:c>
      <x:c r="M1279" s="2" t="str"/>
      <x:c r="N1279" s="2" t="str"/>
      <x:c r="O1279" s="2" t="str">
        <x:v>Yes</x:v>
      </x:c>
    </x:row>
    <x:row r="1280" ht="30" customHeight="1">
      <x:c r="A1280" s="10" t="n">
        <x:v>1272</x:v>
      </x:c>
      <x:c r="B1280" s="10" t="n">
        <x:v>536532</x:v>
      </x:c>
      <x:c r="C1280" s="10" t="n">
        <x:v>22614</x:v>
      </x:c>
      <x:c r="D1280" s="16" t="str">
        <x:v>PACK OF 12 SPACEBOY TISSUES</x:v>
      </x:c>
      <x:c r="E1280" s="14" t="n">
        <x:v>48</x:v>
      </x:c>
      <x:c r="F1280" s="17" t="n">
        <x:v>40513.558333333334</x:v>
      </x:c>
      <x:c r="G1280" s="13" t="n">
        <x:v>0.29</x:v>
      </x:c>
      <x:c r="H1280" s="15" t="n">
        <x:v>12433</x:v>
      </x:c>
      <x:c r="I1280" s="2" t="str">
        <x:v>Norway</x:v>
      </x:c>
      <x:c r="J1280" s="18" t="n">
        <x:f>E1280*G1280</x:f>
        <x:v>13.919999999999998</x:v>
      </x:c>
      <x:c r="K1280" s="11" t="str">
        <x:v>Other entry</x:v>
      </x:c>
      <x:c r="L1280" s="2" t="str">
        <x:v>No selected flags</x:v>
      </x:c>
      <x:c r="M1280" s="2" t="str"/>
      <x:c r="N1280" s="2" t="str"/>
      <x:c r="O1280" s="2" t="str">
        <x:v>No</x:v>
      </x:c>
    </x:row>
    <x:row r="1281" ht="30" customHeight="1">
      <x:c r="A1281" s="10" t="n">
        <x:v>1273</x:v>
      </x:c>
      <x:c r="B1281" s="10" t="n">
        <x:v>536532</x:v>
      </x:c>
      <x:c r="C1281" s="10" t="n">
        <x:v>22095</x:v>
      </x:c>
      <x:c r="D1281" s="16" t="str">
        <x:v>LADS ONLY TISSUE BOX</x:v>
      </x:c>
      <x:c r="E1281" s="14" t="n">
        <x:v>12</x:v>
      </x:c>
      <x:c r="F1281" s="17" t="n">
        <x:v>40513.558333333334</x:v>
      </x:c>
      <x:c r="G1281" s="13" t="n">
        <x:v>1.25</x:v>
      </x:c>
      <x:c r="H1281" s="15" t="n">
        <x:v>12433</x:v>
      </x:c>
      <x:c r="I1281" s="2" t="str">
        <x:v>Norway</x:v>
      </x:c>
      <x:c r="J1281" s="18" t="n">
        <x:f>E1281*G1281</x:f>
        <x:v>15</x:v>
      </x:c>
      <x:c r="K1281" s="11" t="str">
        <x:v>Other entry</x:v>
      </x:c>
      <x:c r="L1281" s="2" t="str">
        <x:v>No selected flags</x:v>
      </x:c>
      <x:c r="M1281" s="2" t="str"/>
      <x:c r="N1281" s="2" t="str"/>
      <x:c r="O1281" s="2" t="str">
        <x:v>No</x:v>
      </x:c>
    </x:row>
    <x:row r="1282" ht="30" customHeight="1">
      <x:c r="A1282" s="10" t="n">
        <x:v>1274</x:v>
      </x:c>
      <x:c r="B1282" s="10" t="n">
        <x:v>536532</x:v>
      </x:c>
      <x:c r="C1282" s="10" t="n">
        <x:v>22094</x:v>
      </x:c>
      <x:c r="D1282" s="16" t="str">
        <x:v>RED RETROSPOT TISSUE BOX</x:v>
      </x:c>
      <x:c r="E1282" s="14" t="n">
        <x:v>12</x:v>
      </x:c>
      <x:c r="F1282" s="17" t="n">
        <x:v>40513.558333333334</x:v>
      </x:c>
      <x:c r="G1282" s="13" t="n">
        <x:v>1.25</x:v>
      </x:c>
      <x:c r="H1282" s="15" t="n">
        <x:v>12433</x:v>
      </x:c>
      <x:c r="I1282" s="2" t="str">
        <x:v>Norway</x:v>
      </x:c>
      <x:c r="J1282" s="18" t="n">
        <x:f>E1282*G1282</x:f>
        <x:v>15</x:v>
      </x:c>
      <x:c r="K1282" s="11" t="str">
        <x:v>Other entry</x:v>
      </x:c>
      <x:c r="L1282" s="2" t="str">
        <x:v>No selected flags</x:v>
      </x:c>
      <x:c r="M1282" s="2" t="str"/>
      <x:c r="N1282" s="2" t="str"/>
      <x:c r="O1282" s="2" t="str">
        <x:v>No</x:v>
      </x:c>
    </x:row>
    <x:row r="1283" ht="30" customHeight="1">
      <x:c r="A1283" s="10" t="n">
        <x:v>1275</x:v>
      </x:c>
      <x:c r="B1283" s="10" t="n">
        <x:v>536532</x:v>
      </x:c>
      <x:c r="C1283" s="10" t="n">
        <x:v>21984</x:v>
      </x:c>
      <x:c r="D1283" s="16" t="str">
        <x:v>PACK OF 12 PINK PAISLEY TISSUES</x:v>
      </x:c>
      <x:c r="E1283" s="14" t="n">
        <x:v>48</x:v>
      </x:c>
      <x:c r="F1283" s="17" t="n">
        <x:v>40513.558333333334</x:v>
      </x:c>
      <x:c r="G1283" s="13" t="n">
        <x:v>0.29</x:v>
      </x:c>
      <x:c r="H1283" s="15" t="n">
        <x:v>12433</x:v>
      </x:c>
      <x:c r="I1283" s="2" t="str">
        <x:v>Norway</x:v>
      </x:c>
      <x:c r="J1283" s="18" t="n">
        <x:f>E1283*G1283</x:f>
        <x:v>13.919999999999998</x:v>
      </x:c>
      <x:c r="K1283" s="11" t="str">
        <x:v>Other entry</x:v>
      </x:c>
      <x:c r="L1283" s="2" t="str">
        <x:v>No selected flags</x:v>
      </x:c>
      <x:c r="M1283" s="2" t="str"/>
      <x:c r="N1283" s="2" t="str"/>
      <x:c r="O1283" s="2" t="str">
        <x:v>Yes</x:v>
      </x:c>
    </x:row>
    <x:row r="1284" ht="30" customHeight="1">
      <x:c r="A1284" s="10" t="n">
        <x:v>1276</x:v>
      </x:c>
      <x:c r="B1284" s="10" t="n">
        <x:v>536532</x:v>
      </x:c>
      <x:c r="C1284" s="10" t="n">
        <x:v>22557</x:v>
      </x:c>
      <x:c r="D1284" s="16" t="str">
        <x:v>PLASTERS IN TIN VINTAGE PAISLEY</x:v>
      </x:c>
      <x:c r="E1284" s="14" t="n">
        <x:v>36</x:v>
      </x:c>
      <x:c r="F1284" s="17" t="n">
        <x:v>40513.558333333334</x:v>
      </x:c>
      <x:c r="G1284" s="13" t="n">
        <x:v>1.65</x:v>
      </x:c>
      <x:c r="H1284" s="15" t="n">
        <x:v>12433</x:v>
      </x:c>
      <x:c r="I1284" s="2" t="str">
        <x:v>Norway</x:v>
      </x:c>
      <x:c r="J1284" s="18" t="n">
        <x:f>E1284*G1284</x:f>
        <x:v>59.4</x:v>
      </x:c>
      <x:c r="K1284" s="11" t="str">
        <x:v>Other entry</x:v>
      </x:c>
      <x:c r="L1284" s="2" t="str">
        <x:v>No selected flags</x:v>
      </x:c>
      <x:c r="M1284" s="2" t="str"/>
      <x:c r="N1284" s="2" t="str"/>
      <x:c r="O1284" s="2" t="str">
        <x:v>Yes</x:v>
      </x:c>
    </x:row>
    <x:row r="1285" ht="30" customHeight="1">
      <x:c r="A1285" s="10" t="n">
        <x:v>1277</x:v>
      </x:c>
      <x:c r="B1285" s="10" t="n">
        <x:v>536532</x:v>
      </x:c>
      <x:c r="C1285" s="10" t="n">
        <x:v>21786</x:v>
      </x:c>
      <x:c r="D1285" s="16" t="str">
        <x:v>POLKADOT RAIN HAT</x:v>
      </x:c>
      <x:c r="E1285" s="14" t="n">
        <x:v>24</x:v>
      </x:c>
      <x:c r="F1285" s="17" t="n">
        <x:v>40513.558333333334</x:v>
      </x:c>
      <x:c r="G1285" s="13" t="n">
        <x:v>0.42</x:v>
      </x:c>
      <x:c r="H1285" s="15" t="n">
        <x:v>12433</x:v>
      </x:c>
      <x:c r="I1285" s="2" t="str">
        <x:v>Norway</x:v>
      </x:c>
      <x:c r="J1285" s="18" t="n">
        <x:f>E1285*G1285</x:f>
        <x:v>10.08</x:v>
      </x:c>
      <x:c r="K1285" s="11" t="str">
        <x:v>Other entry</x:v>
      </x:c>
      <x:c r="L1285" s="2" t="str">
        <x:v>No selected flags</x:v>
      </x:c>
      <x:c r="M1285" s="2" t="str"/>
      <x:c r="N1285" s="2" t="str"/>
      <x:c r="O1285" s="2" t="str">
        <x:v>Yes</x:v>
      </x:c>
    </x:row>
    <x:row r="1286" ht="30" customHeight="1">
      <x:c r="A1286" s="10" t="n">
        <x:v>1278</x:v>
      </x:c>
      <x:c r="B1286" s="10" t="n">
        <x:v>536532</x:v>
      </x:c>
      <x:c r="C1286" s="10" t="n">
        <x:v>21080</x:v>
      </x:c>
      <x:c r="D1286" s="16" t="str">
        <x:v>SET/20 RED RETROSPOT PAPER NAPKINS</x:v>
      </x:c>
      <x:c r="E1286" s="14" t="n">
        <x:v>36</x:v>
      </x:c>
      <x:c r="F1286" s="17" t="n">
        <x:v>40513.558333333334</x:v>
      </x:c>
      <x:c r="G1286" s="13" t="n">
        <x:v>0.85</x:v>
      </x:c>
      <x:c r="H1286" s="15" t="n">
        <x:v>12433</x:v>
      </x:c>
      <x:c r="I1286" s="2" t="str">
        <x:v>Norway</x:v>
      </x:c>
      <x:c r="J1286" s="18" t="n">
        <x:f>E1286*G1286</x:f>
        <x:v>30.599999999999998</x:v>
      </x:c>
      <x:c r="K1286" s="11" t="str">
        <x:v>Other entry</x:v>
      </x:c>
      <x:c r="L1286" s="2" t="str">
        <x:v>No selected flags</x:v>
      </x:c>
      <x:c r="M1286" s="2" t="str"/>
      <x:c r="N1286" s="2" t="str"/>
      <x:c r="O1286" s="2" t="str">
        <x:v>Yes</x:v>
      </x:c>
    </x:row>
    <x:row r="1287" ht="30" customHeight="1">
      <x:c r="A1287" s="10" t="n">
        <x:v>1279</x:v>
      </x:c>
      <x:c r="B1287" s="10" t="n">
        <x:v>536532</x:v>
      </x:c>
      <x:c r="C1287" s="10" t="n">
        <x:v>22963</x:v>
      </x:c>
      <x:c r="D1287" s="16" t="str">
        <x:v>JAM JAR WITH GREEN LID</x:v>
      </x:c>
      <x:c r="E1287" s="14" t="n">
        <x:v>12</x:v>
      </x:c>
      <x:c r="F1287" s="17" t="n">
        <x:v>40513.558333333334</x:v>
      </x:c>
      <x:c r="G1287" s="13" t="n">
        <x:v>0.85</x:v>
      </x:c>
      <x:c r="H1287" s="15" t="n">
        <x:v>12433</x:v>
      </x:c>
      <x:c r="I1287" s="2" t="str">
        <x:v>Norway</x:v>
      </x:c>
      <x:c r="J1287" s="18" t="n">
        <x:f>E1287*G1287</x:f>
        <x:v>10.2</x:v>
      </x:c>
      <x:c r="K1287" s="11" t="str">
        <x:v>Other entry</x:v>
      </x:c>
      <x:c r="L1287" s="2" t="str">
        <x:v>No selected flags</x:v>
      </x:c>
      <x:c r="M1287" s="2" t="str"/>
      <x:c r="N1287" s="2" t="str"/>
      <x:c r="O1287" s="2" t="str">
        <x:v>No</x:v>
      </x:c>
    </x:row>
    <x:row r="1288" ht="30" customHeight="1">
      <x:c r="A1288" s="10" t="n">
        <x:v>1280</x:v>
      </x:c>
      <x:c r="B1288" s="10" t="n">
        <x:v>536532</x:v>
      </x:c>
      <x:c r="C1288" s="10" t="n">
        <x:v>22962</x:v>
      </x:c>
      <x:c r="D1288" s="16" t="str">
        <x:v>JAM JAR WITH PINK LID</x:v>
      </x:c>
      <x:c r="E1288" s="14" t="n">
        <x:v>12</x:v>
      </x:c>
      <x:c r="F1288" s="17" t="n">
        <x:v>40513.558333333334</x:v>
      </x:c>
      <x:c r="G1288" s="13" t="n">
        <x:v>0.85</x:v>
      </x:c>
      <x:c r="H1288" s="15" t="n">
        <x:v>12433</x:v>
      </x:c>
      <x:c r="I1288" s="2" t="str">
        <x:v>Norway</x:v>
      </x:c>
      <x:c r="J1288" s="18" t="n">
        <x:f>E1288*G1288</x:f>
        <x:v>10.2</x:v>
      </x:c>
      <x:c r="K1288" s="11" t="str">
        <x:v>Other entry</x:v>
      </x:c>
      <x:c r="L1288" s="2" t="str">
        <x:v>No selected flags</x:v>
      </x:c>
      <x:c r="M1288" s="2" t="str"/>
      <x:c r="N1288" s="2" t="str"/>
      <x:c r="O1288" s="2" t="str">
        <x:v>No</x:v>
      </x:c>
    </x:row>
    <x:row r="1289" ht="30" customHeight="1">
      <x:c r="A1289" s="10" t="n">
        <x:v>1281</x:v>
      </x:c>
      <x:c r="B1289" s="10" t="n">
        <x:v>536532</x:v>
      </x:c>
      <x:c r="C1289" s="10" t="n">
        <x:v>22961</x:v>
      </x:c>
      <x:c r="D1289" s="16" t="str">
        <x:v>JAM MAKING SET PRINTED</x:v>
      </x:c>
      <x:c r="E1289" s="14" t="n">
        <x:v>24</x:v>
      </x:c>
      <x:c r="F1289" s="17" t="n">
        <x:v>40513.558333333334</x:v>
      </x:c>
      <x:c r="G1289" s="13" t="n">
        <x:v>1.45</x:v>
      </x:c>
      <x:c r="H1289" s="15" t="n">
        <x:v>12433</x:v>
      </x:c>
      <x:c r="I1289" s="2" t="str">
        <x:v>Norway</x:v>
      </x:c>
      <x:c r="J1289" s="18" t="n">
        <x:f>E1289*G1289</x:f>
        <x:v>34.8</x:v>
      </x:c>
      <x:c r="K1289" s="11" t="str">
        <x:v>Other entry</x:v>
      </x:c>
      <x:c r="L1289" s="2" t="str">
        <x:v>No selected flags</x:v>
      </x:c>
      <x:c r="M1289" s="2" t="str"/>
      <x:c r="N1289" s="2" t="str"/>
      <x:c r="O1289" s="2" t="str">
        <x:v>No</x:v>
      </x:c>
    </x:row>
    <x:row r="1290" ht="30" customHeight="1">
      <x:c r="A1290" s="10" t="n">
        <x:v>1282</x:v>
      </x:c>
      <x:c r="B1290" s="10" t="n">
        <x:v>536532</x:v>
      </x:c>
      <x:c r="C1290" s="10" t="n">
        <x:v>84375</x:v>
      </x:c>
      <x:c r="D1290" s="16" t="str">
        <x:v>SET OF 20 KIDS COOKIE CUTTERS</x:v>
      </x:c>
      <x:c r="E1290" s="14" t="n">
        <x:v>24</x:v>
      </x:c>
      <x:c r="F1290" s="17" t="n">
        <x:v>40513.558333333334</x:v>
      </x:c>
      <x:c r="G1290" s="13" t="n">
        <x:v>2.1</x:v>
      </x:c>
      <x:c r="H1290" s="15" t="n">
        <x:v>12433</x:v>
      </x:c>
      <x:c r="I1290" s="2" t="str">
        <x:v>Norway</x:v>
      </x:c>
      <x:c r="J1290" s="18" t="n">
        <x:f>E1290*G1290</x:f>
        <x:v>50.400000000000006</x:v>
      </x:c>
      <x:c r="K1290" s="11" t="str">
        <x:v>Other entry</x:v>
      </x:c>
      <x:c r="L1290" s="2" t="str">
        <x:v>No selected flags</x:v>
      </x:c>
      <x:c r="M1290" s="2" t="str"/>
      <x:c r="N1290" s="2" t="str"/>
      <x:c r="O1290" s="2" t="str">
        <x:v>No</x:v>
      </x:c>
    </x:row>
    <x:row r="1291" ht="30" customHeight="1">
      <x:c r="A1291" s="10" t="n">
        <x:v>1283</x:v>
      </x:c>
      <x:c r="B1291" s="10" t="n">
        <x:v>536532</x:v>
      </x:c>
      <x:c r="C1291" s="10" t="n">
        <x:v>22966</x:v>
      </x:c>
      <x:c r="D1291" s="16" t="str">
        <x:v>GINGERBREAD MAN COOKIE CUTTER</x:v>
      </x:c>
      <x:c r="E1291" s="14" t="n">
        <x:v>24</x:v>
      </x:c>
      <x:c r="F1291" s="17" t="n">
        <x:v>40513.558333333334</x:v>
      </x:c>
      <x:c r="G1291" s="13" t="n">
        <x:v>1.25</x:v>
      </x:c>
      <x:c r="H1291" s="15" t="n">
        <x:v>12433</x:v>
      </x:c>
      <x:c r="I1291" s="2" t="str">
        <x:v>Norway</x:v>
      </x:c>
      <x:c r="J1291" s="18" t="n">
        <x:f>E1291*G1291</x:f>
        <x:v>30</x:v>
      </x:c>
      <x:c r="K1291" s="11" t="str">
        <x:v>Other entry</x:v>
      </x:c>
      <x:c r="L1291" s="2" t="str">
        <x:v>No selected flags</x:v>
      </x:c>
      <x:c r="M1291" s="2" t="str"/>
      <x:c r="N1291" s="2" t="str"/>
      <x:c r="O1291" s="2" t="str">
        <x:v>No</x:v>
      </x:c>
    </x:row>
    <x:row r="1292" ht="30" customHeight="1">
      <x:c r="A1292" s="10" t="n">
        <x:v>1284</x:v>
      </x:c>
      <x:c r="B1292" s="10" t="n">
        <x:v>536532</x:v>
      </x:c>
      <x:c r="C1292" s="10" t="n">
        <x:v>21874</x:v>
      </x:c>
      <x:c r="D1292" s="16" t="str">
        <x:v>GIN AND TONIC MUG</x:v>
      </x:c>
      <x:c r="E1292" s="14" t="n">
        <x:v>24</x:v>
      </x:c>
      <x:c r="F1292" s="17" t="n">
        <x:v>40513.558333333334</x:v>
      </x:c>
      <x:c r="G1292" s="13" t="n">
        <x:v>1.25</x:v>
      </x:c>
      <x:c r="H1292" s="15" t="n">
        <x:v>12433</x:v>
      </x:c>
      <x:c r="I1292" s="2" t="str">
        <x:v>Norway</x:v>
      </x:c>
      <x:c r="J1292" s="18" t="n">
        <x:f>E1292*G1292</x:f>
        <x:v>30</x:v>
      </x:c>
      <x:c r="K1292" s="11" t="str">
        <x:v>Other entry</x:v>
      </x:c>
      <x:c r="L1292" s="2" t="str">
        <x:v>No selected flags</x:v>
      </x:c>
      <x:c r="M1292" s="2" t="str"/>
      <x:c r="N1292" s="2" t="str"/>
      <x:c r="O1292" s="2" t="str">
        <x:v>No</x:v>
      </x:c>
    </x:row>
    <x:row r="1293" ht="30" customHeight="1">
      <x:c r="A1293" s="10" t="n">
        <x:v>1285</x:v>
      </x:c>
      <x:c r="B1293" s="10" t="n">
        <x:v>536532</x:v>
      </x:c>
      <x:c r="C1293" s="10" t="n">
        <x:v>21873</x:v>
      </x:c>
      <x:c r="D1293" s="16" t="str">
        <x:v>IF YOU CAN'T STAND THE HEAT MUG</x:v>
      </x:c>
      <x:c r="E1293" s="14" t="n">
        <x:v>24</x:v>
      </x:c>
      <x:c r="F1293" s="17" t="n">
        <x:v>40513.558333333334</x:v>
      </x:c>
      <x:c r="G1293" s="13" t="n">
        <x:v>1.25</x:v>
      </x:c>
      <x:c r="H1293" s="15" t="n">
        <x:v>12433</x:v>
      </x:c>
      <x:c r="I1293" s="2" t="str">
        <x:v>Norway</x:v>
      </x:c>
      <x:c r="J1293" s="18" t="n">
        <x:f>E1293*G1293</x:f>
        <x:v>30</x:v>
      </x:c>
      <x:c r="K1293" s="11" t="str">
        <x:v>Other entry</x:v>
      </x:c>
      <x:c r="L1293" s="2" t="str">
        <x:v>No selected flags</x:v>
      </x:c>
      <x:c r="M1293" s="2" t="str"/>
      <x:c r="N1293" s="2" t="str"/>
      <x:c r="O1293" s="2" t="str">
        <x:v>No</x:v>
      </x:c>
    </x:row>
    <x:row r="1294" ht="30" customHeight="1">
      <x:c r="A1294" s="10" t="n">
        <x:v>1286</x:v>
      </x:c>
      <x:c r="B1294" s="10" t="n">
        <x:v>536532</x:v>
      </x:c>
      <x:c r="C1294" s="10" t="n">
        <x:v>21870</x:v>
      </x:c>
      <x:c r="D1294" s="16" t="str">
        <x:v>I CAN ONLY PLEASE ONE PERSON MUG</x:v>
      </x:c>
      <x:c r="E1294" s="14" t="n">
        <x:v>24</x:v>
      </x:c>
      <x:c r="F1294" s="17" t="n">
        <x:v>40513.558333333334</x:v>
      </x:c>
      <x:c r="G1294" s="13" t="n">
        <x:v>1.25</x:v>
      </x:c>
      <x:c r="H1294" s="15" t="n">
        <x:v>12433</x:v>
      </x:c>
      <x:c r="I1294" s="2" t="str">
        <x:v>Norway</x:v>
      </x:c>
      <x:c r="J1294" s="18" t="n">
        <x:f>E1294*G1294</x:f>
        <x:v>30</x:v>
      </x:c>
      <x:c r="K1294" s="11" t="str">
        <x:v>Other entry</x:v>
      </x:c>
      <x:c r="L1294" s="2" t="str">
        <x:v>No selected flags</x:v>
      </x:c>
      <x:c r="M1294" s="2" t="str"/>
      <x:c r="N1294" s="2" t="str"/>
      <x:c r="O1294" s="2" t="str">
        <x:v>No</x:v>
      </x:c>
    </x:row>
    <x:row r="1295" ht="30" customHeight="1">
      <x:c r="A1295" s="10" t="n">
        <x:v>1287</x:v>
      </x:c>
      <x:c r="B1295" s="10" t="n">
        <x:v>536532</x:v>
      </x:c>
      <x:c r="C1295" s="10" t="n">
        <x:v>22956</x:v>
      </x:c>
      <x:c r="D1295" s="16" t="str">
        <x:v>36 FOIL HEART CAKE CASES</x:v>
      </x:c>
      <x:c r="E1295" s="14" t="n">
        <x:v>12</x:v>
      </x:c>
      <x:c r="F1295" s="17" t="n">
        <x:v>40513.558333333334</x:v>
      </x:c>
      <x:c r="G1295" s="13" t="n">
        <x:v>2.1</x:v>
      </x:c>
      <x:c r="H1295" s="15" t="n">
        <x:v>12433</x:v>
      </x:c>
      <x:c r="I1295" s="2" t="str">
        <x:v>Norway</x:v>
      </x:c>
      <x:c r="J1295" s="18" t="n">
        <x:f>E1295*G1295</x:f>
        <x:v>25.200000000000003</x:v>
      </x:c>
      <x:c r="K1295" s="11" t="str">
        <x:v>Other entry</x:v>
      </x:c>
      <x:c r="L1295" s="2" t="str">
        <x:v>No selected flags</x:v>
      </x:c>
      <x:c r="M1295" s="2" t="str"/>
      <x:c r="N1295" s="2" t="str"/>
      <x:c r="O1295" s="2" t="str">
        <x:v>No</x:v>
      </x:c>
    </x:row>
    <x:row r="1296" ht="30" customHeight="1">
      <x:c r="A1296" s="10" t="n">
        <x:v>1288</x:v>
      </x:c>
      <x:c r="B1296" s="10" t="n">
        <x:v>536532</x:v>
      </x:c>
      <x:c r="C1296" s="10" t="n">
        <x:v>84050</x:v>
      </x:c>
      <x:c r="D1296" s="16" t="str">
        <x:v>PINK HEART SHAPE EGG FRYING PAN</x:v>
      </x:c>
      <x:c r="E1296" s="14" t="n">
        <x:v>72</x:v>
      </x:c>
      <x:c r="F1296" s="17" t="n">
        <x:v>40513.558333333334</x:v>
      </x:c>
      <x:c r="G1296" s="13" t="n">
        <x:v>1.25</x:v>
      </x:c>
      <x:c r="H1296" s="15" t="n">
        <x:v>12433</x:v>
      </x:c>
      <x:c r="I1296" s="2" t="str">
        <x:v>Norway</x:v>
      </x:c>
      <x:c r="J1296" s="18" t="n">
        <x:f>E1296*G1296</x:f>
        <x:v>90</x:v>
      </x:c>
      <x:c r="K1296" s="11" t="str">
        <x:v>Other entry</x:v>
      </x:c>
      <x:c r="L1296" s="2" t="str">
        <x:v>No selected flags</x:v>
      </x:c>
      <x:c r="M1296" s="2" t="str"/>
      <x:c r="N1296" s="2" t="str"/>
      <x:c r="O1296" s="2" t="str">
        <x:v>No</x:v>
      </x:c>
    </x:row>
    <x:row r="1297" ht="30" customHeight="1">
      <x:c r="A1297" s="10" t="n">
        <x:v>1289</x:v>
      </x:c>
      <x:c r="B1297" s="10" t="n">
        <x:v>536532</x:v>
      </x:c>
      <x:c r="C1297" s="10" t="n">
        <x:v>84991</x:v>
      </x:c>
      <x:c r="D1297" s="16" t="str">
        <x:v>60 TEATIME FAIRY CAKE CASES</x:v>
      </x:c>
      <x:c r="E1297" s="14" t="n">
        <x:v>24</x:v>
      </x:c>
      <x:c r="F1297" s="17" t="n">
        <x:v>40513.558333333334</x:v>
      </x:c>
      <x:c r="G1297" s="13" t="n">
        <x:v>0.55</x:v>
      </x:c>
      <x:c r="H1297" s="15" t="n">
        <x:v>12433</x:v>
      </x:c>
      <x:c r="I1297" s="2" t="str">
        <x:v>Norway</x:v>
      </x:c>
      <x:c r="J1297" s="18" t="n">
        <x:f>E1297*G1297</x:f>
        <x:v>13.200000000000001</x:v>
      </x:c>
      <x:c r="K1297" s="11" t="str">
        <x:v>Other entry</x:v>
      </x:c>
      <x:c r="L1297" s="2" t="str">
        <x:v>No selected flags</x:v>
      </x:c>
      <x:c r="M1297" s="2" t="str"/>
      <x:c r="N1297" s="2" t="str"/>
      <x:c r="O1297" s="2" t="str">
        <x:v>No</x:v>
      </x:c>
    </x:row>
    <x:row r="1298" ht="30" customHeight="1">
      <x:c r="A1298" s="10" t="n">
        <x:v>1290</x:v>
      </x:c>
      <x:c r="B1298" s="10" t="n">
        <x:v>536532</x:v>
      </x:c>
      <x:c r="C1298" s="10" t="n">
        <x:v>84992</x:v>
      </x:c>
      <x:c r="D1298" s="16" t="str">
        <x:v>72 SWEETHEART FAIRY CAKE CASES</x:v>
      </x:c>
      <x:c r="E1298" s="14" t="n">
        <x:v>24</x:v>
      </x:c>
      <x:c r="F1298" s="17" t="n">
        <x:v>40513.558333333334</x:v>
      </x:c>
      <x:c r="G1298" s="13" t="n">
        <x:v>0.55</x:v>
      </x:c>
      <x:c r="H1298" s="15" t="n">
        <x:v>12433</x:v>
      </x:c>
      <x:c r="I1298" s="2" t="str">
        <x:v>Norway</x:v>
      </x:c>
      <x:c r="J1298" s="18" t="n">
        <x:f>E1298*G1298</x:f>
        <x:v>13.200000000000001</x:v>
      </x:c>
      <x:c r="K1298" s="11" t="str">
        <x:v>Other entry</x:v>
      </x:c>
      <x:c r="L1298" s="2" t="str">
        <x:v>No selected flags</x:v>
      </x:c>
      <x:c r="M1298" s="2" t="str"/>
      <x:c r="N1298" s="2" t="str"/>
      <x:c r="O1298" s="2" t="str">
        <x:v>No</x:v>
      </x:c>
    </x:row>
    <x:row r="1299" ht="30" customHeight="1">
      <x:c r="A1299" s="10" t="n">
        <x:v>1291</x:v>
      </x:c>
      <x:c r="B1299" s="10" t="n">
        <x:v>536532</x:v>
      </x:c>
      <x:c r="C1299" s="10" t="n">
        <x:v>21213</x:v>
      </x:c>
      <x:c r="D1299" s="16" t="str">
        <x:v>PACK OF 72 SKULL CAKE CASES</x:v>
      </x:c>
      <x:c r="E1299" s="14" t="n">
        <x:v>24</x:v>
      </x:c>
      <x:c r="F1299" s="17" t="n">
        <x:v>40513.558333333334</x:v>
      </x:c>
      <x:c r="G1299" s="13" t="n">
        <x:v>0.55</x:v>
      </x:c>
      <x:c r="H1299" s="15" t="n">
        <x:v>12433</x:v>
      </x:c>
      <x:c r="I1299" s="2" t="str">
        <x:v>Norway</x:v>
      </x:c>
      <x:c r="J1299" s="18" t="n">
        <x:f>E1299*G1299</x:f>
        <x:v>13.200000000000001</x:v>
      </x:c>
      <x:c r="K1299" s="11" t="str">
        <x:v>Other entry</x:v>
      </x:c>
      <x:c r="L1299" s="2" t="str">
        <x:v>No selected flags</x:v>
      </x:c>
      <x:c r="M1299" s="2" t="str"/>
      <x:c r="N1299" s="2" t="str"/>
      <x:c r="O1299" s="2" t="str">
        <x:v>No</x:v>
      </x:c>
    </x:row>
    <x:row r="1300" ht="30" customHeight="1">
      <x:c r="A1300" s="10" t="n">
        <x:v>1292</x:v>
      </x:c>
      <x:c r="B1300" s="10" t="n">
        <x:v>536532</x:v>
      </x:c>
      <x:c r="C1300" s="10" t="n">
        <x:v>21977</x:v>
      </x:c>
      <x:c r="D1300" s="16" t="str">
        <x:v>PACK OF 60 PINK PAISLEY CAKE CASES</x:v>
      </x:c>
      <x:c r="E1300" s="14" t="n">
        <x:v>24</x:v>
      </x:c>
      <x:c r="F1300" s="17" t="n">
        <x:v>40513.558333333334</x:v>
      </x:c>
      <x:c r="G1300" s="13" t="n">
        <x:v>0.55</x:v>
      </x:c>
      <x:c r="H1300" s="15" t="n">
        <x:v>12433</x:v>
      </x:c>
      <x:c r="I1300" s="2" t="str">
        <x:v>Norway</x:v>
      </x:c>
      <x:c r="J1300" s="18" t="n">
        <x:f>E1300*G1300</x:f>
        <x:v>13.200000000000001</x:v>
      </x:c>
      <x:c r="K1300" s="11" t="str">
        <x:v>Other entry</x:v>
      </x:c>
      <x:c r="L1300" s="2" t="str">
        <x:v>No selected flags</x:v>
      </x:c>
      <x:c r="M1300" s="2" t="str"/>
      <x:c r="N1300" s="2" t="str"/>
      <x:c r="O1300" s="2" t="str">
        <x:v>No</x:v>
      </x:c>
    </x:row>
    <x:row r="1301" ht="30" customHeight="1">
      <x:c r="A1301" s="10" t="n">
        <x:v>1293</x:v>
      </x:c>
      <x:c r="B1301" s="10" t="n">
        <x:v>536532</x:v>
      </x:c>
      <x:c r="C1301" s="10" t="n">
        <x:v>21212</x:v>
      </x:c>
      <x:c r="D1301" s="16" t="str">
        <x:v>PACK OF 72 RETROSPOT CAKE CASES</x:v>
      </x:c>
      <x:c r="E1301" s="14" t="n">
        <x:v>24</x:v>
      </x:c>
      <x:c r="F1301" s="17" t="n">
        <x:v>40513.558333333334</x:v>
      </x:c>
      <x:c r="G1301" s="13" t="n">
        <x:v>0.55</x:v>
      </x:c>
      <x:c r="H1301" s="15" t="n">
        <x:v>12433</x:v>
      </x:c>
      <x:c r="I1301" s="2" t="str">
        <x:v>Norway</x:v>
      </x:c>
      <x:c r="J1301" s="18" t="n">
        <x:f>E1301*G1301</x:f>
        <x:v>13.200000000000001</x:v>
      </x:c>
      <x:c r="K1301" s="11" t="str">
        <x:v>Other entry</x:v>
      </x:c>
      <x:c r="L1301" s="2" t="str">
        <x:v>No selected flags</x:v>
      </x:c>
      <x:c r="M1301" s="2" t="str"/>
      <x:c r="N1301" s="2" t="str"/>
      <x:c r="O1301" s="2" t="str">
        <x:v>No</x:v>
      </x:c>
    </x:row>
    <x:row r="1302" ht="30" customHeight="1">
      <x:c r="A1302" s="10" t="n">
        <x:v>1294</x:v>
      </x:c>
      <x:c r="B1302" s="10" t="n">
        <x:v>536532</x:v>
      </x:c>
      <x:c r="C1302" s="10" t="n">
        <x:v>22198</x:v>
      </x:c>
      <x:c r="D1302" s="16" t="str">
        <x:v>LARGE POPCORN HOLDER</x:v>
      </x:c>
      <x:c r="E1302" s="14" t="n">
        <x:v>48</x:v>
      </x:c>
      <x:c r="F1302" s="17" t="n">
        <x:v>40513.558333333334</x:v>
      </x:c>
      <x:c r="G1302" s="13" t="n">
        <x:v>1.65</x:v>
      </x:c>
      <x:c r="H1302" s="15" t="n">
        <x:v>12433</x:v>
      </x:c>
      <x:c r="I1302" s="2" t="str">
        <x:v>Norway</x:v>
      </x:c>
      <x:c r="J1302" s="18" t="n">
        <x:f>E1302*G1302</x:f>
        <x:v>79.19999999999999</x:v>
      </x:c>
      <x:c r="K1302" s="11" t="str">
        <x:v>Other entry</x:v>
      </x:c>
      <x:c r="L1302" s="2" t="str">
        <x:v>No selected flags</x:v>
      </x:c>
      <x:c r="M1302" s="2" t="str"/>
      <x:c r="N1302" s="2" t="str"/>
      <x:c r="O1302" s="2" t="str">
        <x:v>Yes</x:v>
      </x:c>
    </x:row>
    <x:row r="1303" ht="30" customHeight="1">
      <x:c r="A1303" s="10" t="n">
        <x:v>1295</x:v>
      </x:c>
      <x:c r="B1303" s="10" t="n">
        <x:v>536532</x:v>
      </x:c>
      <x:c r="C1303" s="10" t="n">
        <x:v>22197</x:v>
      </x:c>
      <x:c r="D1303" s="16" t="str">
        <x:v>SMALL POPCORN HOLDER</x:v>
      </x:c>
      <x:c r="E1303" s="14" t="n">
        <x:v>72</x:v>
      </x:c>
      <x:c r="F1303" s="17" t="n">
        <x:v>40513.558333333334</x:v>
      </x:c>
      <x:c r="G1303" s="13" t="n">
        <x:v>0.85</x:v>
      </x:c>
      <x:c r="H1303" s="15" t="n">
        <x:v>12433</x:v>
      </x:c>
      <x:c r="I1303" s="2" t="str">
        <x:v>Norway</x:v>
      </x:c>
      <x:c r="J1303" s="18" t="n">
        <x:f>E1303*G1303</x:f>
        <x:v>61.199999999999996</x:v>
      </x:c>
      <x:c r="K1303" s="11" t="str">
        <x:v>Other entry</x:v>
      </x:c>
      <x:c r="L1303" s="2" t="str">
        <x:v>No selected flags</x:v>
      </x:c>
      <x:c r="M1303" s="2" t="str"/>
      <x:c r="N1303" s="2" t="str"/>
      <x:c r="O1303" s="2" t="str">
        <x:v>No</x:v>
      </x:c>
    </x:row>
    <x:row r="1304" ht="30" customHeight="1">
      <x:c r="A1304" s="10" t="n">
        <x:v>1296</x:v>
      </x:c>
      <x:c r="B1304" s="10" t="n">
        <x:v>536532</x:v>
      </x:c>
      <x:c r="C1304" s="10" t="n">
        <x:v>22315</x:v>
      </x:c>
      <x:c r="D1304" s="16" t="str">
        <x:v>200 RED + WHITE BENDY STRAWS</x:v>
      </x:c>
      <x:c r="E1304" s="14" t="n">
        <x:v>12</x:v>
      </x:c>
      <x:c r="F1304" s="17" t="n">
        <x:v>40513.558333333334</x:v>
      </x:c>
      <x:c r="G1304" s="13" t="n">
        <x:v>1.25</x:v>
      </x:c>
      <x:c r="H1304" s="15" t="n">
        <x:v>12433</x:v>
      </x:c>
      <x:c r="I1304" s="2" t="str">
        <x:v>Norway</x:v>
      </x:c>
      <x:c r="J1304" s="18" t="n">
        <x:f>E1304*G1304</x:f>
        <x:v>15</x:v>
      </x:c>
      <x:c r="K1304" s="11" t="str">
        <x:v>Other entry</x:v>
      </x:c>
      <x:c r="L1304" s="2" t="str">
        <x:v>No selected flags</x:v>
      </x:c>
      <x:c r="M1304" s="2" t="str"/>
      <x:c r="N1304" s="2" t="str"/>
      <x:c r="O1304" s="2" t="str">
        <x:v>No</x:v>
      </x:c>
    </x:row>
    <x:row r="1305" ht="30" customHeight="1">
      <x:c r="A1305" s="10" t="n">
        <x:v>1297</x:v>
      </x:c>
      <x:c r="B1305" s="10" t="n">
        <x:v>536532</x:v>
      </x:c>
      <x:c r="C1305" s="10" t="n">
        <x:v>22667</x:v>
      </x:c>
      <x:c r="D1305" s="16" t="str">
        <x:v>RECIPE BOX RETROSPOT</x:v>
      </x:c>
      <x:c r="E1305" s="14" t="n">
        <x:v>12</x:v>
      </x:c>
      <x:c r="F1305" s="17" t="n">
        <x:v>40513.558333333334</x:v>
      </x:c>
      <x:c r="G1305" s="13" t="n">
        <x:v>2.95</x:v>
      </x:c>
      <x:c r="H1305" s="15" t="n">
        <x:v>12433</x:v>
      </x:c>
      <x:c r="I1305" s="2" t="str">
        <x:v>Norway</x:v>
      </x:c>
      <x:c r="J1305" s="18" t="n">
        <x:f>E1305*G1305</x:f>
        <x:v>35.400000000000006</x:v>
      </x:c>
      <x:c r="K1305" s="11" t="str">
        <x:v>Other entry</x:v>
      </x:c>
      <x:c r="L1305" s="2" t="str">
        <x:v>No selected flags</x:v>
      </x:c>
      <x:c r="M1305" s="2" t="str"/>
      <x:c r="N1305" s="2" t="str"/>
      <x:c r="O1305" s="2" t="str">
        <x:v>Yes</x:v>
      </x:c>
    </x:row>
    <x:row r="1306" ht="30" customHeight="1">
      <x:c r="A1306" s="10" t="n">
        <x:v>1298</x:v>
      </x:c>
      <x:c r="B1306" s="10" t="n">
        <x:v>536532</x:v>
      </x:c>
      <x:c r="C1306" s="10" t="n">
        <x:v>22666</x:v>
      </x:c>
      <x:c r="D1306" s="16" t="str">
        <x:v>RECIPE BOX PANTRY YELLOW DESIGN</x:v>
      </x:c>
      <x:c r="E1306" s="14" t="n">
        <x:v>12</x:v>
      </x:c>
      <x:c r="F1306" s="17" t="n">
        <x:v>40513.558333333334</x:v>
      </x:c>
      <x:c r="G1306" s="13" t="n">
        <x:v>2.95</x:v>
      </x:c>
      <x:c r="H1306" s="15" t="n">
        <x:v>12433</x:v>
      </x:c>
      <x:c r="I1306" s="2" t="str">
        <x:v>Norway</x:v>
      </x:c>
      <x:c r="J1306" s="18" t="n">
        <x:f>E1306*G1306</x:f>
        <x:v>35.400000000000006</x:v>
      </x:c>
      <x:c r="K1306" s="11" t="str">
        <x:v>Other entry</x:v>
      </x:c>
      <x:c r="L1306" s="2" t="str">
        <x:v>No selected flags</x:v>
      </x:c>
      <x:c r="M1306" s="2" t="str"/>
      <x:c r="N1306" s="2" t="str"/>
      <x:c r="O1306" s="2" t="str">
        <x:v>No</x:v>
      </x:c>
    </x:row>
    <x:row r="1307" ht="30" customHeight="1">
      <x:c r="A1307" s="10" t="n">
        <x:v>1299</x:v>
      </x:c>
      <x:c r="B1307" s="10" t="n">
        <x:v>536532</x:v>
      </x:c>
      <x:c r="C1307" s="10" t="n">
        <x:v>22665</x:v>
      </x:c>
      <x:c r="D1307" s="16" t="str">
        <x:v>RECIPE BOX BLUE SKETCHBOOK DESIGN</x:v>
      </x:c>
      <x:c r="E1307" s="14" t="n">
        <x:v>12</x:v>
      </x:c>
      <x:c r="F1307" s="17" t="n">
        <x:v>40513.558333333334</x:v>
      </x:c>
      <x:c r="G1307" s="13" t="n">
        <x:v>2.95</x:v>
      </x:c>
      <x:c r="H1307" s="15" t="n">
        <x:v>12433</x:v>
      </x:c>
      <x:c r="I1307" s="2" t="str">
        <x:v>Norway</x:v>
      </x:c>
      <x:c r="J1307" s="18" t="n">
        <x:f>E1307*G1307</x:f>
        <x:v>35.400000000000006</x:v>
      </x:c>
      <x:c r="K1307" s="11" t="str">
        <x:v>Other entry</x:v>
      </x:c>
      <x:c r="L1307" s="2" t="str">
        <x:v>No selected flags</x:v>
      </x:c>
      <x:c r="M1307" s="2" t="str"/>
      <x:c r="N1307" s="2" t="str"/>
      <x:c r="O1307" s="2" t="str">
        <x:v>No</x:v>
      </x:c>
    </x:row>
    <x:row r="1308" ht="30" customHeight="1">
      <x:c r="A1308" s="10" t="n">
        <x:v>1300</x:v>
      </x:c>
      <x:c r="B1308" s="10" t="n">
        <x:v>536532</x:v>
      </x:c>
      <x:c r="C1308" s="10" t="n">
        <x:v>22558</x:v>
      </x:c>
      <x:c r="D1308" s="16" t="str">
        <x:v>CLOTHES PEGS RETROSPOT PACK 24</x:v>
      </x:c>
      <x:c r="E1308" s="14" t="n">
        <x:v>24</x:v>
      </x:c>
      <x:c r="F1308" s="17" t="n">
        <x:v>40513.558333333334</x:v>
      </x:c>
      <x:c r="G1308" s="13" t="n">
        <x:v>1.49</x:v>
      </x:c>
      <x:c r="H1308" s="15" t="n">
        <x:v>12433</x:v>
      </x:c>
      <x:c r="I1308" s="2" t="str">
        <x:v>Norway</x:v>
      </x:c>
      <x:c r="J1308" s="18" t="n">
        <x:f>E1308*G1308</x:f>
        <x:v>35.76</x:v>
      </x:c>
      <x:c r="K1308" s="11" t="str">
        <x:v>Other entry</x:v>
      </x:c>
      <x:c r="L1308" s="2" t="str">
        <x:v>No selected flags</x:v>
      </x:c>
      <x:c r="M1308" s="2" t="str"/>
      <x:c r="N1308" s="2" t="str"/>
      <x:c r="O1308" s="2" t="str">
        <x:v>Yes</x:v>
      </x:c>
    </x:row>
    <x:row r="1309" ht="30" customHeight="1">
      <x:c r="A1309" s="10" t="n">
        <x:v>1301</x:v>
      </x:c>
      <x:c r="B1309" s="10" t="n">
        <x:v>536532</x:v>
      </x:c>
      <x:c r="C1309" s="10" t="n">
        <x:v>22567</x:v>
      </x:c>
      <x:c r="D1309" s="16" t="str">
        <x:v>20 DOLLY PEGS RETROSPOT</x:v>
      </x:c>
      <x:c r="E1309" s="14" t="n">
        <x:v>24</x:v>
      </x:c>
      <x:c r="F1309" s="17" t="n">
        <x:v>40513.558333333334</x:v>
      </x:c>
      <x:c r="G1309" s="13" t="n">
        <x:v>1.25</x:v>
      </x:c>
      <x:c r="H1309" s="15" t="n">
        <x:v>12433</x:v>
      </x:c>
      <x:c r="I1309" s="2" t="str">
        <x:v>Norway</x:v>
      </x:c>
      <x:c r="J1309" s="18" t="n">
        <x:f>E1309*G1309</x:f>
        <x:v>30</x:v>
      </x:c>
      <x:c r="K1309" s="11" t="str">
        <x:v>Other entry</x:v>
      </x:c>
      <x:c r="L1309" s="2" t="str">
        <x:v>No selected flags</x:v>
      </x:c>
      <x:c r="M1309" s="2" t="str"/>
      <x:c r="N1309" s="2" t="str"/>
      <x:c r="O1309" s="2" t="str">
        <x:v>No</x:v>
      </x:c>
    </x:row>
    <x:row r="1310" ht="30" customHeight="1">
      <x:c r="A1310" s="10" t="n">
        <x:v>1302</x:v>
      </x:c>
      <x:c r="B1310" s="10" t="n">
        <x:v>536532</x:v>
      </x:c>
      <x:c r="C1310" s="10" t="n">
        <x:v>85150</x:v>
      </x:c>
      <x:c r="D1310" s="16" t="str">
        <x:v>LADIES &amp; GENTLEMEN METAL SIGN</x:v>
      </x:c>
      <x:c r="E1310" s="14" t="n">
        <x:v>12</x:v>
      </x:c>
      <x:c r="F1310" s="17" t="n">
        <x:v>40513.558333333334</x:v>
      </x:c>
      <x:c r="G1310" s="13" t="n">
        <x:v>2.55</x:v>
      </x:c>
      <x:c r="H1310" s="15" t="n">
        <x:v>12433</x:v>
      </x:c>
      <x:c r="I1310" s="2" t="str">
        <x:v>Norway</x:v>
      </x:c>
      <x:c r="J1310" s="18" t="n">
        <x:f>E1310*G1310</x:f>
        <x:v>30.599999999999998</x:v>
      </x:c>
      <x:c r="K1310" s="11" t="str">
        <x:v>Other entry</x:v>
      </x:c>
      <x:c r="L1310" s="2" t="str">
        <x:v>No selected flags</x:v>
      </x:c>
      <x:c r="M1310" s="2" t="str"/>
      <x:c r="N1310" s="2" t="str"/>
      <x:c r="O1310" s="2" t="str">
        <x:v>No</x:v>
      </x:c>
    </x:row>
    <x:row r="1311" ht="30" customHeight="1">
      <x:c r="A1311" s="10" t="n">
        <x:v>1303</x:v>
      </x:c>
      <x:c r="B1311" s="10" t="n">
        <x:v>536532</x:v>
      </x:c>
      <x:c r="C1311" s="10" t="n">
        <x:v>21166</x:v>
      </x:c>
      <x:c r="D1311" s="16" t="str">
        <x:v>COOK WITH WINE METAL SIGN</x:v>
      </x:c>
      <x:c r="E1311" s="14" t="n">
        <x:v>12</x:v>
      </x:c>
      <x:c r="F1311" s="17" t="n">
        <x:v>40513.558333333334</x:v>
      </x:c>
      <x:c r="G1311" s="13" t="n">
        <x:v>1.95</x:v>
      </x:c>
      <x:c r="H1311" s="15" t="n">
        <x:v>12433</x:v>
      </x:c>
      <x:c r="I1311" s="2" t="str">
        <x:v>Norway</x:v>
      </x:c>
      <x:c r="J1311" s="18" t="n">
        <x:f>E1311*G1311</x:f>
        <x:v>23.4</x:v>
      </x:c>
      <x:c r="K1311" s="11" t="str">
        <x:v>Other entry</x:v>
      </x:c>
      <x:c r="L1311" s="2" t="str">
        <x:v>No selected flags</x:v>
      </x:c>
      <x:c r="M1311" s="2" t="str"/>
      <x:c r="N1311" s="2" t="str"/>
      <x:c r="O1311" s="2" t="str">
        <x:v>Yes</x:v>
      </x:c>
    </x:row>
    <x:row r="1312" ht="30" customHeight="1">
      <x:c r="A1312" s="10" t="n">
        <x:v>1304</x:v>
      </x:c>
      <x:c r="B1312" s="10" t="n">
        <x:v>536532</x:v>
      </x:c>
      <x:c r="C1312" s="10" t="n">
        <x:v>85152</x:v>
      </x:c>
      <x:c r="D1312" s="16" t="str">
        <x:v>HAND OVER THE CHOCOLATE SIGN</x:v>
      </x:c>
      <x:c r="E1312" s="14" t="n">
        <x:v>24</x:v>
      </x:c>
      <x:c r="F1312" s="17" t="n">
        <x:v>40513.558333333334</x:v>
      </x:c>
      <x:c r="G1312" s="13" t="n">
        <x:v>2.1</x:v>
      </x:c>
      <x:c r="H1312" s="15" t="n">
        <x:v>12433</x:v>
      </x:c>
      <x:c r="I1312" s="2" t="str">
        <x:v>Norway</x:v>
      </x:c>
      <x:c r="J1312" s="18" t="n">
        <x:f>E1312*G1312</x:f>
        <x:v>50.400000000000006</x:v>
      </x:c>
      <x:c r="K1312" s="11" t="str">
        <x:v>Other entry</x:v>
      </x:c>
      <x:c r="L1312" s="2" t="str">
        <x:v>No selected flags</x:v>
      </x:c>
      <x:c r="M1312" s="2" t="str"/>
      <x:c r="N1312" s="2" t="str"/>
      <x:c r="O1312" s="2" t="str">
        <x:v>Yes</x:v>
      </x:c>
    </x:row>
    <x:row r="1313" ht="30" customHeight="1">
      <x:c r="A1313" s="10" t="n">
        <x:v>1305</x:v>
      </x:c>
      <x:c r="B1313" s="10" t="n">
        <x:v>536532</x:v>
      </x:c>
      <x:c r="C1313" s="10" t="n">
        <x:v>82600</x:v>
      </x:c>
      <x:c r="D1313" s="16" t="str">
        <x:v>NO SINGING METAL SIGN</x:v>
      </x:c>
      <x:c r="E1313" s="14" t="n">
        <x:v>24</x:v>
      </x:c>
      <x:c r="F1313" s="17" t="n">
        <x:v>40513.558333333334</x:v>
      </x:c>
      <x:c r="G1313" s="13" t="n">
        <x:v>2.1</x:v>
      </x:c>
      <x:c r="H1313" s="15" t="n">
        <x:v>12433</x:v>
      </x:c>
      <x:c r="I1313" s="2" t="str">
        <x:v>Norway</x:v>
      </x:c>
      <x:c r="J1313" s="18" t="n">
        <x:f>E1313*G1313</x:f>
        <x:v>50.400000000000006</x:v>
      </x:c>
      <x:c r="K1313" s="11" t="str">
        <x:v>Other entry</x:v>
      </x:c>
      <x:c r="L1313" s="2" t="str">
        <x:v>No selected flags</x:v>
      </x:c>
      <x:c r="M1313" s="2" t="str"/>
      <x:c r="N1313" s="2" t="str"/>
      <x:c r="O1313" s="2" t="str">
        <x:v>No</x:v>
      </x:c>
    </x:row>
    <x:row r="1314" ht="30" customHeight="1">
      <x:c r="A1314" s="10" t="n">
        <x:v>1306</x:v>
      </x:c>
      <x:c r="B1314" s="10" t="n">
        <x:v>536532</x:v>
      </x:c>
      <x:c r="C1314" s="10" t="n">
        <x:v>21733</x:v>
      </x:c>
      <x:c r="D1314" s="16" t="str">
        <x:v>RED HANGING HEART T-LIGHT HOLDER</x:v>
      </x:c>
      <x:c r="E1314" s="14" t="n">
        <x:v>6</x:v>
      </x:c>
      <x:c r="F1314" s="17" t="n">
        <x:v>40513.558333333334</x:v>
      </x:c>
      <x:c r="G1314" s="13" t="n">
        <x:v>2.95</x:v>
      </x:c>
      <x:c r="H1314" s="15" t="n">
        <x:v>12433</x:v>
      </x:c>
      <x:c r="I1314" s="2" t="str">
        <x:v>Norway</x:v>
      </x:c>
      <x:c r="J1314" s="18" t="n">
        <x:f>E1314*G1314</x:f>
        <x:v>17.700000000000003</x:v>
      </x:c>
      <x:c r="K1314" s="11" t="str">
        <x:v>Other entry</x:v>
      </x:c>
      <x:c r="L1314" s="2" t="str">
        <x:v>No selected flags</x:v>
      </x:c>
      <x:c r="M1314" s="2" t="str"/>
      <x:c r="N1314" s="2" t="str"/>
      <x:c r="O1314" s="2" t="str">
        <x:v>No</x:v>
      </x:c>
    </x:row>
    <x:row r="1315" ht="30" customHeight="1">
      <x:c r="A1315" s="10" t="n">
        <x:v>1307</x:v>
      </x:c>
      <x:c r="B1315" s="10" t="n">
        <x:v>536532</x:v>
      </x:c>
      <x:c r="C1315" s="10" t="n">
        <x:v>20685</x:v>
      </x:c>
      <x:c r="D1315" s="16" t="str">
        <x:v>DOORMAT RED RETROSPOT</x:v>
      </x:c>
      <x:c r="E1315" s="14" t="n">
        <x:v>2</x:v>
      </x:c>
      <x:c r="F1315" s="17" t="n">
        <x:v>40513.558333333334</x:v>
      </x:c>
      <x:c r="G1315" s="13" t="n">
        <x:v>7.95</x:v>
      </x:c>
      <x:c r="H1315" s="15" t="n">
        <x:v>12433</x:v>
      </x:c>
      <x:c r="I1315" s="2" t="str">
        <x:v>Norway</x:v>
      </x:c>
      <x:c r="J1315" s="18" t="n">
        <x:f>E1315*G1315</x:f>
        <x:v>15.9</x:v>
      </x:c>
      <x:c r="K1315" s="11" t="str">
        <x:v>Other entry</x:v>
      </x:c>
      <x:c r="L1315" s="2" t="str">
        <x:v>No selected flags</x:v>
      </x:c>
      <x:c r="M1315" s="2" t="str"/>
      <x:c r="N1315" s="2" t="str"/>
      <x:c r="O1315" s="2" t="str">
        <x:v>No</x:v>
      </x:c>
    </x:row>
    <x:row r="1316" ht="30" customHeight="1">
      <x:c r="A1316" s="10" t="n">
        <x:v>1308</x:v>
      </x:c>
      <x:c r="B1316" s="10" t="n">
        <x:v>536532</x:v>
      </x:c>
      <x:c r="C1316" s="10" t="n">
        <x:v>22842</x:v>
      </x:c>
      <x:c r="D1316" s="16" t="str">
        <x:v>BISCUIT TIN VINTAGE RED</x:v>
      </x:c>
      <x:c r="E1316" s="14" t="n">
        <x:v>6</x:v>
      </x:c>
      <x:c r="F1316" s="17" t="n">
        <x:v>40513.558333333334</x:v>
      </x:c>
      <x:c r="G1316" s="13" t="n">
        <x:v>6.75</x:v>
      </x:c>
      <x:c r="H1316" s="15" t="n">
        <x:v>12433</x:v>
      </x:c>
      <x:c r="I1316" s="2" t="str">
        <x:v>Norway</x:v>
      </x:c>
      <x:c r="J1316" s="18" t="n">
        <x:f>E1316*G1316</x:f>
        <x:v>40.5</x:v>
      </x:c>
      <x:c r="K1316" s="11" t="str">
        <x:v>Other entry</x:v>
      </x:c>
      <x:c r="L1316" s="2" t="str">
        <x:v>No selected flags</x:v>
      </x:c>
      <x:c r="M1316" s="2" t="str"/>
      <x:c r="N1316" s="2" t="str"/>
      <x:c r="O1316" s="2" t="str">
        <x:v>No</x:v>
      </x:c>
    </x:row>
    <x:row r="1317" ht="30" customHeight="1">
      <x:c r="A1317" s="10" t="n">
        <x:v>1309</x:v>
      </x:c>
      <x:c r="B1317" s="10" t="n">
        <x:v>536532</x:v>
      </x:c>
      <x:c r="C1317" s="10" t="n">
        <x:v>22494</x:v>
      </x:c>
      <x:c r="D1317" s="16" t="str">
        <x:v>EMERGENCY FIRST AID TIN</x:v>
      </x:c>
      <x:c r="E1317" s="14" t="n">
        <x:v>24</x:v>
      </x:c>
      <x:c r="F1317" s="17" t="n">
        <x:v>40513.558333333334</x:v>
      </x:c>
      <x:c r="G1317" s="13" t="n">
        <x:v>1.25</x:v>
      </x:c>
      <x:c r="H1317" s="15" t="n">
        <x:v>12433</x:v>
      </x:c>
      <x:c r="I1317" s="2" t="str">
        <x:v>Norway</x:v>
      </x:c>
      <x:c r="J1317" s="18" t="n">
        <x:f>E1317*G1317</x:f>
        <x:v>30</x:v>
      </x:c>
      <x:c r="K1317" s="11" t="str">
        <x:v>Other entry</x:v>
      </x:c>
      <x:c r="L1317" s="2" t="str">
        <x:v>No selected flags</x:v>
      </x:c>
      <x:c r="M1317" s="2" t="str"/>
      <x:c r="N1317" s="2" t="str"/>
      <x:c r="O1317" s="2" t="str">
        <x:v>Yes</x:v>
      </x:c>
    </x:row>
    <x:row r="1318" ht="30" customHeight="1">
      <x:c r="A1318" s="10" t="n">
        <x:v>1310</x:v>
      </x:c>
      <x:c r="B1318" s="10" t="n">
        <x:v>536532</x:v>
      </x:c>
      <x:c r="C1318" s="10" t="n">
        <x:v>21260</x:v>
      </x:c>
      <x:c r="D1318" s="16" t="str">
        <x:v>FIRST AID TIN</x:v>
      </x:c>
      <x:c r="E1318" s="14" t="n">
        <x:v>12</x:v>
      </x:c>
      <x:c r="F1318" s="17" t="n">
        <x:v>40513.558333333334</x:v>
      </x:c>
      <x:c r="G1318" s="13" t="n">
        <x:v>3.25</x:v>
      </x:c>
      <x:c r="H1318" s="15" t="n">
        <x:v>12433</x:v>
      </x:c>
      <x:c r="I1318" s="2" t="str">
        <x:v>Norway</x:v>
      </x:c>
      <x:c r="J1318" s="18" t="n">
        <x:f>E1318*G1318</x:f>
        <x:v>39</x:v>
      </x:c>
      <x:c r="K1318" s="11" t="str">
        <x:v>Other entry</x:v>
      </x:c>
      <x:c r="L1318" s="2" t="str">
        <x:v>No selected flags</x:v>
      </x:c>
      <x:c r="M1318" s="2" t="str"/>
      <x:c r="N1318" s="2" t="str"/>
      <x:c r="O1318" s="2" t="str">
        <x:v>No</x:v>
      </x:c>
    </x:row>
    <x:row r="1319" ht="30" customHeight="1">
      <x:c r="A1319" s="10" t="n">
        <x:v>1311</x:v>
      </x:c>
      <x:c r="B1319" s="10" t="n">
        <x:v>536533</x:v>
      </x:c>
      <x:c r="C1319" s="10" t="n">
        <x:v>20754</x:v>
      </x:c>
      <x:c r="D1319" s="16" t="str">
        <x:v>RETROSPOT RED WASHING UP GLOVES</x:v>
      </x:c>
      <x:c r="E1319" s="14" t="n">
        <x:v>6</x:v>
      </x:c>
      <x:c r="F1319" s="17" t="n">
        <x:v>40513.56319444445</x:v>
      </x:c>
      <x:c r="G1319" s="13" t="n">
        <x:v>2.1</x:v>
      </x:c>
      <x:c r="H1319" s="15" t="n">
        <x:v>16955</x:v>
      </x:c>
      <x:c r="I1319" s="2" t="str">
        <x:v>United Kingdom</x:v>
      </x:c>
      <x:c r="J1319" s="18" t="n">
        <x:f>E1319*G1319</x:f>
        <x:v>12.600000000000001</x:v>
      </x:c>
      <x:c r="K1319" s="11" t="str">
        <x:v>Other entry</x:v>
      </x:c>
      <x:c r="L1319" s="2" t="str">
        <x:v>No selected flags</x:v>
      </x:c>
      <x:c r="M1319" s="2" t="str"/>
      <x:c r="N1319" s="2" t="str"/>
      <x:c r="O1319" s="2" t="str">
        <x:v>No</x:v>
      </x:c>
    </x:row>
    <x:row r="1320" ht="30" customHeight="1">
      <x:c r="A1320" s="10" t="n">
        <x:v>1312</x:v>
      </x:c>
      <x:c r="B1320" s="10" t="n">
        <x:v>536533</x:v>
      </x:c>
      <x:c r="C1320" s="10" t="n">
        <x:v>22740</x:v>
      </x:c>
      <x:c r="D1320" s="16" t="str">
        <x:v>POLKADOT PEN</x:v>
      </x:c>
      <x:c r="E1320" s="14" t="n">
        <x:v>48</x:v>
      </x:c>
      <x:c r="F1320" s="17" t="n">
        <x:v>40513.56319444445</x:v>
      </x:c>
      <x:c r="G1320" s="13" t="n">
        <x:v>0.85</x:v>
      </x:c>
      <x:c r="H1320" s="15" t="n">
        <x:v>16955</x:v>
      </x:c>
      <x:c r="I1320" s="2" t="str">
        <x:v>United Kingdom</x:v>
      </x:c>
      <x:c r="J1320" s="18" t="n">
        <x:f>E1320*G1320</x:f>
        <x:v>40.8</x:v>
      </x:c>
      <x:c r="K1320" s="11" t="str">
        <x:v>Other entry</x:v>
      </x:c>
      <x:c r="L1320" s="2" t="str">
        <x:v>No selected flags</x:v>
      </x:c>
      <x:c r="M1320" s="2" t="str"/>
      <x:c r="N1320" s="2" t="str"/>
      <x:c r="O1320" s="2" t="str">
        <x:v>No</x:v>
      </x:c>
    </x:row>
    <x:row r="1321" ht="30" customHeight="1">
      <x:c r="A1321" s="10" t="n">
        <x:v>1313</x:v>
      </x:c>
      <x:c r="B1321" s="10" t="n">
        <x:v>536533</x:v>
      </x:c>
      <x:c r="C1321" s="10" t="n">
        <x:v>22825</x:v>
      </x:c>
      <x:c r="D1321" s="16" t="str">
        <x:v>DECORATIVE PLANT POT WITH FRIEZE</x:v>
      </x:c>
      <x:c r="E1321" s="14" t="n">
        <x:v>2</x:v>
      </x:c>
      <x:c r="F1321" s="17" t="n">
        <x:v>40513.56319444445</x:v>
      </x:c>
      <x:c r="G1321" s="13" t="n">
        <x:v>7.95</x:v>
      </x:c>
      <x:c r="H1321" s="15" t="n">
        <x:v>16955</x:v>
      </x:c>
      <x:c r="I1321" s="2" t="str">
        <x:v>United Kingdom</x:v>
      </x:c>
      <x:c r="J1321" s="18" t="n">
        <x:f>E1321*G1321</x:f>
        <x:v>15.9</x:v>
      </x:c>
      <x:c r="K1321" s="11" t="str">
        <x:v>Other entry</x:v>
      </x:c>
      <x:c r="L1321" s="2" t="str">
        <x:v>No selected flags</x:v>
      </x:c>
      <x:c r="M1321" s="2" t="str"/>
      <x:c r="N1321" s="2" t="str"/>
      <x:c r="O1321" s="2" t="str">
        <x:v>No</x:v>
      </x:c>
    </x:row>
    <x:row r="1322" ht="30" customHeight="1">
      <x:c r="A1322" s="10" t="n">
        <x:v>1314</x:v>
      </x:c>
      <x:c r="B1322" s="10" t="n">
        <x:v>536533</x:v>
      </x:c>
      <x:c r="C1322" s="10" t="n">
        <x:v>22680</x:v>
      </x:c>
      <x:c r="D1322" s="16" t="str">
        <x:v>FRENCH BLUE METAL DOOR SIGN 5</x:v>
      </x:c>
      <x:c r="E1322" s="14" t="n">
        <x:v>20</x:v>
      </x:c>
      <x:c r="F1322" s="17" t="n">
        <x:v>40513.56319444445</x:v>
      </x:c>
      <x:c r="G1322" s="13" t="n">
        <x:v>1.25</x:v>
      </x:c>
      <x:c r="H1322" s="15" t="n">
        <x:v>16955</x:v>
      </x:c>
      <x:c r="I1322" s="2" t="str">
        <x:v>United Kingdom</x:v>
      </x:c>
      <x:c r="J1322" s="18" t="n">
        <x:f>E1322*G1322</x:f>
        <x:v>25</x:v>
      </x:c>
      <x:c r="K1322" s="11" t="str">
        <x:v>Other entry</x:v>
      </x:c>
      <x:c r="L1322" s="2" t="str">
        <x:v>No selected flags</x:v>
      </x:c>
      <x:c r="M1322" s="2" t="str"/>
      <x:c r="N1322" s="2" t="str"/>
      <x:c r="O1322" s="2" t="str">
        <x:v>No</x:v>
      </x:c>
    </x:row>
    <x:row r="1323" ht="30" customHeight="1">
      <x:c r="A1323" s="10" t="n">
        <x:v>1315</x:v>
      </x:c>
      <x:c r="B1323" s="10" t="n">
        <x:v>536533</x:v>
      </x:c>
      <x:c r="C1323" s="10" t="n">
        <x:v>22797</x:v>
      </x:c>
      <x:c r="D1323" s="16" t="str">
        <x:v>CHEST OF DRAWERS GINGHAM HEART</x:v>
      </x:c>
      <x:c r="E1323" s="14" t="n">
        <x:v>3</x:v>
      </x:c>
      <x:c r="F1323" s="17" t="n">
        <x:v>40513.56319444445</x:v>
      </x:c>
      <x:c r="G1323" s="13" t="n">
        <x:v>16.95</x:v>
      </x:c>
      <x:c r="H1323" s="15" t="n">
        <x:v>16955</x:v>
      </x:c>
      <x:c r="I1323" s="2" t="str">
        <x:v>United Kingdom</x:v>
      </x:c>
      <x:c r="J1323" s="18" t="n">
        <x:f>E1323*G1323</x:f>
        <x:v>50.849999999999994</x:v>
      </x:c>
      <x:c r="K1323" s="11" t="str">
        <x:v>Other entry</x:v>
      </x:c>
      <x:c r="L1323" s="2" t="str">
        <x:v>No selected flags</x:v>
      </x:c>
      <x:c r="M1323" s="2" t="str"/>
      <x:c r="N1323" s="2" t="str"/>
      <x:c r="O1323" s="2" t="str">
        <x:v>Yes</x:v>
      </x:c>
    </x:row>
    <x:row r="1324" ht="30" customHeight="1">
      <x:c r="A1324" s="10" t="n">
        <x:v>1316</x:v>
      </x:c>
      <x:c r="B1324" s="10" t="n">
        <x:v>536533</x:v>
      </x:c>
      <x:c r="C1324" s="10" t="n">
        <x:v>21843</x:v>
      </x:c>
      <x:c r="D1324" s="16" t="str">
        <x:v>RED RETROSPOT CAKE STAND</x:v>
      </x:c>
      <x:c r="E1324" s="14" t="n">
        <x:v>1</x:v>
      </x:c>
      <x:c r="F1324" s="17" t="n">
        <x:v>40513.56319444445</x:v>
      </x:c>
      <x:c r="G1324" s="13" t="n">
        <x:v>10.95</x:v>
      </x:c>
      <x:c r="H1324" s="15" t="n">
        <x:v>16955</x:v>
      </x:c>
      <x:c r="I1324" s="2" t="str">
        <x:v>United Kingdom</x:v>
      </x:c>
      <x:c r="J1324" s="18" t="n">
        <x:f>E1324*G1324</x:f>
        <x:v>10.95</x:v>
      </x:c>
      <x:c r="K1324" s="11" t="str">
        <x:v>Other entry</x:v>
      </x:c>
      <x:c r="L1324" s="2" t="str">
        <x:v>No selected flags</x:v>
      </x:c>
      <x:c r="M1324" s="2" t="str"/>
      <x:c r="N1324" s="2" t="str"/>
      <x:c r="O1324" s="2" t="str">
        <x:v>No</x:v>
      </x:c>
    </x:row>
    <x:row r="1325" ht="30" customHeight="1">
      <x:c r="A1325" s="10" t="n">
        <x:v>1317</x:v>
      </x:c>
      <x:c r="B1325" s="10" t="n">
        <x:v>536534</x:v>
      </x:c>
      <x:c r="C1325" s="10" t="n">
        <x:v>22866</x:v>
      </x:c>
      <x:c r="D1325" s="16" t="str">
        <x:v>HAND WARMER SCOTTY DOG DESIGN</x:v>
      </x:c>
      <x:c r="E1325" s="14" t="n">
        <x:v>12</x:v>
      </x:c>
      <x:c r="F1325" s="17" t="n">
        <x:v>40513.56458333333</x:v>
      </x:c>
      <x:c r="G1325" s="13" t="n">
        <x:v>2.1</x:v>
      </x:c>
      <x:c r="H1325" s="15" t="n">
        <x:v>15350</x:v>
      </x:c>
      <x:c r="I1325" s="2" t="str">
        <x:v>United Kingdom</x:v>
      </x:c>
      <x:c r="J1325" s="18" t="n">
        <x:f>E1325*G1325</x:f>
        <x:v>25.200000000000003</x:v>
      </x:c>
      <x:c r="K1325" s="11" t="str">
        <x:v>Other entry</x:v>
      </x:c>
      <x:c r="L1325" s="2" t="str">
        <x:v>No selected flags</x:v>
      </x:c>
      <x:c r="M1325" s="2" t="str"/>
      <x:c r="N1325" s="2" t="str"/>
      <x:c r="O1325" s="2" t="str">
        <x:v>No</x:v>
      </x:c>
    </x:row>
    <x:row r="1326" ht="30" customHeight="1">
      <x:c r="A1326" s="10" t="n">
        <x:v>1318</x:v>
      </x:c>
      <x:c r="B1326" s="10" t="n">
        <x:v>536534</x:v>
      </x:c>
      <x:c r="C1326" s="10" t="n">
        <x:v>22834</x:v>
      </x:c>
      <x:c r="D1326" s="16" t="str">
        <x:v>HAND WARMER BABUSHKA DESIGN</x:v>
      </x:c>
      <x:c r="E1326" s="14" t="n">
        <x:v>12</x:v>
      </x:c>
      <x:c r="F1326" s="17" t="n">
        <x:v>40513.56458333333</x:v>
      </x:c>
      <x:c r="G1326" s="13" t="n">
        <x:v>2.1</x:v>
      </x:c>
      <x:c r="H1326" s="15" t="n">
        <x:v>15350</x:v>
      </x:c>
      <x:c r="I1326" s="2" t="str">
        <x:v>United Kingdom</x:v>
      </x:c>
      <x:c r="J1326" s="18" t="n">
        <x:f>E1326*G1326</x:f>
        <x:v>25.200000000000003</x:v>
      </x:c>
      <x:c r="K1326" s="11" t="str">
        <x:v>Other entry</x:v>
      </x:c>
      <x:c r="L1326" s="2" t="str">
        <x:v>No selected flags</x:v>
      </x:c>
      <x:c r="M1326" s="2" t="str"/>
      <x:c r="N1326" s="2" t="str"/>
      <x:c r="O1326" s="2" t="str">
        <x:v>No</x:v>
      </x:c>
    </x:row>
    <x:row r="1327" ht="30" customHeight="1">
      <x:c r="A1327" s="10" t="n">
        <x:v>1319</x:v>
      </x:c>
      <x:c r="B1327" s="10" t="n">
        <x:v>536534</x:v>
      </x:c>
      <x:c r="C1327" s="10" t="n">
        <x:v>22865</x:v>
      </x:c>
      <x:c r="D1327" s="16" t="str">
        <x:v>HAND WARMER OWL DESIGN</x:v>
      </x:c>
      <x:c r="E1327" s="14" t="n">
        <x:v>12</x:v>
      </x:c>
      <x:c r="F1327" s="17" t="n">
        <x:v>40513.56458333333</x:v>
      </x:c>
      <x:c r="G1327" s="13" t="n">
        <x:v>2.1</x:v>
      </x:c>
      <x:c r="H1327" s="15" t="n">
        <x:v>15350</x:v>
      </x:c>
      <x:c r="I1327" s="2" t="str">
        <x:v>United Kingdom</x:v>
      </x:c>
      <x:c r="J1327" s="18" t="n">
        <x:f>E1327*G1327</x:f>
        <x:v>25.200000000000003</x:v>
      </x:c>
      <x:c r="K1327" s="11" t="str">
        <x:v>Other entry</x:v>
      </x:c>
      <x:c r="L1327" s="2" t="str">
        <x:v>No selected flags</x:v>
      </x:c>
      <x:c r="M1327" s="2" t="str"/>
      <x:c r="N1327" s="2" t="str"/>
      <x:c r="O1327" s="2" t="str">
        <x:v>No</x:v>
      </x:c>
    </x:row>
    <x:row r="1328" ht="30" customHeight="1">
      <x:c r="A1328" s="10" t="n">
        <x:v>1320</x:v>
      </x:c>
      <x:c r="B1328" s="10" t="n">
        <x:v>536534</x:v>
      </x:c>
      <x:c r="C1328" s="10" t="n">
        <x:v>22867</x:v>
      </x:c>
      <x:c r="D1328" s="16" t="str">
        <x:v>HAND WARMER BIRD DESIGN</x:v>
      </x:c>
      <x:c r="E1328" s="14" t="n">
        <x:v>12</x:v>
      </x:c>
      <x:c r="F1328" s="17" t="n">
        <x:v>40513.56458333333</x:v>
      </x:c>
      <x:c r="G1328" s="13" t="n">
        <x:v>2.1</x:v>
      </x:c>
      <x:c r="H1328" s="15" t="n">
        <x:v>15350</x:v>
      </x:c>
      <x:c r="I1328" s="2" t="str">
        <x:v>United Kingdom</x:v>
      </x:c>
      <x:c r="J1328" s="18" t="n">
        <x:f>E1328*G1328</x:f>
        <x:v>25.200000000000003</x:v>
      </x:c>
      <x:c r="K1328" s="11" t="str">
        <x:v>Other entry</x:v>
      </x:c>
      <x:c r="L1328" s="2" t="str">
        <x:v>No selected flags</x:v>
      </x:c>
      <x:c r="M1328" s="2" t="str"/>
      <x:c r="N1328" s="2" t="str"/>
      <x:c r="O1328" s="2" t="str">
        <x:v>No</x:v>
      </x:c>
    </x:row>
    <x:row r="1329" ht="30" customHeight="1">
      <x:c r="A1329" s="10" t="n">
        <x:v>1321</x:v>
      </x:c>
      <x:c r="B1329" s="10" t="n">
        <x:v>536534</x:v>
      </x:c>
      <x:c r="C1329" s="10" t="n">
        <x:v>22112</x:v>
      </x:c>
      <x:c r="D1329" s="16" t="str">
        <x:v>CHOCOLATE HOT WATER BOTTLE</x:v>
      </x:c>
      <x:c r="E1329" s="14" t="n">
        <x:v>3</x:v>
      </x:c>
      <x:c r="F1329" s="17" t="n">
        <x:v>40513.56458333333</x:v>
      </x:c>
      <x:c r="G1329" s="13" t="n">
        <x:v>4.95</x:v>
      </x:c>
      <x:c r="H1329" s="15" t="n">
        <x:v>15350</x:v>
      </x:c>
      <x:c r="I1329" s="2" t="str">
        <x:v>United Kingdom</x:v>
      </x:c>
      <x:c r="J1329" s="18" t="n">
        <x:f>E1329*G1329</x:f>
        <x:v>14.850000000000001</x:v>
      </x:c>
      <x:c r="K1329" s="11" t="str">
        <x:v>Other entry</x:v>
      </x:c>
      <x:c r="L1329" s="2" t="str">
        <x:v>No selected flags</x:v>
      </x:c>
      <x:c r="M1329" s="2" t="str"/>
      <x:c r="N1329" s="2" t="str"/>
      <x:c r="O1329" s="2" t="str">
        <x:v>No</x:v>
      </x:c>
    </x:row>
    <x:row r="1330" ht="30" customHeight="1">
      <x:c r="A1330" s="10" t="n">
        <x:v>1322</x:v>
      </x:c>
      <x:c r="B1330" s="10" t="n">
        <x:v>536535</x:v>
      </x:c>
      <x:c r="C1330" s="10" t="n">
        <x:v>22943</x:v>
      </x:c>
      <x:c r="D1330" s="16" t="str">
        <x:v>CHRISTMAS LIGHTS 10 VINTAGE BAUBLES</x:v>
      </x:c>
      <x:c r="E1330" s="14" t="n">
        <x:v>3</x:v>
      </x:c>
      <x:c r="F1330" s="17" t="n">
        <x:v>40513.56805555556</x:v>
      </x:c>
      <x:c r="G1330" s="13" t="n">
        <x:v>4.95</x:v>
      </x:c>
      <x:c r="H1330" s="15" t="n">
        <x:v>15605</x:v>
      </x:c>
      <x:c r="I1330" s="2" t="str">
        <x:v>United Kingdom</x:v>
      </x:c>
      <x:c r="J1330" s="18" t="n">
        <x:f>E1330*G1330</x:f>
        <x:v>14.850000000000001</x:v>
      </x:c>
      <x:c r="K1330" s="11" t="str">
        <x:v>Other entry</x:v>
      </x:c>
      <x:c r="L1330" s="2" t="str">
        <x:v>No selected flags</x:v>
      </x:c>
      <x:c r="M1330" s="2" t="str"/>
      <x:c r="N1330" s="2" t="str"/>
      <x:c r="O1330" s="2" t="str">
        <x:v>No</x:v>
      </x:c>
    </x:row>
    <x:row r="1331" ht="30" customHeight="1">
      <x:c r="A1331" s="10" t="n">
        <x:v>1323</x:v>
      </x:c>
      <x:c r="B1331" s="10" t="n">
        <x:v>536535</x:v>
      </x:c>
      <x:c r="C1331" s="10" t="n">
        <x:v>22118</x:v>
      </x:c>
      <x:c r="D1331" s="16" t="str">
        <x:v>JOY WOODEN BLOCK LETTERS</x:v>
      </x:c>
      <x:c r="E1331" s="14" t="n">
        <x:v>3</x:v>
      </x:c>
      <x:c r="F1331" s="17" t="n">
        <x:v>40513.56805555556</x:v>
      </x:c>
      <x:c r="G1331" s="13" t="n">
        <x:v>4.95</x:v>
      </x:c>
      <x:c r="H1331" s="15" t="n">
        <x:v>15605</x:v>
      </x:c>
      <x:c r="I1331" s="2" t="str">
        <x:v>United Kingdom</x:v>
      </x:c>
      <x:c r="J1331" s="18" t="n">
        <x:f>E1331*G1331</x:f>
        <x:v>14.850000000000001</x:v>
      </x:c>
      <x:c r="K1331" s="11" t="str">
        <x:v>Other entry</x:v>
      </x:c>
      <x:c r="L1331" s="2" t="str">
        <x:v>No selected flags</x:v>
      </x:c>
      <x:c r="M1331" s="2" t="str"/>
      <x:c r="N1331" s="2" t="str"/>
      <x:c r="O1331" s="2" t="str">
        <x:v>No</x:v>
      </x:c>
    </x:row>
    <x:row r="1332" ht="30" customHeight="1">
      <x:c r="A1332" s="10" t="n">
        <x:v>1324</x:v>
      </x:c>
      <x:c r="B1332" s="10" t="n">
        <x:v>536535</x:v>
      </x:c>
      <x:c r="C1332" s="10" t="n">
        <x:v>22121</x:v>
      </x:c>
      <x:c r="D1332" s="16" t="str">
        <x:v>NOEL WOODEN BLOCK LETTERS</x:v>
      </x:c>
      <x:c r="E1332" s="14" t="n">
        <x:v>3</x:v>
      </x:c>
      <x:c r="F1332" s="17" t="n">
        <x:v>40513.56805555556</x:v>
      </x:c>
      <x:c r="G1332" s="13" t="n">
        <x:v>5.95</x:v>
      </x:c>
      <x:c r="H1332" s="15" t="n">
        <x:v>15605</x:v>
      </x:c>
      <x:c r="I1332" s="2" t="str">
        <x:v>United Kingdom</x:v>
      </x:c>
      <x:c r="J1332" s="18" t="n">
        <x:f>E1332*G1332</x:f>
        <x:v>17.85</x:v>
      </x:c>
      <x:c r="K1332" s="11" t="str">
        <x:v>Other entry</x:v>
      </x:c>
      <x:c r="L1332" s="2" t="str">
        <x:v>No selected flags</x:v>
      </x:c>
      <x:c r="M1332" s="2" t="str"/>
      <x:c r="N1332" s="2" t="str"/>
      <x:c r="O1332" s="2" t="str">
        <x:v>Yes</x:v>
      </x:c>
    </x:row>
    <x:row r="1333" ht="30" customHeight="1">
      <x:c r="A1333" s="10" t="n">
        <x:v>1325</x:v>
      </x:c>
      <x:c r="B1333" s="10" t="n">
        <x:v>536535</x:v>
      </x:c>
      <x:c r="C1333" s="10" t="n">
        <x:v>22119</x:v>
      </x:c>
      <x:c r="D1333" s="16" t="str">
        <x:v>PEACE WOODEN BLOCK LETTERS</x:v>
      </x:c>
      <x:c r="E1333" s="14" t="n">
        <x:v>3</x:v>
      </x:c>
      <x:c r="F1333" s="17" t="n">
        <x:v>40513.56805555556</x:v>
      </x:c>
      <x:c r="G1333" s="13" t="n">
        <x:v>6.95</x:v>
      </x:c>
      <x:c r="H1333" s="15" t="n">
        <x:v>15605</x:v>
      </x:c>
      <x:c r="I1333" s="2" t="str">
        <x:v>United Kingdom</x:v>
      </x:c>
      <x:c r="J1333" s="18" t="n">
        <x:f>E1333*G1333</x:f>
        <x:v>20.85</x:v>
      </x:c>
      <x:c r="K1333" s="11" t="str">
        <x:v>Other entry</x:v>
      </x:c>
      <x:c r="L1333" s="2" t="str">
        <x:v>No selected flags</x:v>
      </x:c>
      <x:c r="M1333" s="2" t="str"/>
      <x:c r="N1333" s="2" t="str"/>
      <x:c r="O1333" s="2" t="str">
        <x:v>No</x:v>
      </x:c>
    </x:row>
    <x:row r="1334" ht="30" customHeight="1">
      <x:c r="A1334" s="10" t="n">
        <x:v>1326</x:v>
      </x:c>
      <x:c r="B1334" s="10" t="n">
        <x:v>536535</x:v>
      </x:c>
      <x:c r="C1334" s="10" t="n">
        <x:v>21485</x:v>
      </x:c>
      <x:c r="D1334" s="16" t="str">
        <x:v>RETROSPOT HEART HOT WATER BOTTLE</x:v>
      </x:c>
      <x:c r="E1334" s="14" t="n">
        <x:v>3</x:v>
      </x:c>
      <x:c r="F1334" s="17" t="n">
        <x:v>40513.56805555556</x:v>
      </x:c>
      <x:c r="G1334" s="13" t="n">
        <x:v>4.95</x:v>
      </x:c>
      <x:c r="H1334" s="15" t="n">
        <x:v>15605</x:v>
      </x:c>
      <x:c r="I1334" s="2" t="str">
        <x:v>United Kingdom</x:v>
      </x:c>
      <x:c r="J1334" s="18" t="n">
        <x:f>E1334*G1334</x:f>
        <x:v>14.850000000000001</x:v>
      </x:c>
      <x:c r="K1334" s="11" t="str">
        <x:v>Other entry</x:v>
      </x:c>
      <x:c r="L1334" s="2" t="str">
        <x:v>No selected flags</x:v>
      </x:c>
      <x:c r="M1334" s="2" t="str"/>
      <x:c r="N1334" s="2" t="str"/>
      <x:c r="O1334" s="2" t="str">
        <x:v>No</x:v>
      </x:c>
    </x:row>
    <x:row r="1335" ht="30" customHeight="1">
      <x:c r="A1335" s="10" t="n">
        <x:v>1327</x:v>
      </x:c>
      <x:c r="B1335" s="10" t="n">
        <x:v>536535</x:v>
      </x:c>
      <x:c r="C1335" s="10" t="n">
        <x:v>22219</x:v>
      </x:c>
      <x:c r="D1335" s="16" t="str">
        <x:v>LOVEBIRD HANGING DECORATION WHITE</x:v>
      </x:c>
      <x:c r="E1335" s="14" t="n">
        <x:v>12</x:v>
      </x:c>
      <x:c r="F1335" s="17" t="n">
        <x:v>40513.56805555556</x:v>
      </x:c>
      <x:c r="G1335" s="13" t="n">
        <x:v>0.85</x:v>
      </x:c>
      <x:c r="H1335" s="15" t="n">
        <x:v>15605</x:v>
      </x:c>
      <x:c r="I1335" s="2" t="str">
        <x:v>United Kingdom</x:v>
      </x:c>
      <x:c r="J1335" s="18" t="n">
        <x:f>E1335*G1335</x:f>
        <x:v>10.2</x:v>
      </x:c>
      <x:c r="K1335" s="11" t="str">
        <x:v>Other entry</x:v>
      </x:c>
      <x:c r="L1335" s="2" t="str">
        <x:v>No selected flags</x:v>
      </x:c>
      <x:c r="M1335" s="2" t="str"/>
      <x:c r="N1335" s="2" t="str"/>
      <x:c r="O1335" s="2" t="str">
        <x:v>Yes</x:v>
      </x:c>
    </x:row>
    <x:row r="1336" ht="30" customHeight="1">
      <x:c r="A1336" s="10" t="n">
        <x:v>1328</x:v>
      </x:c>
      <x:c r="B1336" s="10" t="n">
        <x:v>536535</x:v>
      </x:c>
      <x:c r="C1336" s="10" t="n">
        <x:v>21523</x:v>
      </x:c>
      <x:c r="D1336" s="16" t="str">
        <x:v>DOORMAT FANCY FONT HOME SWEET HOME</x:v>
      </x:c>
      <x:c r="E1336" s="14" t="n">
        <x:v>2</x:v>
      </x:c>
      <x:c r="F1336" s="17" t="n">
        <x:v>40513.56805555556</x:v>
      </x:c>
      <x:c r="G1336" s="13" t="n">
        <x:v>7.95</x:v>
      </x:c>
      <x:c r="H1336" s="15" t="n">
        <x:v>15605</x:v>
      </x:c>
      <x:c r="I1336" s="2" t="str">
        <x:v>United Kingdom</x:v>
      </x:c>
      <x:c r="J1336" s="18" t="n">
        <x:f>E1336*G1336</x:f>
        <x:v>15.9</x:v>
      </x:c>
      <x:c r="K1336" s="11" t="str">
        <x:v>Other entry</x:v>
      </x:c>
      <x:c r="L1336" s="2" t="str">
        <x:v>No selected flags</x:v>
      </x:c>
      <x:c r="M1336" s="2" t="str"/>
      <x:c r="N1336" s="2" t="str"/>
      <x:c r="O1336" s="2" t="str">
        <x:v>No</x:v>
      </x:c>
    </x:row>
    <x:row r="1337" ht="30" customHeight="1">
      <x:c r="A1337" s="10" t="n">
        <x:v>1329</x:v>
      </x:c>
      <x:c r="B1337" s="10" t="n">
        <x:v>536535</x:v>
      </x:c>
      <x:c r="C1337" s="10" t="n">
        <x:v>48194</x:v>
      </x:c>
      <x:c r="D1337" s="16" t="str">
        <x:v>DOORMAT HEARTS</x:v>
      </x:c>
      <x:c r="E1337" s="14" t="n">
        <x:v>2</x:v>
      </x:c>
      <x:c r="F1337" s="17" t="n">
        <x:v>40513.56805555556</x:v>
      </x:c>
      <x:c r="G1337" s="13" t="n">
        <x:v>7.95</x:v>
      </x:c>
      <x:c r="H1337" s="15" t="n">
        <x:v>15605</x:v>
      </x:c>
      <x:c r="I1337" s="2" t="str">
        <x:v>United Kingdom</x:v>
      </x:c>
      <x:c r="J1337" s="18" t="n">
        <x:f>E1337*G1337</x:f>
        <x:v>15.9</x:v>
      </x:c>
      <x:c r="K1337" s="11" t="str">
        <x:v>Other entry</x:v>
      </x:c>
      <x:c r="L1337" s="2" t="str">
        <x:v>No selected flags</x:v>
      </x:c>
      <x:c r="M1337" s="2" t="str"/>
      <x:c r="N1337" s="2" t="str"/>
      <x:c r="O1337" s="2" t="str">
        <x:v>No</x:v>
      </x:c>
    </x:row>
    <x:row r="1338" ht="30" customHeight="1">
      <x:c r="A1338" s="10" t="n">
        <x:v>1330</x:v>
      </x:c>
      <x:c r="B1338" s="10" t="n">
        <x:v>536535</x:v>
      </x:c>
      <x:c r="C1338" s="10" t="n">
        <x:v>20685</x:v>
      </x:c>
      <x:c r="D1338" s="16" t="str">
        <x:v>DOORMAT RED RETROSPOT</x:v>
      </x:c>
      <x:c r="E1338" s="14" t="n">
        <x:v>2</x:v>
      </x:c>
      <x:c r="F1338" s="17" t="n">
        <x:v>40513.56805555556</x:v>
      </x:c>
      <x:c r="G1338" s="13" t="n">
        <x:v>7.95</x:v>
      </x:c>
      <x:c r="H1338" s="15" t="n">
        <x:v>15605</x:v>
      </x:c>
      <x:c r="I1338" s="2" t="str">
        <x:v>United Kingdom</x:v>
      </x:c>
      <x:c r="J1338" s="18" t="n">
        <x:f>E1338*G1338</x:f>
        <x:v>15.9</x:v>
      </x:c>
      <x:c r="K1338" s="11" t="str">
        <x:v>Other entry</x:v>
      </x:c>
      <x:c r="L1338" s="2" t="str">
        <x:v>No selected flags</x:v>
      </x:c>
      <x:c r="M1338" s="2" t="str"/>
      <x:c r="N1338" s="2" t="str"/>
      <x:c r="O1338" s="2" t="str">
        <x:v>No</x:v>
      </x:c>
    </x:row>
    <x:row r="1339" ht="30" customHeight="1">
      <x:c r="A1339" s="10" t="n">
        <x:v>1331</x:v>
      </x:c>
      <x:c r="B1339" s="10" t="n">
        <x:v>536535</x:v>
      </x:c>
      <x:c r="C1339" s="10" t="n">
        <x:v>21156</x:v>
      </x:c>
      <x:c r="D1339" s="16" t="str">
        <x:v>RETROSPOT CHILDRENS APRON</x:v>
      </x:c>
      <x:c r="E1339" s="14" t="n">
        <x:v>8</x:v>
      </x:c>
      <x:c r="F1339" s="17" t="n">
        <x:v>40513.56805555556</x:v>
      </x:c>
      <x:c r="G1339" s="13" t="n">
        <x:v>1.95</x:v>
      </x:c>
      <x:c r="H1339" s="15" t="n">
        <x:v>15605</x:v>
      </x:c>
      <x:c r="I1339" s="2" t="str">
        <x:v>United Kingdom</x:v>
      </x:c>
      <x:c r="J1339" s="18" t="n">
        <x:f>E1339*G1339</x:f>
        <x:v>15.6</x:v>
      </x:c>
      <x:c r="K1339" s="11" t="str">
        <x:v>Other entry</x:v>
      </x:c>
      <x:c r="L1339" s="2" t="str">
        <x:v>No selected flags</x:v>
      </x:c>
      <x:c r="M1339" s="2" t="str"/>
      <x:c r="N1339" s="2" t="str"/>
      <x:c r="O1339" s="2" t="str">
        <x:v>No</x:v>
      </x:c>
    </x:row>
    <x:row r="1340" ht="30" customHeight="1">
      <x:c r="A1340" s="10" t="n">
        <x:v>1332</x:v>
      </x:c>
      <x:c r="B1340" s="10" t="n">
        <x:v>536535</x:v>
      </x:c>
      <x:c r="C1340" s="10" t="n">
        <x:v>22418</x:v>
      </x:c>
      <x:c r="D1340" s="16" t="str">
        <x:v>10 COLOUR SPACEBOY PEN</x:v>
      </x:c>
      <x:c r="E1340" s="14" t="n">
        <x:v>24</x:v>
      </x:c>
      <x:c r="F1340" s="17" t="n">
        <x:v>40513.56805555556</x:v>
      </x:c>
      <x:c r="G1340" s="13" t="n">
        <x:v>0.85</x:v>
      </x:c>
      <x:c r="H1340" s="15" t="n">
        <x:v>15605</x:v>
      </x:c>
      <x:c r="I1340" s="2" t="str">
        <x:v>United Kingdom</x:v>
      </x:c>
      <x:c r="J1340" s="18" t="n">
        <x:f>E1340*G1340</x:f>
        <x:v>20.4</x:v>
      </x:c>
      <x:c r="K1340" s="11" t="str">
        <x:v>Other entry</x:v>
      </x:c>
      <x:c r="L1340" s="2" t="str">
        <x:v>No selected flags</x:v>
      </x:c>
      <x:c r="M1340" s="2" t="str"/>
      <x:c r="N1340" s="2" t="str"/>
      <x:c r="O1340" s="2" t="str">
        <x:v>No</x:v>
      </x:c>
    </x:row>
    <x:row r="1341" ht="30" customHeight="1">
      <x:c r="A1341" s="10" t="n">
        <x:v>1333</x:v>
      </x:c>
      <x:c r="B1341" s="10" t="n">
        <x:v>536535</x:v>
      </x:c>
      <x:c r="C1341" s="10" t="n">
        <x:v>22311</x:v>
      </x:c>
      <x:c r="D1341" s="16" t="str">
        <x:v>OFFICE MUG WARMER BLACK+SILVER</x:v>
      </x:c>
      <x:c r="E1341" s="14" t="n">
        <x:v>6</x:v>
      </x:c>
      <x:c r="F1341" s="17" t="n">
        <x:v>40513.56805555556</x:v>
      </x:c>
      <x:c r="G1341" s="13" t="n">
        <x:v>2.95</x:v>
      </x:c>
      <x:c r="H1341" s="15" t="n">
        <x:v>15605</x:v>
      </x:c>
      <x:c r="I1341" s="2" t="str">
        <x:v>United Kingdom</x:v>
      </x:c>
      <x:c r="J1341" s="18" t="n">
        <x:f>E1341*G1341</x:f>
        <x:v>17.700000000000003</x:v>
      </x:c>
      <x:c r="K1341" s="11" t="str">
        <x:v>Other entry</x:v>
      </x:c>
      <x:c r="L1341" s="2" t="str">
        <x:v>No selected flags</x:v>
      </x:c>
      <x:c r="M1341" s="2" t="str"/>
      <x:c r="N1341" s="2" t="str"/>
      <x:c r="O1341" s="2" t="str">
        <x:v>Yes</x:v>
      </x:c>
    </x:row>
    <x:row r="1342" ht="30" customHeight="1">
      <x:c r="A1342" s="10" t="n">
        <x:v>1334</x:v>
      </x:c>
      <x:c r="B1342" s="10" t="n">
        <x:v>536536</x:v>
      </x:c>
      <x:c r="C1342" s="10" t="n">
        <x:v>21485</x:v>
      </x:c>
      <x:c r="D1342" s="16" t="str">
        <x:v>RETROSPOT HEART HOT WATER BOTTLE</x:v>
      </x:c>
      <x:c r="E1342" s="14" t="n">
        <x:v>3</x:v>
      </x:c>
      <x:c r="F1342" s="17" t="n">
        <x:v>40513.572916666664</x:v>
      </x:c>
      <x:c r="G1342" s="13" t="n">
        <x:v>4.95</x:v>
      </x:c>
      <x:c r="H1342" s="15" t="n">
        <x:v>18144</x:v>
      </x:c>
      <x:c r="I1342" s="2" t="str">
        <x:v>United Kingdom</x:v>
      </x:c>
      <x:c r="J1342" s="18" t="n">
        <x:f>E1342*G1342</x:f>
        <x:v>14.850000000000001</x:v>
      </x:c>
      <x:c r="K1342" s="11" t="str">
        <x:v>Other entry</x:v>
      </x:c>
      <x:c r="L1342" s="2" t="str">
        <x:v>No selected flags</x:v>
      </x:c>
      <x:c r="M1342" s="2" t="str"/>
      <x:c r="N1342" s="2" t="str"/>
      <x:c r="O1342" s="2" t="str">
        <x:v>No</x:v>
      </x:c>
    </x:row>
    <x:row r="1343" ht="30" customHeight="1">
      <x:c r="A1343" s="10" t="n">
        <x:v>1335</x:v>
      </x:c>
      <x:c r="B1343" s="10" t="n">
        <x:v>536536</x:v>
      </x:c>
      <x:c r="C1343" s="10" t="n">
        <x:v>84879</x:v>
      </x:c>
      <x:c r="D1343" s="16" t="str">
        <x:v>ASSORTED COLOUR BIRD ORNAMENT</x:v>
      </x:c>
      <x:c r="E1343" s="14" t="n">
        <x:v>80</x:v>
      </x:c>
      <x:c r="F1343" s="17" t="n">
        <x:v>40513.572916666664</x:v>
      </x:c>
      <x:c r="G1343" s="13" t="n">
        <x:v>1.69</x:v>
      </x:c>
      <x:c r="H1343" s="15" t="n">
        <x:v>18144</x:v>
      </x:c>
      <x:c r="I1343" s="2" t="str">
        <x:v>United Kingdom</x:v>
      </x:c>
      <x:c r="J1343" s="18" t="n">
        <x:f>E1343*G1343</x:f>
        <x:v>135.2</x:v>
      </x:c>
      <x:c r="K1343" s="11" t="str">
        <x:v>Other entry</x:v>
      </x:c>
      <x:c r="L1343" s="2" t="str">
        <x:v>No selected flags</x:v>
      </x:c>
      <x:c r="M1343" s="2" t="str"/>
      <x:c r="N1343" s="2" t="str"/>
      <x:c r="O1343" s="2" t="str">
        <x:v>No</x:v>
      </x:c>
    </x:row>
    <x:row r="1344" ht="30" customHeight="1">
      <x:c r="A1344" s="10" t="n">
        <x:v>1336</x:v>
      </x:c>
      <x:c r="B1344" s="10" t="n">
        <x:v>536536</x:v>
      </x:c>
      <x:c r="C1344" s="10" t="n">
        <x:v>72817</x:v>
      </x:c>
      <x:c r="D1344" s="16" t="str">
        <x:v>SET OF 2 CHRISTMAS DECOUPAGE CANDLE</x:v>
      </x:c>
      <x:c r="E1344" s="14" t="n">
        <x:v>12</x:v>
      </x:c>
      <x:c r="F1344" s="17" t="n">
        <x:v>40513.572916666664</x:v>
      </x:c>
      <x:c r="G1344" s="13" t="n">
        <x:v>1.25</x:v>
      </x:c>
      <x:c r="H1344" s="15" t="n">
        <x:v>18144</x:v>
      </x:c>
      <x:c r="I1344" s="2" t="str">
        <x:v>United Kingdom</x:v>
      </x:c>
      <x:c r="J1344" s="18" t="n">
        <x:f>E1344*G1344</x:f>
        <x:v>15</x:v>
      </x:c>
      <x:c r="K1344" s="11" t="str">
        <x:v>Other entry</x:v>
      </x:c>
      <x:c r="L1344" s="2" t="str">
        <x:v>No selected flags</x:v>
      </x:c>
      <x:c r="M1344" s="2" t="str"/>
      <x:c r="N1344" s="2" t="str"/>
      <x:c r="O1344" s="2" t="str">
        <x:v>No</x:v>
      </x:c>
    </x:row>
    <x:row r="1345" ht="30" customHeight="1">
      <x:c r="A1345" s="10" t="n">
        <x:v>1337</x:v>
      </x:c>
      <x:c r="B1345" s="10" t="n">
        <x:v>536537</x:v>
      </x:c>
      <x:c r="C1345" s="10" t="n">
        <x:v>22277</x:v>
      </x:c>
      <x:c r="D1345" s="16" t="str">
        <x:v>COSMETIC BAG VINTAGE ROSE PAISLEY</x:v>
      </x:c>
      <x:c r="E1345" s="14" t="n">
        <x:v>36</x:v>
      </x:c>
      <x:c r="F1345" s="17" t="n">
        <x:v>40513.57708333333</x:v>
      </x:c>
      <x:c r="G1345" s="13" t="n">
        <x:v>2.1</x:v>
      </x:c>
      <x:c r="H1345" s="15" t="n">
        <x:v>15922</x:v>
      </x:c>
      <x:c r="I1345" s="2" t="str">
        <x:v>United Kingdom</x:v>
      </x:c>
      <x:c r="J1345" s="18" t="n">
        <x:f>E1345*G1345</x:f>
        <x:v>75.60000000000001</x:v>
      </x:c>
      <x:c r="K1345" s="11" t="str">
        <x:v>Other entry</x:v>
      </x:c>
      <x:c r="L1345" s="2" t="str">
        <x:v>No selected flags</x:v>
      </x:c>
      <x:c r="M1345" s="2" t="str"/>
      <x:c r="N1345" s="2" t="str"/>
      <x:c r="O1345" s="2" t="str">
        <x:v>No</x:v>
      </x:c>
    </x:row>
    <x:row r="1346" ht="30" customHeight="1">
      <x:c r="A1346" s="10" t="n">
        <x:v>1338</x:v>
      </x:c>
      <x:c r="B1346" s="10" t="n">
        <x:v>536537</x:v>
      </x:c>
      <x:c r="C1346" s="10" t="n">
        <x:v>22333</x:v>
      </x:c>
      <x:c r="D1346" s="16" t="str">
        <x:v>RETROSPOT PARTY BAG + STICKER SET</x:v>
      </x:c>
      <x:c r="E1346" s="14" t="n">
        <x:v>8</x:v>
      </x:c>
      <x:c r="F1346" s="17" t="n">
        <x:v>40513.57708333333</x:v>
      </x:c>
      <x:c r="G1346" s="13" t="n">
        <x:v>1.65</x:v>
      </x:c>
      <x:c r="H1346" s="15" t="n">
        <x:v>15922</x:v>
      </x:c>
      <x:c r="I1346" s="2" t="str">
        <x:v>United Kingdom</x:v>
      </x:c>
      <x:c r="J1346" s="18" t="n">
        <x:f>E1346*G1346</x:f>
        <x:v>13.2</x:v>
      </x:c>
      <x:c r="K1346" s="11" t="str">
        <x:v>Other entry</x:v>
      </x:c>
      <x:c r="L1346" s="2" t="str">
        <x:v>No selected flags</x:v>
      </x:c>
      <x:c r="M1346" s="2" t="str"/>
      <x:c r="N1346" s="2" t="str"/>
      <x:c r="O1346" s="2" t="str">
        <x:v>No</x:v>
      </x:c>
    </x:row>
    <x:row r="1347" ht="30" customHeight="1">
      <x:c r="A1347" s="10" t="n">
        <x:v>1339</x:v>
      </x:c>
      <x:c r="B1347" s="10" t="n">
        <x:v>536537</x:v>
      </x:c>
      <x:c r="C1347" s="10" t="n">
        <x:v>20867</x:v>
      </x:c>
      <x:c r="D1347" s="16" t="str">
        <x:v>PINK ROSE FABRIC MIRROR</x:v>
      </x:c>
      <x:c r="E1347" s="14" t="n">
        <x:v>36</x:v>
      </x:c>
      <x:c r="F1347" s="17" t="n">
        <x:v>40513.57708333333</x:v>
      </x:c>
      <x:c r="G1347" s="13" t="n">
        <x:v>1.25</x:v>
      </x:c>
      <x:c r="H1347" s="15" t="n">
        <x:v>15922</x:v>
      </x:c>
      <x:c r="I1347" s="2" t="str">
        <x:v>United Kingdom</x:v>
      </x:c>
      <x:c r="J1347" s="18" t="n">
        <x:f>E1347*G1347</x:f>
        <x:v>45</x:v>
      </x:c>
      <x:c r="K1347" s="11" t="str">
        <x:v>Other entry</x:v>
      </x:c>
      <x:c r="L1347" s="2" t="str">
        <x:v>No selected flags</x:v>
      </x:c>
      <x:c r="M1347" s="2" t="str"/>
      <x:c r="N1347" s="2" t="str"/>
      <x:c r="O1347" s="2" t="str">
        <x:v>No</x:v>
      </x:c>
    </x:row>
    <x:row r="1348" ht="30" customHeight="1">
      <x:c r="A1348" s="10" t="n">
        <x:v>1340</x:v>
      </x:c>
      <x:c r="B1348" s="10" t="n">
        <x:v>536537</x:v>
      </x:c>
      <x:c r="C1348" s="10" t="n">
        <x:v>21688</x:v>
      </x:c>
      <x:c r="D1348" s="16" t="str">
        <x:v>SILVER PLATE CANDLE BOWL SMALL</x:v>
      </x:c>
      <x:c r="E1348" s="14" t="n">
        <x:v>12</x:v>
      </x:c>
      <x:c r="F1348" s="17" t="n">
        <x:v>40513.57708333333</x:v>
      </x:c>
      <x:c r="G1348" s="13" t="n">
        <x:v>2.95</x:v>
      </x:c>
      <x:c r="H1348" s="15" t="n">
        <x:v>15922</x:v>
      </x:c>
      <x:c r="I1348" s="2" t="str">
        <x:v>United Kingdom</x:v>
      </x:c>
      <x:c r="J1348" s="18" t="n">
        <x:f>E1348*G1348</x:f>
        <x:v>35.400000000000006</x:v>
      </x:c>
      <x:c r="K1348" s="11" t="str">
        <x:v>Other entry</x:v>
      </x:c>
      <x:c r="L1348" s="2" t="str">
        <x:v>No selected flags</x:v>
      </x:c>
      <x:c r="M1348" s="2" t="str"/>
      <x:c r="N1348" s="2" t="str"/>
      <x:c r="O1348" s="2" t="str">
        <x:v>No</x:v>
      </x:c>
    </x:row>
    <x:row r="1349" ht="30" customHeight="1">
      <x:c r="A1349" s="10" t="n">
        <x:v>1341</x:v>
      </x:c>
      <x:c r="B1349" s="10" t="n">
        <x:v>536537</x:v>
      </x:c>
      <x:c r="C1349" s="10" t="n">
        <x:v>21694</x:v>
      </x:c>
      <x:c r="D1349" s="16" t="str">
        <x:v>SMALL REGAL SILVER CANDLEPOT</x:v>
      </x:c>
      <x:c r="E1349" s="14" t="n">
        <x:v>12</x:v>
      </x:c>
      <x:c r="F1349" s="17" t="n">
        <x:v>40513.57708333333</x:v>
      </x:c>
      <x:c r="G1349" s="13" t="n">
        <x:v>2.95</x:v>
      </x:c>
      <x:c r="H1349" s="15" t="n">
        <x:v>15922</x:v>
      </x:c>
      <x:c r="I1349" s="2" t="str">
        <x:v>United Kingdom</x:v>
      </x:c>
      <x:c r="J1349" s="18" t="n">
        <x:f>E1349*G1349</x:f>
        <x:v>35.400000000000006</x:v>
      </x:c>
      <x:c r="K1349" s="11" t="str">
        <x:v>Other entry</x:v>
      </x:c>
      <x:c r="L1349" s="2" t="str">
        <x:v>No selected flags</x:v>
      </x:c>
      <x:c r="M1349" s="2" t="str"/>
      <x:c r="N1349" s="2" t="str"/>
      <x:c r="O1349" s="2" t="str">
        <x:v>Yes</x:v>
      </x:c>
    </x:row>
    <x:row r="1350" ht="30" customHeight="1">
      <x:c r="A1350" s="10" t="n">
        <x:v>1342</x:v>
      </x:c>
      <x:c r="B1350" s="10" t="n">
        <x:v>536537</x:v>
      </x:c>
      <x:c r="C1350" s="10" t="n">
        <x:v>22183</x:v>
      </x:c>
      <x:c r="D1350" s="16" t="str">
        <x:v>CAKE STAND VICTORIAN FILIGREE MED</x:v>
      </x:c>
      <x:c r="E1350" s="14" t="n">
        <x:v>6</x:v>
      </x:c>
      <x:c r="F1350" s="17" t="n">
        <x:v>40513.57708333333</x:v>
      </x:c>
      <x:c r="G1350" s="13" t="n">
        <x:v>6.75</x:v>
      </x:c>
      <x:c r="H1350" s="15" t="n">
        <x:v>15922</x:v>
      </x:c>
      <x:c r="I1350" s="2" t="str">
        <x:v>United Kingdom</x:v>
      </x:c>
      <x:c r="J1350" s="18" t="n">
        <x:f>E1350*G1350</x:f>
        <x:v>40.5</x:v>
      </x:c>
      <x:c r="K1350" s="11" t="str">
        <x:v>Other entry</x:v>
      </x:c>
      <x:c r="L1350" s="2" t="str">
        <x:v>No selected flags</x:v>
      </x:c>
      <x:c r="M1350" s="2" t="str"/>
      <x:c r="N1350" s="2" t="str"/>
      <x:c r="O1350" s="2" t="str">
        <x:v>No</x:v>
      </x:c>
    </x:row>
    <x:row r="1351" ht="30" customHeight="1">
      <x:c r="A1351" s="10" t="n">
        <x:v>1343</x:v>
      </x:c>
      <x:c r="B1351" s="10" t="n">
        <x:v>536537</x:v>
      </x:c>
      <x:c r="C1351" s="10" t="n">
        <x:v>22423</x:v>
      </x:c>
      <x:c r="D1351" s="16" t="str">
        <x:v>REGENCY CAKESTAND 3 TIER</x:v>
      </x:c>
      <x:c r="E1351" s="14" t="n">
        <x:v>2</x:v>
      </x:c>
      <x:c r="F1351" s="17" t="n">
        <x:v>40513.57708333333</x:v>
      </x:c>
      <x:c r="G1351" s="13" t="n">
        <x:v>12.75</x:v>
      </x:c>
      <x:c r="H1351" s="15" t="n">
        <x:v>15922</x:v>
      </x:c>
      <x:c r="I1351" s="2" t="str">
        <x:v>United Kingdom</x:v>
      </x:c>
      <x:c r="J1351" s="18" t="n">
        <x:f>E1351*G1351</x:f>
        <x:v>25.5</x:v>
      </x:c>
      <x:c r="K1351" s="11" t="str">
        <x:v>Other entry</x:v>
      </x:c>
      <x:c r="L1351" s="2" t="str">
        <x:v>No selected flags</x:v>
      </x:c>
      <x:c r="M1351" s="2" t="str"/>
      <x:c r="N1351" s="2" t="str"/>
      <x:c r="O1351" s="2" t="str">
        <x:v>No</x:v>
      </x:c>
    </x:row>
    <x:row r="1352" ht="30" customHeight="1">
      <x:c r="A1352" s="10" t="n">
        <x:v>1344</x:v>
      </x:c>
      <x:c r="B1352" s="10" t="n">
        <x:v>536537</x:v>
      </x:c>
      <x:c r="C1352" s="10" t="n">
        <x:v>22798</x:v>
      </x:c>
      <x:c r="D1352" s="16" t="str">
        <x:v>ANTIQUE GLASS DRESSING TABLE POT</x:v>
      </x:c>
      <x:c r="E1352" s="14" t="n">
        <x:v>8</x:v>
      </x:c>
      <x:c r="F1352" s="17" t="n">
        <x:v>40513.57708333333</x:v>
      </x:c>
      <x:c r="G1352" s="13" t="n">
        <x:v>2.95</x:v>
      </x:c>
      <x:c r="H1352" s="15" t="n">
        <x:v>15922</x:v>
      </x:c>
      <x:c r="I1352" s="2" t="str">
        <x:v>United Kingdom</x:v>
      </x:c>
      <x:c r="J1352" s="18" t="n">
        <x:f>E1352*G1352</x:f>
        <x:v>23.6</x:v>
      </x:c>
      <x:c r="K1352" s="11" t="str">
        <x:v>Other entry</x:v>
      </x:c>
      <x:c r="L1352" s="2" t="str">
        <x:v>No selected flags</x:v>
      </x:c>
      <x:c r="M1352" s="2" t="str"/>
      <x:c r="N1352" s="2" t="str"/>
      <x:c r="O1352" s="2" t="str">
        <x:v>No</x:v>
      </x:c>
    </x:row>
    <x:row r="1353" ht="30" customHeight="1">
      <x:c r="A1353" s="10" t="n">
        <x:v>1345</x:v>
      </x:c>
      <x:c r="B1353" s="10" t="n">
        <x:v>536537</x:v>
      </x:c>
      <x:c r="C1353" s="10" t="n">
        <x:v>22800</x:v>
      </x:c>
      <x:c r="D1353" s="16" t="str">
        <x:v>ANTIQUE TALL SWIRLGLASS TRINKET POT</x:v>
      </x:c>
      <x:c r="E1353" s="14" t="n">
        <x:v>8</x:v>
      </x:c>
      <x:c r="F1353" s="17" t="n">
        <x:v>40513.57708333333</x:v>
      </x:c>
      <x:c r="G1353" s="13" t="n">
        <x:v>3.75</x:v>
      </x:c>
      <x:c r="H1353" s="15" t="n">
        <x:v>15922</x:v>
      </x:c>
      <x:c r="I1353" s="2" t="str">
        <x:v>United Kingdom</x:v>
      </x:c>
      <x:c r="J1353" s="18" t="n">
        <x:f>E1353*G1353</x:f>
        <x:v>30</x:v>
      </x:c>
      <x:c r="K1353" s="11" t="str">
        <x:v>Other entry</x:v>
      </x:c>
      <x:c r="L1353" s="2" t="str">
        <x:v>No selected flags</x:v>
      </x:c>
      <x:c r="M1353" s="2" t="str"/>
      <x:c r="N1353" s="2" t="str"/>
      <x:c r="O1353" s="2" t="str">
        <x:v>No</x:v>
      </x:c>
    </x:row>
    <x:row r="1354" ht="30" customHeight="1">
      <x:c r="A1354" s="10" t="n">
        <x:v>1346</x:v>
      </x:c>
      <x:c r="B1354" s="10" t="n">
        <x:v>536537</x:v>
      </x:c>
      <x:c r="C1354" s="10" t="n">
        <x:v>22801</x:v>
      </x:c>
      <x:c r="D1354" s="16" t="str">
        <x:v>ANTIQUE GLASS PEDESTAL BOWL</x:v>
      </x:c>
      <x:c r="E1354" s="14" t="n">
        <x:v>8</x:v>
      </x:c>
      <x:c r="F1354" s="17" t="n">
        <x:v>40513.57708333333</x:v>
      </x:c>
      <x:c r="G1354" s="13" t="n">
        <x:v>3.75</x:v>
      </x:c>
      <x:c r="H1354" s="15" t="n">
        <x:v>15922</x:v>
      </x:c>
      <x:c r="I1354" s="2" t="str">
        <x:v>United Kingdom</x:v>
      </x:c>
      <x:c r="J1354" s="18" t="n">
        <x:f>E1354*G1354</x:f>
        <x:v>30</x:v>
      </x:c>
      <x:c r="K1354" s="11" t="str">
        <x:v>Other entry</x:v>
      </x:c>
      <x:c r="L1354" s="2" t="str">
        <x:v>No selected flags</x:v>
      </x:c>
      <x:c r="M1354" s="2" t="str"/>
      <x:c r="N1354" s="2" t="str"/>
      <x:c r="O1354" s="2" t="str">
        <x:v>No</x:v>
      </x:c>
    </x:row>
    <x:row r="1355" ht="30" customHeight="1">
      <x:c r="A1355" s="10" t="n">
        <x:v>1347</x:v>
      </x:c>
      <x:c r="B1355" s="10" t="n">
        <x:v>536537</x:v>
      </x:c>
      <x:c r="C1355" s="10" t="n">
        <x:v>22781</x:v>
      </x:c>
      <x:c r="D1355" s="16" t="str">
        <x:v>GUMBALL MAGAZINE RACK</x:v>
      </x:c>
      <x:c r="E1355" s="14" t="n">
        <x:v>2</x:v>
      </x:c>
      <x:c r="F1355" s="17" t="n">
        <x:v>40513.57708333333</x:v>
      </x:c>
      <x:c r="G1355" s="13" t="n">
        <x:v>7.65</x:v>
      </x:c>
      <x:c r="H1355" s="15" t="n">
        <x:v>15922</x:v>
      </x:c>
      <x:c r="I1355" s="2" t="str">
        <x:v>United Kingdom</x:v>
      </x:c>
      <x:c r="J1355" s="18" t="n">
        <x:f>E1355*G1355</x:f>
        <x:v>15.3</x:v>
      </x:c>
      <x:c r="K1355" s="11" t="str">
        <x:v>Other entry</x:v>
      </x:c>
      <x:c r="L1355" s="2" t="str">
        <x:v>No selected flags</x:v>
      </x:c>
      <x:c r="M1355" s="2" t="str"/>
      <x:c r="N1355" s="2" t="str"/>
      <x:c r="O1355" s="2" t="str">
        <x:v>No</x:v>
      </x:c>
    </x:row>
    <x:row r="1356" ht="30" customHeight="1">
      <x:c r="A1356" s="10" t="n">
        <x:v>1348</x:v>
      </x:c>
      <x:c r="B1356" s="10" t="n">
        <x:v>536538</x:v>
      </x:c>
      <x:c r="C1356" s="10" t="n">
        <x:v>21466</x:v>
      </x:c>
      <x:c r="D1356" s="16" t="str">
        <x:v>RED FLOWER CROCHET FOOD COVER</x:v>
      </x:c>
      <x:c r="E1356" s="14" t="n">
        <x:v>1</x:v>
      </x:c>
      <x:c r="F1356" s="17" t="n">
        <x:v>40513.57916666667</x:v>
      </x:c>
      <x:c r="G1356" s="13" t="n">
        <x:v>3.75</x:v>
      </x:c>
      <x:c r="H1356" s="15" t="n">
        <x:v>14594</x:v>
      </x:c>
      <x:c r="I1356" s="2" t="str">
        <x:v>United Kingdom</x:v>
      </x:c>
      <x:c r="J1356" s="18" t="n">
        <x:f>E1356*G1356</x:f>
        <x:v>3.75</x:v>
      </x:c>
      <x:c r="K1356" s="11" t="str">
        <x:v>Other entry</x:v>
      </x:c>
      <x:c r="L1356" s="2" t="str">
        <x:v>No selected flags</x:v>
      </x:c>
      <x:c r="M1356" s="2" t="str"/>
      <x:c r="N1356" s="2" t="str"/>
      <x:c r="O1356" s="2" t="str">
        <x:v>No</x:v>
      </x:c>
    </x:row>
    <x:row r="1357" ht="30" customHeight="1">
      <x:c r="A1357" s="10" t="n">
        <x:v>1349</x:v>
      </x:c>
      <x:c r="B1357" s="10" t="n">
        <x:v>536538</x:v>
      </x:c>
      <x:c r="C1357" s="10" t="n">
        <x:v>21467</x:v>
      </x:c>
      <x:c r="D1357" s="16" t="str">
        <x:v>CHERRY CROCHET FOOD COVER</x:v>
      </x:c>
      <x:c r="E1357" s="14" t="n">
        <x:v>1</x:v>
      </x:c>
      <x:c r="F1357" s="17" t="n">
        <x:v>40513.57916666667</x:v>
      </x:c>
      <x:c r="G1357" s="13" t="n">
        <x:v>3.75</x:v>
      </x:c>
      <x:c r="H1357" s="15" t="n">
        <x:v>14594</x:v>
      </x:c>
      <x:c r="I1357" s="2" t="str">
        <x:v>United Kingdom</x:v>
      </x:c>
      <x:c r="J1357" s="18" t="n">
        <x:f>E1357*G1357</x:f>
        <x:v>3.75</x:v>
      </x:c>
      <x:c r="K1357" s="11" t="str">
        <x:v>Other entry</x:v>
      </x:c>
      <x:c r="L1357" s="2" t="str">
        <x:v>No selected flags</x:v>
      </x:c>
      <x:c r="M1357" s="2" t="str"/>
      <x:c r="N1357" s="2" t="str"/>
      <x:c r="O1357" s="2" t="str">
        <x:v>No</x:v>
      </x:c>
    </x:row>
    <x:row r="1358" ht="30" customHeight="1">
      <x:c r="A1358" s="10" t="n">
        <x:v>1350</x:v>
      </x:c>
      <x:c r="B1358" s="10" t="n">
        <x:v>536538</x:v>
      </x:c>
      <x:c r="C1358" s="10" t="n">
        <x:v>21471</x:v>
      </x:c>
      <x:c r="D1358" s="16" t="str">
        <x:v>STRAWBERRY RAFFIA FOOD COVER</x:v>
      </x:c>
      <x:c r="E1358" s="14" t="n">
        <x:v>1</x:v>
      </x:c>
      <x:c r="F1358" s="17" t="n">
        <x:v>40513.57916666667</x:v>
      </x:c>
      <x:c r="G1358" s="13" t="n">
        <x:v>3.75</x:v>
      </x:c>
      <x:c r="H1358" s="15" t="n">
        <x:v>14594</x:v>
      </x:c>
      <x:c r="I1358" s="2" t="str">
        <x:v>United Kingdom</x:v>
      </x:c>
      <x:c r="J1358" s="18" t="n">
        <x:f>E1358*G1358</x:f>
        <x:v>3.75</x:v>
      </x:c>
      <x:c r="K1358" s="11" t="str">
        <x:v>Other entry</x:v>
      </x:c>
      <x:c r="L1358" s="2" t="str">
        <x:v>No selected flags</x:v>
      </x:c>
      <x:c r="M1358" s="2" t="str"/>
      <x:c r="N1358" s="2" t="str"/>
      <x:c r="O1358" s="2" t="str">
        <x:v>No</x:v>
      </x:c>
    </x:row>
    <x:row r="1359" ht="30" customHeight="1">
      <x:c r="A1359" s="10" t="n">
        <x:v>1351</x:v>
      </x:c>
      <x:c r="B1359" s="10" t="n">
        <x:v>536538</x:v>
      </x:c>
      <x:c r="C1359" s="10" t="n">
        <x:v>21469</x:v>
      </x:c>
      <x:c r="D1359" s="16" t="str">
        <x:v>POLKA DOT RAFFIA FOOD COVER</x:v>
      </x:c>
      <x:c r="E1359" s="14" t="n">
        <x:v>1</x:v>
      </x:c>
      <x:c r="F1359" s="17" t="n">
        <x:v>40513.57916666667</x:v>
      </x:c>
      <x:c r="G1359" s="13" t="n">
        <x:v>3.75</x:v>
      </x:c>
      <x:c r="H1359" s="15" t="n">
        <x:v>14594</x:v>
      </x:c>
      <x:c r="I1359" s="2" t="str">
        <x:v>United Kingdom</x:v>
      </x:c>
      <x:c r="J1359" s="18" t="n">
        <x:f>E1359*G1359</x:f>
        <x:v>3.75</x:v>
      </x:c>
      <x:c r="K1359" s="11" t="str">
        <x:v>Other entry</x:v>
      </x:c>
      <x:c r="L1359" s="2" t="str">
        <x:v>No selected flags</x:v>
      </x:c>
      <x:c r="M1359" s="2" t="str"/>
      <x:c r="N1359" s="2" t="str"/>
      <x:c r="O1359" s="2" t="str">
        <x:v>No</x:v>
      </x:c>
    </x:row>
    <x:row r="1360" ht="30" customHeight="1">
      <x:c r="A1360" s="10" t="n">
        <x:v>1352</x:v>
      </x:c>
      <x:c r="B1360" s="10" t="n">
        <x:v>536538</x:v>
      </x:c>
      <x:c r="C1360" s="10" t="n">
        <x:v>21523</x:v>
      </x:c>
      <x:c r="D1360" s="16" t="str">
        <x:v>DOORMAT FANCY FONT HOME SWEET HOME</x:v>
      </x:c>
      <x:c r="E1360" s="14" t="n">
        <x:v>1</x:v>
      </x:c>
      <x:c r="F1360" s="17" t="n">
        <x:v>40513.57916666667</x:v>
      </x:c>
      <x:c r="G1360" s="13" t="n">
        <x:v>7.95</x:v>
      </x:c>
      <x:c r="H1360" s="15" t="n">
        <x:v>14594</x:v>
      </x:c>
      <x:c r="I1360" s="2" t="str">
        <x:v>United Kingdom</x:v>
      </x:c>
      <x:c r="J1360" s="18" t="n">
        <x:f>E1360*G1360</x:f>
        <x:v>7.95</x:v>
      </x:c>
      <x:c r="K1360" s="11" t="str">
        <x:v>Other entry</x:v>
      </x:c>
      <x:c r="L1360" s="2" t="str">
        <x:v>No selected flags</x:v>
      </x:c>
      <x:c r="M1360" s="2" t="str"/>
      <x:c r="N1360" s="2" t="str"/>
      <x:c r="O1360" s="2" t="str">
        <x:v>No</x:v>
      </x:c>
    </x:row>
    <x:row r="1361" ht="30" customHeight="1">
      <x:c r="A1361" s="10" t="n">
        <x:v>1353</x:v>
      </x:c>
      <x:c r="B1361" s="10" t="n">
        <x:v>536538</x:v>
      </x:c>
      <x:c r="C1361" s="10" t="n">
        <x:v>48129</x:v>
      </x:c>
      <x:c r="D1361" s="16" t="str">
        <x:v>DOORMAT TOPIARY</x:v>
      </x:c>
      <x:c r="E1361" s="14" t="n">
        <x:v>1</x:v>
      </x:c>
      <x:c r="F1361" s="17" t="n">
        <x:v>40513.57916666667</x:v>
      </x:c>
      <x:c r="G1361" s="13" t="n">
        <x:v>7.95</x:v>
      </x:c>
      <x:c r="H1361" s="15" t="n">
        <x:v>14594</x:v>
      </x:c>
      <x:c r="I1361" s="2" t="str">
        <x:v>United Kingdom</x:v>
      </x:c>
      <x:c r="J1361" s="18" t="n">
        <x:f>E1361*G1361</x:f>
        <x:v>7.95</x:v>
      </x:c>
      <x:c r="K1361" s="11" t="str">
        <x:v>Other entry</x:v>
      </x:c>
      <x:c r="L1361" s="2" t="str">
        <x:v>No selected flags</x:v>
      </x:c>
      <x:c r="M1361" s="2" t="str"/>
      <x:c r="N1361" s="2" t="str"/>
      <x:c r="O1361" s="2" t="str">
        <x:v>No</x:v>
      </x:c>
    </x:row>
    <x:row r="1362" ht="30" customHeight="1">
      <x:c r="A1362" s="10" t="n">
        <x:v>1354</x:v>
      </x:c>
      <x:c r="B1362" s="10" t="n">
        <x:v>536538</x:v>
      </x:c>
      <x:c r="C1362" s="10" t="n">
        <x:v>21524</x:v>
      </x:c>
      <x:c r="D1362" s="16" t="str">
        <x:v>DOORMAT SPOTTY HOME SWEET HOME</x:v>
      </x:c>
      <x:c r="E1362" s="14" t="n">
        <x:v>1</x:v>
      </x:c>
      <x:c r="F1362" s="17" t="n">
        <x:v>40513.57916666667</x:v>
      </x:c>
      <x:c r="G1362" s="13" t="n">
        <x:v>7.95</x:v>
      </x:c>
      <x:c r="H1362" s="15" t="n">
        <x:v>14594</x:v>
      </x:c>
      <x:c r="I1362" s="2" t="str">
        <x:v>United Kingdom</x:v>
      </x:c>
      <x:c r="J1362" s="18" t="n">
        <x:f>E1362*G1362</x:f>
        <x:v>7.95</x:v>
      </x:c>
      <x:c r="K1362" s="11" t="str">
        <x:v>Other entry</x:v>
      </x:c>
      <x:c r="L1362" s="2" t="str">
        <x:v>No selected flags</x:v>
      </x:c>
      <x:c r="M1362" s="2" t="str"/>
      <x:c r="N1362" s="2" t="str"/>
      <x:c r="O1362" s="2" t="str">
        <x:v>No</x:v>
      </x:c>
    </x:row>
    <x:row r="1363" ht="30" customHeight="1">
      <x:c r="A1363" s="10" t="n">
        <x:v>1355</x:v>
      </x:c>
      <x:c r="B1363" s="10" t="n">
        <x:v>536538</x:v>
      </x:c>
      <x:c r="C1363" s="10" t="n">
        <x:v>22791</x:v>
      </x:c>
      <x:c r="D1363" s="16" t="str">
        <x:v>T-LIGHT GLASS FLUTED ANTIQUE</x:v>
      </x:c>
      <x:c r="E1363" s="14" t="n">
        <x:v>12</x:v>
      </x:c>
      <x:c r="F1363" s="17" t="n">
        <x:v>40513.57916666667</x:v>
      </x:c>
      <x:c r="G1363" s="13" t="n">
        <x:v>1.25</x:v>
      </x:c>
      <x:c r="H1363" s="15" t="n">
        <x:v>14594</x:v>
      </x:c>
      <x:c r="I1363" s="2" t="str">
        <x:v>United Kingdom</x:v>
      </x:c>
      <x:c r="J1363" s="18" t="n">
        <x:f>E1363*G1363</x:f>
        <x:v>15</x:v>
      </x:c>
      <x:c r="K1363" s="11" t="str">
        <x:v>Other entry</x:v>
      </x:c>
      <x:c r="L1363" s="2" t="str">
        <x:v>No selected flags</x:v>
      </x:c>
      <x:c r="M1363" s="2" t="str"/>
      <x:c r="N1363" s="2" t="str"/>
      <x:c r="O1363" s="2" t="str">
        <x:v>No</x:v>
      </x:c>
    </x:row>
    <x:row r="1364" ht="30" customHeight="1">
      <x:c r="A1364" s="10" t="n">
        <x:v>1356</x:v>
      </x:c>
      <x:c r="B1364" s="10" t="n">
        <x:v>536538</x:v>
      </x:c>
      <x:c r="C1364" s="10" t="n">
        <x:v>84949</x:v>
      </x:c>
      <x:c r="D1364" s="16" t="str">
        <x:v>SILVER HANGING T-LIGHT HOLDER</x:v>
      </x:c>
      <x:c r="E1364" s="14" t="n">
        <x:v>6</x:v>
      </x:c>
      <x:c r="F1364" s="17" t="n">
        <x:v>40513.57916666667</x:v>
      </x:c>
      <x:c r="G1364" s="13" t="n">
        <x:v>1.65</x:v>
      </x:c>
      <x:c r="H1364" s="15" t="n">
        <x:v>14594</x:v>
      </x:c>
      <x:c r="I1364" s="2" t="str">
        <x:v>United Kingdom</x:v>
      </x:c>
      <x:c r="J1364" s="18" t="n">
        <x:f>E1364*G1364</x:f>
        <x:v>9.899999999999999</x:v>
      </x:c>
      <x:c r="K1364" s="11" t="str">
        <x:v>Other entry</x:v>
      </x:c>
      <x:c r="L1364" s="2" t="str">
        <x:v>No selected flags</x:v>
      </x:c>
      <x:c r="M1364" s="2" t="str"/>
      <x:c r="N1364" s="2" t="str"/>
      <x:c r="O1364" s="2" t="str">
        <x:v>No</x:v>
      </x:c>
    </x:row>
    <x:row r="1365" ht="30" customHeight="1">
      <x:c r="A1365" s="10" t="n">
        <x:v>1357</x:v>
      </x:c>
      <x:c r="B1365" s="10" t="n">
        <x:v>536538</x:v>
      </x:c>
      <x:c r="C1365" s="10" t="n">
        <x:v>22086</x:v>
      </x:c>
      <x:c r="D1365" s="16" t="str">
        <x:v>PAPER CHAIN KIT 50'S CHRISTMAS</x:v>
      </x:c>
      <x:c r="E1365" s="14" t="n">
        <x:v>5</x:v>
      </x:c>
      <x:c r="F1365" s="17" t="n">
        <x:v>40513.57916666667</x:v>
      </x:c>
      <x:c r="G1365" s="13" t="n">
        <x:v>2.95</x:v>
      </x:c>
      <x:c r="H1365" s="15" t="n">
        <x:v>14594</x:v>
      </x:c>
      <x:c r="I1365" s="2" t="str">
        <x:v>United Kingdom</x:v>
      </x:c>
      <x:c r="J1365" s="18" t="n">
        <x:f>E1365*G1365</x:f>
        <x:v>14.75</x:v>
      </x:c>
      <x:c r="K1365" s="11" t="str">
        <x:v>Other entry</x:v>
      </x:c>
      <x:c r="L1365" s="2" t="str">
        <x:v>No selected flags</x:v>
      </x:c>
      <x:c r="M1365" s="2" t="str"/>
      <x:c r="N1365" s="2" t="str"/>
      <x:c r="O1365" s="2" t="str">
        <x:v>Yes</x:v>
      </x:c>
    </x:row>
    <x:row r="1366" ht="30" customHeight="1">
      <x:c r="A1366" s="10" t="n">
        <x:v>1358</x:v>
      </x:c>
      <x:c r="B1366" s="10" t="n">
        <x:v>536538</x:v>
      </x:c>
      <x:c r="C1366" s="10" t="n">
        <x:v>22910</x:v>
      </x:c>
      <x:c r="D1366" s="16" t="str">
        <x:v>PAPER CHAIN KIT VINTAGE CHRISTMAS</x:v>
      </x:c>
      <x:c r="E1366" s="14" t="n">
        <x:v>5</x:v>
      </x:c>
      <x:c r="F1366" s="17" t="n">
        <x:v>40513.57916666667</x:v>
      </x:c>
      <x:c r="G1366" s="13" t="n">
        <x:v>2.95</x:v>
      </x:c>
      <x:c r="H1366" s="15" t="n">
        <x:v>14594</x:v>
      </x:c>
      <x:c r="I1366" s="2" t="str">
        <x:v>United Kingdom</x:v>
      </x:c>
      <x:c r="J1366" s="18" t="n">
        <x:f>E1366*G1366</x:f>
        <x:v>14.75</x:v>
      </x:c>
      <x:c r="K1366" s="11" t="str">
        <x:v>Other entry</x:v>
      </x:c>
      <x:c r="L1366" s="2" t="str">
        <x:v>No selected flags</x:v>
      </x:c>
      <x:c r="M1366" s="2" t="str"/>
      <x:c r="N1366" s="2" t="str"/>
      <x:c r="O1366" s="2" t="str">
        <x:v>No</x:v>
      </x:c>
    </x:row>
    <x:row r="1367" ht="30" customHeight="1">
      <x:c r="A1367" s="10" t="n">
        <x:v>1359</x:v>
      </x:c>
      <x:c r="B1367" s="10" t="n">
        <x:v>536538</x:v>
      </x:c>
      <x:c r="C1367" s="10" t="n">
        <x:v>22457</x:v>
      </x:c>
      <x:c r="D1367" s="16" t="str">
        <x:v>NATURAL SLATE HEART CHALKBOARD</x:v>
      </x:c>
      <x:c r="E1367" s="14" t="n">
        <x:v>2</x:v>
      </x:c>
      <x:c r="F1367" s="17" t="n">
        <x:v>40513.57916666667</x:v>
      </x:c>
      <x:c r="G1367" s="13" t="n">
        <x:v>2.95</x:v>
      </x:c>
      <x:c r="H1367" s="15" t="n">
        <x:v>14594</x:v>
      </x:c>
      <x:c r="I1367" s="2" t="str">
        <x:v>United Kingdom</x:v>
      </x:c>
      <x:c r="J1367" s="18" t="n">
        <x:f>E1367*G1367</x:f>
        <x:v>5.9</x:v>
      </x:c>
      <x:c r="K1367" s="11" t="str">
        <x:v>Other entry</x:v>
      </x:c>
      <x:c r="L1367" s="2" t="str">
        <x:v>No selected flags</x:v>
      </x:c>
      <x:c r="M1367" s="2" t="str"/>
      <x:c r="N1367" s="2" t="str"/>
      <x:c r="O1367" s="2" t="str">
        <x:v>Yes</x:v>
      </x:c>
    </x:row>
    <x:row r="1368" ht="30" customHeight="1">
      <x:c r="A1368" s="10" t="n">
        <x:v>1360</x:v>
      </x:c>
      <x:c r="B1368" s="10" t="n">
        <x:v>536538</x:v>
      </x:c>
      <x:c r="C1368" s="10" t="n">
        <x:v>21690</x:v>
      </x:c>
      <x:c r="D1368" s="16" t="str">
        <x:v>SILVER CANDLEPOT JARDIN</x:v>
      </x:c>
      <x:c r="E1368" s="14" t="n">
        <x:v>4</x:v>
      </x:c>
      <x:c r="F1368" s="17" t="n">
        <x:v>40513.57916666667</x:v>
      </x:c>
      <x:c r="G1368" s="13" t="n">
        <x:v>3.75</x:v>
      </x:c>
      <x:c r="H1368" s="15" t="n">
        <x:v>14594</x:v>
      </x:c>
      <x:c r="I1368" s="2" t="str">
        <x:v>United Kingdom</x:v>
      </x:c>
      <x:c r="J1368" s="18" t="n">
        <x:f>E1368*G1368</x:f>
        <x:v>15</x:v>
      </x:c>
      <x:c r="K1368" s="11" t="str">
        <x:v>Other entry</x:v>
      </x:c>
      <x:c r="L1368" s="2" t="str">
        <x:v>No selected flags</x:v>
      </x:c>
      <x:c r="M1368" s="2" t="str"/>
      <x:c r="N1368" s="2" t="str"/>
      <x:c r="O1368" s="2" t="str">
        <x:v>Yes</x:v>
      </x:c>
    </x:row>
    <x:row r="1369" ht="30" customHeight="1">
      <x:c r="A1369" s="10" t="n">
        <x:v>1361</x:v>
      </x:c>
      <x:c r="B1369" s="10" t="n">
        <x:v>536538</x:v>
      </x:c>
      <x:c r="C1369" s="10" t="n">
        <x:v>22752</x:v>
      </x:c>
      <x:c r="D1369" s="16" t="str">
        <x:v>SET 7 BABUSHKA NESTING BOXES</x:v>
      </x:c>
      <x:c r="E1369" s="14" t="n">
        <x:v>2</x:v>
      </x:c>
      <x:c r="F1369" s="17" t="n">
        <x:v>40513.57916666667</x:v>
      </x:c>
      <x:c r="G1369" s="13" t="n">
        <x:v>8.5</x:v>
      </x:c>
      <x:c r="H1369" s="15" t="n">
        <x:v>14594</x:v>
      </x:c>
      <x:c r="I1369" s="2" t="str">
        <x:v>United Kingdom</x:v>
      </x:c>
      <x:c r="J1369" s="18" t="n">
        <x:f>E1369*G1369</x:f>
        <x:v>17</x:v>
      </x:c>
      <x:c r="K1369" s="11" t="str">
        <x:v>Other entry</x:v>
      </x:c>
      <x:c r="L1369" s="2" t="str">
        <x:v>No selected flags</x:v>
      </x:c>
      <x:c r="M1369" s="2" t="str"/>
      <x:c r="N1369" s="2" t="str"/>
      <x:c r="O1369" s="2" t="str">
        <x:v>No</x:v>
      </x:c>
    </x:row>
    <x:row r="1370" ht="30" customHeight="1">
      <x:c r="A1370" s="10" t="n">
        <x:v>1362</x:v>
      </x:c>
      <x:c r="B1370" s="10" t="n">
        <x:v>536538</x:v>
      </x:c>
      <x:c r="C1370" s="10" t="n">
        <x:v>37343</x:v>
      </x:c>
      <x:c r="D1370" s="16" t="str">
        <x:v>POLKADOT MUG PINK</x:v>
      </x:c>
      <x:c r="E1370" s="14" t="n">
        <x:v>6</x:v>
      </x:c>
      <x:c r="F1370" s="17" t="n">
        <x:v>40513.57916666667</x:v>
      </x:c>
      <x:c r="G1370" s="13" t="n">
        <x:v>1.65</x:v>
      </x:c>
      <x:c r="H1370" s="15" t="n">
        <x:v>14594</x:v>
      </x:c>
      <x:c r="I1370" s="2" t="str">
        <x:v>United Kingdom</x:v>
      </x:c>
      <x:c r="J1370" s="18" t="n">
        <x:f>E1370*G1370</x:f>
        <x:v>9.899999999999999</x:v>
      </x:c>
      <x:c r="K1370" s="11" t="str">
        <x:v>Other entry</x:v>
      </x:c>
      <x:c r="L1370" s="2" t="str">
        <x:v>No selected flags</x:v>
      </x:c>
      <x:c r="M1370" s="2" t="str"/>
      <x:c r="N1370" s="2" t="str"/>
      <x:c r="O1370" s="2" t="str">
        <x:v>Yes</x:v>
      </x:c>
    </x:row>
    <x:row r="1371" ht="30" customHeight="1">
      <x:c r="A1371" s="10" t="n">
        <x:v>1363</x:v>
      </x:c>
      <x:c r="B1371" s="10" t="n">
        <x:v>536538</x:v>
      </x:c>
      <x:c r="C1371" s="10" t="n">
        <x:v>22088</x:v>
      </x:c>
      <x:c r="D1371" s="16" t="str">
        <x:v>PAPER BUNTING COLOURED LACE</x:v>
      </x:c>
      <x:c r="E1371" s="14" t="n">
        <x:v>1</x:v>
      </x:c>
      <x:c r="F1371" s="17" t="n">
        <x:v>40513.57916666667</x:v>
      </x:c>
      <x:c r="G1371" s="13" t="n">
        <x:v>2.95</x:v>
      </x:c>
      <x:c r="H1371" s="15" t="n">
        <x:v>14594</x:v>
      </x:c>
      <x:c r="I1371" s="2" t="str">
        <x:v>United Kingdom</x:v>
      </x:c>
      <x:c r="J1371" s="18" t="n">
        <x:f>E1371*G1371</x:f>
        <x:v>2.95</x:v>
      </x:c>
      <x:c r="K1371" s="11" t="str">
        <x:v>Other entry</x:v>
      </x:c>
      <x:c r="L1371" s="2" t="str">
        <x:v>No selected flags</x:v>
      </x:c>
      <x:c r="M1371" s="2" t="str"/>
      <x:c r="N1371" s="2" t="str"/>
      <x:c r="O1371" s="2" t="str">
        <x:v>No</x:v>
      </x:c>
    </x:row>
    <x:row r="1372" ht="30" customHeight="1">
      <x:c r="A1372" s="10" t="n">
        <x:v>1364</x:v>
      </x:c>
      <x:c r="B1372" s="10" t="n">
        <x:v>536538</x:v>
      </x:c>
      <x:c r="C1372" s="10" t="n">
        <x:v>22195</x:v>
      </x:c>
      <x:c r="D1372" s="16" t="str">
        <x:v>LARGE HEART MEASURING SPOONS</x:v>
      </x:c>
      <x:c r="E1372" s="14" t="n">
        <x:v>5</x:v>
      </x:c>
      <x:c r="F1372" s="17" t="n">
        <x:v>40513.57916666667</x:v>
      </x:c>
      <x:c r="G1372" s="13" t="n">
        <x:v>1.65</x:v>
      </x:c>
      <x:c r="H1372" s="15" t="n">
        <x:v>14594</x:v>
      </x:c>
      <x:c r="I1372" s="2" t="str">
        <x:v>United Kingdom</x:v>
      </x:c>
      <x:c r="J1372" s="18" t="n">
        <x:f>E1372*G1372</x:f>
        <x:v>8.25</x:v>
      </x:c>
      <x:c r="K1372" s="11" t="str">
        <x:v>Other entry</x:v>
      </x:c>
      <x:c r="L1372" s="2" t="str">
        <x:v>No selected flags</x:v>
      </x:c>
      <x:c r="M1372" s="2" t="str"/>
      <x:c r="N1372" s="2" t="str"/>
      <x:c r="O1372" s="2" t="str">
        <x:v>No</x:v>
      </x:c>
    </x:row>
    <x:row r="1373" ht="30" customHeight="1">
      <x:c r="A1373" s="10" t="n">
        <x:v>1365</x:v>
      </x:c>
      <x:c r="B1373" s="10" t="n">
        <x:v>536538</x:v>
      </x:c>
      <x:c r="C1373" s="10" t="n">
        <x:v>22470</x:v>
      </x:c>
      <x:c r="D1373" s="16" t="str">
        <x:v>HEART OF WICKER LARGE</x:v>
      </x:c>
      <x:c r="E1373" s="14" t="n">
        <x:v>2</x:v>
      </x:c>
      <x:c r="F1373" s="17" t="n">
        <x:v>40513.57916666667</x:v>
      </x:c>
      <x:c r="G1373" s="13" t="n">
        <x:v>2.95</x:v>
      </x:c>
      <x:c r="H1373" s="15" t="n">
        <x:v>14594</x:v>
      </x:c>
      <x:c r="I1373" s="2" t="str">
        <x:v>United Kingdom</x:v>
      </x:c>
      <x:c r="J1373" s="18" t="n">
        <x:f>E1373*G1373</x:f>
        <x:v>5.9</x:v>
      </x:c>
      <x:c r="K1373" s="11" t="str">
        <x:v>Other entry</x:v>
      </x:c>
      <x:c r="L1373" s="2" t="str">
        <x:v>No selected flags</x:v>
      </x:c>
      <x:c r="M1373" s="2" t="str"/>
      <x:c r="N1373" s="2" t="str"/>
      <x:c r="O1373" s="2" t="str">
        <x:v>No</x:v>
      </x:c>
    </x:row>
    <x:row r="1374" ht="30" customHeight="1">
      <x:c r="A1374" s="10" t="n">
        <x:v>1366</x:v>
      </x:c>
      <x:c r="B1374" s="10" t="n">
        <x:v>536538</x:v>
      </x:c>
      <x:c r="C1374" s="10" t="n">
        <x:v>22469</x:v>
      </x:c>
      <x:c r="D1374" s="16" t="str">
        <x:v>HEART OF WICKER SMALL</x:v>
      </x:c>
      <x:c r="E1374" s="14" t="n">
        <x:v>8</x:v>
      </x:c>
      <x:c r="F1374" s="17" t="n">
        <x:v>40513.57916666667</x:v>
      </x:c>
      <x:c r="G1374" s="13" t="n">
        <x:v>1.65</x:v>
      </x:c>
      <x:c r="H1374" s="15" t="n">
        <x:v>14594</x:v>
      </x:c>
      <x:c r="I1374" s="2" t="str">
        <x:v>United Kingdom</x:v>
      </x:c>
      <x:c r="J1374" s="18" t="n">
        <x:f>E1374*G1374</x:f>
        <x:v>13.2</x:v>
      </x:c>
      <x:c r="K1374" s="11" t="str">
        <x:v>Other entry</x:v>
      </x:c>
      <x:c r="L1374" s="2" t="str">
        <x:v>No selected flags</x:v>
      </x:c>
      <x:c r="M1374" s="2" t="str"/>
      <x:c r="N1374" s="2" t="str"/>
      <x:c r="O1374" s="2" t="str">
        <x:v>No</x:v>
      </x:c>
    </x:row>
    <x:row r="1375" ht="30" customHeight="1">
      <x:c r="A1375" s="10" t="n">
        <x:v>1367</x:v>
      </x:c>
      <x:c r="B1375" s="10" t="n">
        <x:v>536538</x:v>
      </x:c>
      <x:c r="C1375" s="10" t="n">
        <x:v>22173</x:v>
      </x:c>
      <x:c r="D1375" s="16" t="str">
        <x:v>METAL 4 HOOK HANGER FRENCH CHATEAU</x:v>
      </x:c>
      <x:c r="E1375" s="14" t="n">
        <x:v>2</x:v>
      </x:c>
      <x:c r="F1375" s="17" t="n">
        <x:v>40513.57916666667</x:v>
      </x:c>
      <x:c r="G1375" s="13" t="n">
        <x:v>2.95</x:v>
      </x:c>
      <x:c r="H1375" s="15" t="n">
        <x:v>14594</x:v>
      </x:c>
      <x:c r="I1375" s="2" t="str">
        <x:v>United Kingdom</x:v>
      </x:c>
      <x:c r="J1375" s="18" t="n">
        <x:f>E1375*G1375</x:f>
        <x:v>5.9</x:v>
      </x:c>
      <x:c r="K1375" s="11" t="str">
        <x:v>Other entry</x:v>
      </x:c>
      <x:c r="L1375" s="2" t="str">
        <x:v>No selected flags</x:v>
      </x:c>
      <x:c r="M1375" s="2" t="str"/>
      <x:c r="N1375" s="2" t="str"/>
      <x:c r="O1375" s="2" t="str">
        <x:v>No</x:v>
      </x:c>
    </x:row>
    <x:row r="1376" ht="30" customHeight="1">
      <x:c r="A1376" s="10" t="n">
        <x:v>1368</x:v>
      </x:c>
      <x:c r="B1376" s="10" t="n">
        <x:v>536538</x:v>
      </x:c>
      <x:c r="C1376" s="10" t="n">
        <x:v>22584</x:v>
      </x:c>
      <x:c r="D1376" s="16" t="str">
        <x:v>PACK OF 6 PANNETONE GIFT BOXES</x:v>
      </x:c>
      <x:c r="E1376" s="14" t="n">
        <x:v>2</x:v>
      </x:c>
      <x:c r="F1376" s="17" t="n">
        <x:v>40513.57916666667</x:v>
      </x:c>
      <x:c r="G1376" s="13" t="n">
        <x:v>2.55</x:v>
      </x:c>
      <x:c r="H1376" s="15" t="n">
        <x:v>14594</x:v>
      </x:c>
      <x:c r="I1376" s="2" t="str">
        <x:v>United Kingdom</x:v>
      </x:c>
      <x:c r="J1376" s="18" t="n">
        <x:f>E1376*G1376</x:f>
        <x:v>5.1</x:v>
      </x:c>
      <x:c r="K1376" s="11" t="str">
        <x:v>Other entry</x:v>
      </x:c>
      <x:c r="L1376" s="2" t="str">
        <x:v>No selected flags</x:v>
      </x:c>
      <x:c r="M1376" s="2" t="str"/>
      <x:c r="N1376" s="2" t="str"/>
      <x:c r="O1376" s="2" t="str">
        <x:v>No</x:v>
      </x:c>
    </x:row>
    <x:row r="1377" ht="30" customHeight="1">
      <x:c r="A1377" s="10" t="n">
        <x:v>1369</x:v>
      </x:c>
      <x:c r="B1377" s="10" t="n">
        <x:v>536538</x:v>
      </x:c>
      <x:c r="C1377" s="10" t="n">
        <x:v>22583</x:v>
      </x:c>
      <x:c r="D1377" s="16" t="str">
        <x:v>PACK OF 6 HANDBAG GIFT BOXES</x:v>
      </x:c>
      <x:c r="E1377" s="14" t="n">
        <x:v>2</x:v>
      </x:c>
      <x:c r="F1377" s="17" t="n">
        <x:v>40513.57916666667</x:v>
      </x:c>
      <x:c r="G1377" s="13" t="n">
        <x:v>2.55</x:v>
      </x:c>
      <x:c r="H1377" s="15" t="n">
        <x:v>14594</x:v>
      </x:c>
      <x:c r="I1377" s="2" t="str">
        <x:v>United Kingdom</x:v>
      </x:c>
      <x:c r="J1377" s="18" t="n">
        <x:f>E1377*G1377</x:f>
        <x:v>5.1</x:v>
      </x:c>
      <x:c r="K1377" s="11" t="str">
        <x:v>Other entry</x:v>
      </x:c>
      <x:c r="L1377" s="2" t="str">
        <x:v>No selected flags</x:v>
      </x:c>
      <x:c r="M1377" s="2" t="str"/>
      <x:c r="N1377" s="2" t="str"/>
      <x:c r="O1377" s="2" t="str">
        <x:v>No</x:v>
      </x:c>
    </x:row>
    <x:row r="1378" ht="30" customHeight="1">
      <x:c r="A1378" s="10" t="n">
        <x:v>1370</x:v>
      </x:c>
      <x:c r="B1378" s="10" t="n">
        <x:v>536538</x:v>
      </x:c>
      <x:c r="C1378" s="10" t="n">
        <x:v>21143</x:v>
      </x:c>
      <x:c r="D1378" s="16" t="str">
        <x:v>ANTIQUE GLASS HEART DECORATION</x:v>
      </x:c>
      <x:c r="E1378" s="14" t="n">
        <x:v>3</x:v>
      </x:c>
      <x:c r="F1378" s="17" t="n">
        <x:v>40513.57916666667</x:v>
      </x:c>
      <x:c r="G1378" s="13" t="n">
        <x:v>1.95</x:v>
      </x:c>
      <x:c r="H1378" s="15" t="n">
        <x:v>14594</x:v>
      </x:c>
      <x:c r="I1378" s="2" t="str">
        <x:v>United Kingdom</x:v>
      </x:c>
      <x:c r="J1378" s="18" t="n">
        <x:f>E1378*G1378</x:f>
        <x:v>5.85</x:v>
      </x:c>
      <x:c r="K1378" s="11" t="str">
        <x:v>Other entry</x:v>
      </x:c>
      <x:c r="L1378" s="2" t="str">
        <x:v>No selected flags</x:v>
      </x:c>
      <x:c r="M1378" s="2" t="str"/>
      <x:c r="N1378" s="2" t="str"/>
      <x:c r="O1378" s="2" t="str">
        <x:v>Yes</x:v>
      </x:c>
    </x:row>
    <x:row r="1379" ht="30" customHeight="1">
      <x:c r="A1379" s="10" t="n">
        <x:v>1371</x:v>
      </x:c>
      <x:c r="B1379" s="10" t="n">
        <x:v>536538</x:v>
      </x:c>
      <x:c r="C1379" s="10" t="n">
        <x:v>84944</x:v>
      </x:c>
      <x:c r="D1379" s="16" t="str">
        <x:v>SET OF 6 KASHMIR FOLKART BAUBLES</x:v>
      </x:c>
      <x:c r="E1379" s="14" t="n">
        <x:v>2</x:v>
      </x:c>
      <x:c r="F1379" s="17" t="n">
        <x:v>40513.57916666667</x:v>
      </x:c>
      <x:c r="G1379" s="13" t="n">
        <x:v>4.25</x:v>
      </x:c>
      <x:c r="H1379" s="15" t="n">
        <x:v>14594</x:v>
      </x:c>
      <x:c r="I1379" s="2" t="str">
        <x:v>United Kingdom</x:v>
      </x:c>
      <x:c r="J1379" s="18" t="n">
        <x:f>E1379*G1379</x:f>
        <x:v>8.5</x:v>
      </x:c>
      <x:c r="K1379" s="11" t="str">
        <x:v>Other entry</x:v>
      </x:c>
      <x:c r="L1379" s="2" t="str">
        <x:v>No selected flags</x:v>
      </x:c>
      <x:c r="M1379" s="2" t="str"/>
      <x:c r="N1379" s="2" t="str"/>
      <x:c r="O1379" s="2" t="str">
        <x:v>No</x:v>
      </x:c>
    </x:row>
    <x:row r="1380" ht="30" customHeight="1">
      <x:c r="A1380" s="10" t="n">
        <x:v>1372</x:v>
      </x:c>
      <x:c r="B1380" s="10" t="n">
        <x:v>536538</x:v>
      </x:c>
      <x:c r="C1380" s="10" t="n">
        <x:v>22601</x:v>
      </x:c>
      <x:c r="D1380" s="16" t="str">
        <x:v>CHRISTMAS RETROSPOT ANGEL WOOD</x:v>
      </x:c>
      <x:c r="E1380" s="14" t="n">
        <x:v>10</x:v>
      </x:c>
      <x:c r="F1380" s="17" t="n">
        <x:v>40513.57916666667</x:v>
      </x:c>
      <x:c r="G1380" s="13" t="n">
        <x:v>0.85</x:v>
      </x:c>
      <x:c r="H1380" s="15" t="n">
        <x:v>14594</x:v>
      </x:c>
      <x:c r="I1380" s="2" t="str">
        <x:v>United Kingdom</x:v>
      </x:c>
      <x:c r="J1380" s="18" t="n">
        <x:f>E1380*G1380</x:f>
        <x:v>8.5</x:v>
      </x:c>
      <x:c r="K1380" s="11" t="str">
        <x:v>Other entry</x:v>
      </x:c>
      <x:c r="L1380" s="2" t="str">
        <x:v>No selected flags</x:v>
      </x:c>
      <x:c r="M1380" s="2" t="str"/>
      <x:c r="N1380" s="2" t="str"/>
      <x:c r="O1380" s="2" t="str">
        <x:v>No</x:v>
      </x:c>
    </x:row>
    <x:row r="1381" ht="30" customHeight="1">
      <x:c r="A1381" s="10" t="n">
        <x:v>1373</x:v>
      </x:c>
      <x:c r="B1381" s="10" t="n">
        <x:v>536538</x:v>
      </x:c>
      <x:c r="C1381" s="10" t="n">
        <x:v>22603</x:v>
      </x:c>
      <x:c r="D1381" s="16" t="str">
        <x:v>CHRISTMAS RETROSPOT TREE WOOD</x:v>
      </x:c>
      <x:c r="E1381" s="14" t="n">
        <x:v>10</x:v>
      </x:c>
      <x:c r="F1381" s="17" t="n">
        <x:v>40513.57916666667</x:v>
      </x:c>
      <x:c r="G1381" s="13" t="n">
        <x:v>0.85</x:v>
      </x:c>
      <x:c r="H1381" s="15" t="n">
        <x:v>14594</x:v>
      </x:c>
      <x:c r="I1381" s="2" t="str">
        <x:v>United Kingdom</x:v>
      </x:c>
      <x:c r="J1381" s="18" t="n">
        <x:f>E1381*G1381</x:f>
        <x:v>8.5</x:v>
      </x:c>
      <x:c r="K1381" s="11" t="str">
        <x:v>Other entry</x:v>
      </x:c>
      <x:c r="L1381" s="2" t="str">
        <x:v>No selected flags</x:v>
      </x:c>
      <x:c r="M1381" s="2" t="str"/>
      <x:c r="N1381" s="2" t="str"/>
      <x:c r="O1381" s="2" t="str">
        <x:v>No</x:v>
      </x:c>
    </x:row>
    <x:row r="1382" ht="30" customHeight="1">
      <x:c r="A1382" s="10" t="n">
        <x:v>1374</x:v>
      </x:c>
      <x:c r="B1382" s="10" t="n">
        <x:v>536538</x:v>
      </x:c>
      <x:c r="C1382" s="10" t="n">
        <x:v>22600</x:v>
      </x:c>
      <x:c r="D1382" s="16" t="str">
        <x:v>CHRISTMAS RETROSPOT STAR WOOD</x:v>
      </x:c>
      <x:c r="E1382" s="14" t="n">
        <x:v>10</x:v>
      </x:c>
      <x:c r="F1382" s="17" t="n">
        <x:v>40513.57916666667</x:v>
      </x:c>
      <x:c r="G1382" s="13" t="n">
        <x:v>0.85</x:v>
      </x:c>
      <x:c r="H1382" s="15" t="n">
        <x:v>14594</x:v>
      </x:c>
      <x:c r="I1382" s="2" t="str">
        <x:v>United Kingdom</x:v>
      </x:c>
      <x:c r="J1382" s="18" t="n">
        <x:f>E1382*G1382</x:f>
        <x:v>8.5</x:v>
      </x:c>
      <x:c r="K1382" s="11" t="str">
        <x:v>Other entry</x:v>
      </x:c>
      <x:c r="L1382" s="2" t="str">
        <x:v>No selected flags</x:v>
      </x:c>
      <x:c r="M1382" s="2" t="str"/>
      <x:c r="N1382" s="2" t="str"/>
      <x:c r="O1382" s="2" t="str">
        <x:v>No</x:v>
      </x:c>
    </x:row>
    <x:row r="1383" ht="30" customHeight="1">
      <x:c r="A1383" s="10" t="n">
        <x:v>1375</x:v>
      </x:c>
      <x:c r="B1383" s="10" t="n">
        <x:v>536538</x:v>
      </x:c>
      <x:c r="C1383" s="10" t="n">
        <x:v>22574</x:v>
      </x:c>
      <x:c r="D1383" s="16" t="str">
        <x:v>HEART WOODEN CHRISTMAS DECORATION</x:v>
      </x:c>
      <x:c r="E1383" s="14" t="n">
        <x:v>10</x:v>
      </x:c>
      <x:c r="F1383" s="17" t="n">
        <x:v>40513.57916666667</x:v>
      </x:c>
      <x:c r="G1383" s="13" t="n">
        <x:v>0.85</x:v>
      </x:c>
      <x:c r="H1383" s="15" t="n">
        <x:v>14594</x:v>
      </x:c>
      <x:c r="I1383" s="2" t="str">
        <x:v>United Kingdom</x:v>
      </x:c>
      <x:c r="J1383" s="18" t="n">
        <x:f>E1383*G1383</x:f>
        <x:v>8.5</x:v>
      </x:c>
      <x:c r="K1383" s="11" t="str">
        <x:v>Other entry</x:v>
      </x:c>
      <x:c r="L1383" s="2" t="str">
        <x:v>No selected flags</x:v>
      </x:c>
      <x:c r="M1383" s="2" t="str"/>
      <x:c r="N1383" s="2" t="str"/>
      <x:c r="O1383" s="2" t="str">
        <x:v>No</x:v>
      </x:c>
    </x:row>
    <x:row r="1384" ht="30" customHeight="1">
      <x:c r="A1384" s="10" t="n">
        <x:v>1376</x:v>
      </x:c>
      <x:c r="B1384" s="10" t="n">
        <x:v>536538</x:v>
      </x:c>
      <x:c r="C1384" s="10" t="n">
        <x:v>22573</x:v>
      </x:c>
      <x:c r="D1384" s="16" t="str">
        <x:v>STAR WOODEN CHRISTMAS DECORATION</x:v>
      </x:c>
      <x:c r="E1384" s="14" t="n">
        <x:v>10</x:v>
      </x:c>
      <x:c r="F1384" s="17" t="n">
        <x:v>40513.57916666667</x:v>
      </x:c>
      <x:c r="G1384" s="13" t="n">
        <x:v>0.85</x:v>
      </x:c>
      <x:c r="H1384" s="15" t="n">
        <x:v>14594</x:v>
      </x:c>
      <x:c r="I1384" s="2" t="str">
        <x:v>United Kingdom</x:v>
      </x:c>
      <x:c r="J1384" s="18" t="n">
        <x:f>E1384*G1384</x:f>
        <x:v>8.5</x:v>
      </x:c>
      <x:c r="K1384" s="11" t="str">
        <x:v>Other entry</x:v>
      </x:c>
      <x:c r="L1384" s="2" t="str">
        <x:v>No selected flags</x:v>
      </x:c>
      <x:c r="M1384" s="2" t="str"/>
      <x:c r="N1384" s="2" t="str"/>
      <x:c r="O1384" s="2" t="str">
        <x:v>No</x:v>
      </x:c>
    </x:row>
    <x:row r="1385" ht="30" customHeight="1">
      <x:c r="A1385" s="10" t="n">
        <x:v>1377</x:v>
      </x:c>
      <x:c r="B1385" s="10" t="n">
        <x:v>536538</x:v>
      </x:c>
      <x:c r="C1385" s="10" t="str">
        <x:v>85199L</x:v>
      </x:c>
      <x:c r="D1385" s="16" t="str">
        <x:v>LARGE HANGING IVORY &amp; RED WOOD BIRD</x:v>
      </x:c>
      <x:c r="E1385" s="14" t="n">
        <x:v>10</x:v>
      </x:c>
      <x:c r="F1385" s="17" t="n">
        <x:v>40513.57916666667</x:v>
      </x:c>
      <x:c r="G1385" s="13" t="n">
        <x:v>0.65</x:v>
      </x:c>
      <x:c r="H1385" s="15" t="n">
        <x:v>14594</x:v>
      </x:c>
      <x:c r="I1385" s="2" t="str">
        <x:v>United Kingdom</x:v>
      </x:c>
      <x:c r="J1385" s="18" t="n">
        <x:f>E1385*G1385</x:f>
        <x:v>6.5</x:v>
      </x:c>
      <x:c r="K1385" s="11" t="str">
        <x:v>Other entry</x:v>
      </x:c>
      <x:c r="L1385" s="2" t="str">
        <x:v>No selected flags</x:v>
      </x:c>
      <x:c r="M1385" s="2" t="str"/>
      <x:c r="N1385" s="2" t="str"/>
      <x:c r="O1385" s="2" t="str">
        <x:v>No</x:v>
      </x:c>
    </x:row>
    <x:row r="1386" ht="30" customHeight="1">
      <x:c r="A1386" s="10" t="n">
        <x:v>1378</x:v>
      </x:c>
      <x:c r="B1386" s="10" t="n">
        <x:v>536538</x:v>
      </x:c>
      <x:c r="C1386" s="10" t="str">
        <x:v>85199S</x:v>
      </x:c>
      <x:c r="D1386" s="16" t="str">
        <x:v>SMALL HANGING IVORY/RED WOOD BIRD</x:v>
      </x:c>
      <x:c r="E1386" s="14" t="n">
        <x:v>10</x:v>
      </x:c>
      <x:c r="F1386" s="17" t="n">
        <x:v>40513.57916666667</x:v>
      </x:c>
      <x:c r="G1386" s="13" t="n">
        <x:v>0.42</x:v>
      </x:c>
      <x:c r="H1386" s="15" t="n">
        <x:v>14594</x:v>
      </x:c>
      <x:c r="I1386" s="2" t="str">
        <x:v>United Kingdom</x:v>
      </x:c>
      <x:c r="J1386" s="18" t="n">
        <x:f>E1386*G1386</x:f>
        <x:v>4.2</x:v>
      </x:c>
      <x:c r="K1386" s="11" t="str">
        <x:v>Other entry</x:v>
      </x:c>
      <x:c r="L1386" s="2" t="str">
        <x:v>No selected flags</x:v>
      </x:c>
      <x:c r="M1386" s="2" t="str"/>
      <x:c r="N1386" s="2" t="str"/>
      <x:c r="O1386" s="2" t="str">
        <x:v>No</x:v>
      </x:c>
    </x:row>
    <x:row r="1387" ht="30" customHeight="1">
      <x:c r="A1387" s="10" t="n">
        <x:v>1379</x:v>
      </x:c>
      <x:c r="B1387" s="10" t="n">
        <x:v>536539</x:v>
      </x:c>
      <x:c r="C1387" s="10" t="n">
        <x:v>22969</x:v>
      </x:c>
      <x:c r="D1387" s="16" t="str">
        <x:v>HOMEMADE JAM SCENTED CANDLES</x:v>
      </x:c>
      <x:c r="E1387" s="14" t="n">
        <x:v>12</x:v>
      </x:c>
      <x:c r="F1387" s="17" t="n">
        <x:v>40513.58541666667</x:v>
      </x:c>
      <x:c r="G1387" s="13" t="n">
        <x:v>1.45</x:v>
      </x:c>
      <x:c r="H1387" s="15" t="n">
        <x:v>15165</x:v>
      </x:c>
      <x:c r="I1387" s="2" t="str">
        <x:v>United Kingdom</x:v>
      </x:c>
      <x:c r="J1387" s="18" t="n">
        <x:f>E1387*G1387</x:f>
        <x:v>17.4</x:v>
      </x:c>
      <x:c r="K1387" s="11" t="str">
        <x:v>Other entry</x:v>
      </x:c>
      <x:c r="L1387" s="2" t="str">
        <x:v>No selected flags</x:v>
      </x:c>
      <x:c r="M1387" s="2" t="str"/>
      <x:c r="N1387" s="2" t="str"/>
      <x:c r="O1387" s="2" t="str">
        <x:v>No</x:v>
      </x:c>
    </x:row>
    <x:row r="1388" ht="30" customHeight="1">
      <x:c r="A1388" s="10" t="n">
        <x:v>1380</x:v>
      </x:c>
      <x:c r="B1388" s="10" t="n">
        <x:v>536539</x:v>
      </x:c>
      <x:c r="C1388" s="10" t="n">
        <x:v>72741</x:v>
      </x:c>
      <x:c r="D1388" s="16" t="str">
        <x:v>GRAND CHOCOLATECANDLE</x:v>
      </x:c>
      <x:c r="E1388" s="14" t="n">
        <x:v>18</x:v>
      </x:c>
      <x:c r="F1388" s="17" t="n">
        <x:v>40513.58541666667</x:v>
      </x:c>
      <x:c r="G1388" s="13" t="n">
        <x:v>1.45</x:v>
      </x:c>
      <x:c r="H1388" s="15" t="n">
        <x:v>15165</x:v>
      </x:c>
      <x:c r="I1388" s="2" t="str">
        <x:v>United Kingdom</x:v>
      </x:c>
      <x:c r="J1388" s="18" t="n">
        <x:f>E1388*G1388</x:f>
        <x:v>26.099999999999998</x:v>
      </x:c>
      <x:c r="K1388" s="11" t="str">
        <x:v>Other entry</x:v>
      </x:c>
      <x:c r="L1388" s="2" t="str">
        <x:v>No selected flags</x:v>
      </x:c>
      <x:c r="M1388" s="2" t="str"/>
      <x:c r="N1388" s="2" t="str"/>
      <x:c r="O1388" s="2" t="str">
        <x:v>No</x:v>
      </x:c>
    </x:row>
    <x:row r="1389" ht="30" customHeight="1">
      <x:c r="A1389" s="10" t="n">
        <x:v>1381</x:v>
      </x:c>
      <x:c r="B1389" s="10" t="n">
        <x:v>536539</x:v>
      </x:c>
      <x:c r="C1389" s="10" t="n">
        <x:v>37495</x:v>
      </x:c>
      <x:c r="D1389" s="16" t="str">
        <x:v>FAIRY CAKE BIRTHDAY CANDLE SET</x:v>
      </x:c>
      <x:c r="E1389" s="14" t="n">
        <x:v>4</x:v>
      </x:c>
      <x:c r="F1389" s="17" t="n">
        <x:v>40513.58541666667</x:v>
      </x:c>
      <x:c r="G1389" s="13" t="n">
        <x:v>3.75</x:v>
      </x:c>
      <x:c r="H1389" s="15" t="n">
        <x:v>15165</x:v>
      </x:c>
      <x:c r="I1389" s="2" t="str">
        <x:v>United Kingdom</x:v>
      </x:c>
      <x:c r="J1389" s="18" t="n">
        <x:f>E1389*G1389</x:f>
        <x:v>15</x:v>
      </x:c>
      <x:c r="K1389" s="11" t="str">
        <x:v>Other entry</x:v>
      </x:c>
      <x:c r="L1389" s="2" t="str">
        <x:v>No selected flags</x:v>
      </x:c>
      <x:c r="M1389" s="2" t="str"/>
      <x:c r="N1389" s="2" t="str"/>
      <x:c r="O1389" s="2" t="str">
        <x:v>No</x:v>
      </x:c>
    </x:row>
    <x:row r="1390" ht="30" customHeight="1">
      <x:c r="A1390" s="10" t="n">
        <x:v>1382</x:v>
      </x:c>
      <x:c r="B1390" s="10" t="n">
        <x:v>536539</x:v>
      </x:c>
      <x:c r="C1390" s="10" t="n">
        <x:v>22807</x:v>
      </x:c>
      <x:c r="D1390" s="16" t="str">
        <x:v>SET OF 6 T-LIGHTS TOADSTOOLS</x:v>
      </x:c>
      <x:c r="E1390" s="14" t="n">
        <x:v>6</x:v>
      </x:c>
      <x:c r="F1390" s="17" t="n">
        <x:v>40513.58541666667</x:v>
      </x:c>
      <x:c r="G1390" s="13" t="n">
        <x:v>2.95</x:v>
      </x:c>
      <x:c r="H1390" s="15" t="n">
        <x:v>15165</x:v>
      </x:c>
      <x:c r="I1390" s="2" t="str">
        <x:v>United Kingdom</x:v>
      </x:c>
      <x:c r="J1390" s="18" t="n">
        <x:f>E1390*G1390</x:f>
        <x:v>17.700000000000003</x:v>
      </x:c>
      <x:c r="K1390" s="11" t="str">
        <x:v>Other entry</x:v>
      </x:c>
      <x:c r="L1390" s="2" t="str">
        <x:v>No selected flags</x:v>
      </x:c>
      <x:c r="M1390" s="2" t="str"/>
      <x:c r="N1390" s="2" t="str"/>
      <x:c r="O1390" s="2" t="str">
        <x:v>No</x:v>
      </x:c>
    </x:row>
    <x:row r="1391" ht="30" customHeight="1">
      <x:c r="A1391" s="10" t="n">
        <x:v>1383</x:v>
      </x:c>
      <x:c r="B1391" s="10" t="n">
        <x:v>536539</x:v>
      </x:c>
      <x:c r="C1391" s="10" t="n">
        <x:v>22171</x:v>
      </x:c>
      <x:c r="D1391" s="16" t="str">
        <x:v>3 HOOK PHOTO SHELF ANTIQUE WHITE</x:v>
      </x:c>
      <x:c r="E1391" s="14" t="n">
        <x:v>2</x:v>
      </x:c>
      <x:c r="F1391" s="17" t="n">
        <x:v>40513.58541666667</x:v>
      </x:c>
      <x:c r="G1391" s="13" t="n">
        <x:v>8.5</x:v>
      </x:c>
      <x:c r="H1391" s="15" t="n">
        <x:v>15165</x:v>
      </x:c>
      <x:c r="I1391" s="2" t="str">
        <x:v>United Kingdom</x:v>
      </x:c>
      <x:c r="J1391" s="18" t="n">
        <x:f>E1391*G1391</x:f>
        <x:v>17</x:v>
      </x:c>
      <x:c r="K1391" s="11" t="str">
        <x:v>Other entry</x:v>
      </x:c>
      <x:c r="L1391" s="2" t="str">
        <x:v>No selected flags</x:v>
      </x:c>
      <x:c r="M1391" s="2" t="str"/>
      <x:c r="N1391" s="2" t="str"/>
      <x:c r="O1391" s="2" t="str">
        <x:v>No</x:v>
      </x:c>
    </x:row>
    <x:row r="1392" ht="30" customHeight="1">
      <x:c r="A1392" s="10" t="n">
        <x:v>1384</x:v>
      </x:c>
      <x:c r="B1392" s="10" t="n">
        <x:v>536539</x:v>
      </x:c>
      <x:c r="C1392" s="10" t="n">
        <x:v>82486</x:v>
      </x:c>
      <x:c r="D1392" s="16" t="str">
        <x:v>WOOD S/3 CABINET ANT WHITE FINISH</x:v>
      </x:c>
      <x:c r="E1392" s="14" t="n">
        <x:v>2</x:v>
      </x:c>
      <x:c r="F1392" s="17" t="n">
        <x:v>40513.58541666667</x:v>
      </x:c>
      <x:c r="G1392" s="13" t="n">
        <x:v>7.95</x:v>
      </x:c>
      <x:c r="H1392" s="15" t="n">
        <x:v>15165</x:v>
      </x:c>
      <x:c r="I1392" s="2" t="str">
        <x:v>United Kingdom</x:v>
      </x:c>
      <x:c r="J1392" s="18" t="n">
        <x:f>E1392*G1392</x:f>
        <x:v>15.9</x:v>
      </x:c>
      <x:c r="K1392" s="11" t="str">
        <x:v>Other entry</x:v>
      </x:c>
      <x:c r="L1392" s="2" t="str">
        <x:v>No selected flags</x:v>
      </x:c>
      <x:c r="M1392" s="2" t="str"/>
      <x:c r="N1392" s="2" t="str"/>
      <x:c r="O1392" s="2" t="str">
        <x:v>No</x:v>
      </x:c>
    </x:row>
    <x:row r="1393" ht="30" customHeight="1">
      <x:c r="A1393" s="10" t="n">
        <x:v>1385</x:v>
      </x:c>
      <x:c r="B1393" s="10" t="n">
        <x:v>536539</x:v>
      </x:c>
      <x:c r="C1393" s="10" t="n">
        <x:v>22173</x:v>
      </x:c>
      <x:c r="D1393" s="16" t="str">
        <x:v>METAL 4 HOOK HANGER FRENCH CHATEAU</x:v>
      </x:c>
      <x:c r="E1393" s="14" t="n">
        <x:v>8</x:v>
      </x:c>
      <x:c r="F1393" s="17" t="n">
        <x:v>40513.58541666667</x:v>
      </x:c>
      <x:c r="G1393" s="13" t="n">
        <x:v>2.95</x:v>
      </x:c>
      <x:c r="H1393" s="15" t="n">
        <x:v>15165</x:v>
      </x:c>
      <x:c r="I1393" s="2" t="str">
        <x:v>United Kingdom</x:v>
      </x:c>
      <x:c r="J1393" s="18" t="n">
        <x:f>E1393*G1393</x:f>
        <x:v>23.6</x:v>
      </x:c>
      <x:c r="K1393" s="11" t="str">
        <x:v>Other entry</x:v>
      </x:c>
      <x:c r="L1393" s="2" t="str">
        <x:v>No selected flags</x:v>
      </x:c>
      <x:c r="M1393" s="2" t="str"/>
      <x:c r="N1393" s="2" t="str"/>
      <x:c r="O1393" s="2" t="str">
        <x:v>No</x:v>
      </x:c>
    </x:row>
    <x:row r="1394" ht="30" customHeight="1">
      <x:c r="A1394" s="10" t="n">
        <x:v>1386</x:v>
      </x:c>
      <x:c r="B1394" s="10" t="n">
        <x:v>536539</x:v>
      </x:c>
      <x:c r="C1394" s="10" t="n">
        <x:v>85067</x:v>
      </x:c>
      <x:c r="D1394" s="16" t="str">
        <x:v>CREAM SWEETHEART WALL CABINET</x:v>
      </x:c>
      <x:c r="E1394" s="14" t="n">
        <x:v>1</x:v>
      </x:c>
      <x:c r="F1394" s="17" t="n">
        <x:v>40513.58541666667</x:v>
      </x:c>
      <x:c r="G1394" s="13" t="n">
        <x:v>18.95</x:v>
      </x:c>
      <x:c r="H1394" s="15" t="n">
        <x:v>15165</x:v>
      </x:c>
      <x:c r="I1394" s="2" t="str">
        <x:v>United Kingdom</x:v>
      </x:c>
      <x:c r="J1394" s="18" t="n">
        <x:f>E1394*G1394</x:f>
        <x:v>18.95</x:v>
      </x:c>
      <x:c r="K1394" s="11" t="str">
        <x:v>Other entry</x:v>
      </x:c>
      <x:c r="L1394" s="2" t="str">
        <x:v>No selected flags</x:v>
      </x:c>
      <x:c r="M1394" s="2" t="str"/>
      <x:c r="N1394" s="2" t="str"/>
      <x:c r="O1394" s="2" t="str">
        <x:v>No</x:v>
      </x:c>
    </x:row>
    <x:row r="1395" ht="30" customHeight="1">
      <x:c r="A1395" s="10" t="n">
        <x:v>1387</x:v>
      </x:c>
      <x:c r="B1395" s="10" t="n">
        <x:v>536539</x:v>
      </x:c>
      <x:c r="C1395" s="10" t="n">
        <x:v>48184</x:v>
      </x:c>
      <x:c r="D1395" s="16" t="str">
        <x:v>DOORMAT ENGLISH ROSE</x:v>
      </x:c>
      <x:c r="E1395" s="14" t="n">
        <x:v>2</x:v>
      </x:c>
      <x:c r="F1395" s="17" t="n">
        <x:v>40513.58541666667</x:v>
      </x:c>
      <x:c r="G1395" s="13" t="n">
        <x:v>7.95</x:v>
      </x:c>
      <x:c r="H1395" s="15" t="n">
        <x:v>15165</x:v>
      </x:c>
      <x:c r="I1395" s="2" t="str">
        <x:v>United Kingdom</x:v>
      </x:c>
      <x:c r="J1395" s="18" t="n">
        <x:f>E1395*G1395</x:f>
        <x:v>15.9</x:v>
      </x:c>
      <x:c r="K1395" s="11" t="str">
        <x:v>Other entry</x:v>
      </x:c>
      <x:c r="L1395" s="2" t="str">
        <x:v>No selected flags</x:v>
      </x:c>
      <x:c r="M1395" s="2" t="str"/>
      <x:c r="N1395" s="2" t="str"/>
      <x:c r="O1395" s="2" t="str">
        <x:v>Yes</x:v>
      </x:c>
    </x:row>
    <x:row r="1396" ht="30" customHeight="1">
      <x:c r="A1396" s="10" t="n">
        <x:v>1388</x:v>
      </x:c>
      <x:c r="B1396" s="10" t="n">
        <x:v>536539</x:v>
      </x:c>
      <x:c r="C1396" s="10" t="n">
        <x:v>48138</x:v>
      </x:c>
      <x:c r="D1396" s="16" t="str">
        <x:v>DOORMAT UNION FLAG</x:v>
      </x:c>
      <x:c r="E1396" s="14" t="n">
        <x:v>2</x:v>
      </x:c>
      <x:c r="F1396" s="17" t="n">
        <x:v>40513.58541666667</x:v>
      </x:c>
      <x:c r="G1396" s="13" t="n">
        <x:v>7.95</x:v>
      </x:c>
      <x:c r="H1396" s="15" t="n">
        <x:v>15165</x:v>
      </x:c>
      <x:c r="I1396" s="2" t="str">
        <x:v>United Kingdom</x:v>
      </x:c>
      <x:c r="J1396" s="18" t="n">
        <x:f>E1396*G1396</x:f>
        <x:v>15.9</x:v>
      </x:c>
      <x:c r="K1396" s="11" t="str">
        <x:v>Other entry</x:v>
      </x:c>
      <x:c r="L1396" s="2" t="str">
        <x:v>No selected flags</x:v>
      </x:c>
      <x:c r="M1396" s="2" t="str"/>
      <x:c r="N1396" s="2" t="str"/>
      <x:c r="O1396" s="2" t="str">
        <x:v>No</x:v>
      </x:c>
    </x:row>
    <x:row r="1397" ht="30" customHeight="1">
      <x:c r="A1397" s="10" t="n">
        <x:v>1389</x:v>
      </x:c>
      <x:c r="B1397" s="10" t="n">
        <x:v>536539</x:v>
      </x:c>
      <x:c r="C1397" s="10" t="n">
        <x:v>48129</x:v>
      </x:c>
      <x:c r="D1397" s="16" t="str">
        <x:v>DOORMAT TOPIARY</x:v>
      </x:c>
      <x:c r="E1397" s="14" t="n">
        <x:v>2</x:v>
      </x:c>
      <x:c r="F1397" s="17" t="n">
        <x:v>40513.58541666667</x:v>
      </x:c>
      <x:c r="G1397" s="13" t="n">
        <x:v>7.95</x:v>
      </x:c>
      <x:c r="H1397" s="15" t="n">
        <x:v>15165</x:v>
      </x:c>
      <x:c r="I1397" s="2" t="str">
        <x:v>United Kingdom</x:v>
      </x:c>
      <x:c r="J1397" s="18" t="n">
        <x:f>E1397*G1397</x:f>
        <x:v>15.9</x:v>
      </x:c>
      <x:c r="K1397" s="11" t="str">
        <x:v>Other entry</x:v>
      </x:c>
      <x:c r="L1397" s="2" t="str">
        <x:v>No selected flags</x:v>
      </x:c>
      <x:c r="M1397" s="2" t="str"/>
      <x:c r="N1397" s="2" t="str"/>
      <x:c r="O1397" s="2" t="str">
        <x:v>No</x:v>
      </x:c>
    </x:row>
    <x:row r="1398" ht="30" customHeight="1">
      <x:c r="A1398" s="10" t="n">
        <x:v>1390</x:v>
      </x:c>
      <x:c r="B1398" s="10" t="n">
        <x:v>536539</x:v>
      </x:c>
      <x:c r="C1398" s="10" t="n">
        <x:v>21625</x:v>
      </x:c>
      <x:c r="D1398" s="16" t="str">
        <x:v>VINTAGE UNION JACK APRON</x:v>
      </x:c>
      <x:c r="E1398" s="14" t="n">
        <x:v>3</x:v>
      </x:c>
      <x:c r="F1398" s="17" t="n">
        <x:v>40513.58541666667</x:v>
      </x:c>
      <x:c r="G1398" s="13" t="n">
        <x:v>6.95</x:v>
      </x:c>
      <x:c r="H1398" s="15" t="n">
        <x:v>15165</x:v>
      </x:c>
      <x:c r="I1398" s="2" t="str">
        <x:v>United Kingdom</x:v>
      </x:c>
      <x:c r="J1398" s="18" t="n">
        <x:f>E1398*G1398</x:f>
        <x:v>20.85</x:v>
      </x:c>
      <x:c r="K1398" s="11" t="str">
        <x:v>Other entry</x:v>
      </x:c>
      <x:c r="L1398" s="2" t="str">
        <x:v>No selected flags</x:v>
      </x:c>
      <x:c r="M1398" s="2" t="str"/>
      <x:c r="N1398" s="2" t="str"/>
      <x:c r="O1398" s="2" t="str">
        <x:v>No</x:v>
      </x:c>
    </x:row>
    <x:row r="1399" ht="30" customHeight="1">
      <x:c r="A1399" s="10" t="n">
        <x:v>1391</x:v>
      </x:c>
      <x:c r="B1399" s="10" t="n">
        <x:v>536539</x:v>
      </x:c>
      <x:c r="C1399" s="10" t="n">
        <x:v>22326</x:v>
      </x:c>
      <x:c r="D1399" s="16" t="str">
        <x:v>ROUND SNACK BOXES SET OF4 WOODLAND</x:v>
      </x:c>
      <x:c r="E1399" s="14" t="n">
        <x:v>6</x:v>
      </x:c>
      <x:c r="F1399" s="17" t="n">
        <x:v>40513.58541666667</x:v>
      </x:c>
      <x:c r="G1399" s="13" t="n">
        <x:v>2.95</x:v>
      </x:c>
      <x:c r="H1399" s="15" t="n">
        <x:v>15165</x:v>
      </x:c>
      <x:c r="I1399" s="2" t="str">
        <x:v>United Kingdom</x:v>
      </x:c>
      <x:c r="J1399" s="18" t="n">
        <x:f>E1399*G1399</x:f>
        <x:v>17.700000000000003</x:v>
      </x:c>
      <x:c r="K1399" s="11" t="str">
        <x:v>Other entry</x:v>
      </x:c>
      <x:c r="L1399" s="2" t="str">
        <x:v>No selected flags</x:v>
      </x:c>
      <x:c r="M1399" s="2" t="str"/>
      <x:c r="N1399" s="2" t="str"/>
      <x:c r="O1399" s="2" t="str">
        <x:v>Yes</x:v>
      </x:c>
    </x:row>
    <x:row r="1400" ht="30" customHeight="1">
      <x:c r="A1400" s="10" t="n">
        <x:v>1392</x:v>
      </x:c>
      <x:c r="B1400" s="10" t="n">
        <x:v>536539</x:v>
      </x:c>
      <x:c r="C1400" s="10" t="n">
        <x:v>22423</x:v>
      </x:c>
      <x:c r="D1400" s="16" t="str">
        <x:v>REGENCY CAKESTAND 3 TIER</x:v>
      </x:c>
      <x:c r="E1400" s="14" t="n">
        <x:v>2</x:v>
      </x:c>
      <x:c r="F1400" s="17" t="n">
        <x:v>40513.58541666667</x:v>
      </x:c>
      <x:c r="G1400" s="13" t="n">
        <x:v>12.75</x:v>
      </x:c>
      <x:c r="H1400" s="15" t="n">
        <x:v>15165</x:v>
      </x:c>
      <x:c r="I1400" s="2" t="str">
        <x:v>United Kingdom</x:v>
      </x:c>
      <x:c r="J1400" s="18" t="n">
        <x:f>E1400*G1400</x:f>
        <x:v>25.5</x:v>
      </x:c>
      <x:c r="K1400" s="11" t="str">
        <x:v>Other entry</x:v>
      </x:c>
      <x:c r="L1400" s="2" t="str">
        <x:v>No selected flags</x:v>
      </x:c>
      <x:c r="M1400" s="2" t="str"/>
      <x:c r="N1400" s="2" t="str"/>
      <x:c r="O1400" s="2" t="str">
        <x:v>No</x:v>
      </x:c>
    </x:row>
    <x:row r="1401" ht="30" customHeight="1">
      <x:c r="A1401" s="10" t="n">
        <x:v>1393</x:v>
      </x:c>
      <x:c r="B1401" s="10" t="n">
        <x:v>536539</x:v>
      </x:c>
      <x:c r="C1401" s="10" t="n">
        <x:v>21743</x:v>
      </x:c>
      <x:c r="D1401" s="16" t="str">
        <x:v>STAR PORTABLE TABLE LIGHT</x:v>
      </x:c>
      <x:c r="E1401" s="14" t="n">
        <x:v>6</x:v>
      </x:c>
      <x:c r="F1401" s="17" t="n">
        <x:v>40513.58541666667</x:v>
      </x:c>
      <x:c r="G1401" s="13" t="n">
        <x:v>2.95</x:v>
      </x:c>
      <x:c r="H1401" s="15" t="n">
        <x:v>15165</x:v>
      </x:c>
      <x:c r="I1401" s="2" t="str">
        <x:v>United Kingdom</x:v>
      </x:c>
      <x:c r="J1401" s="18" t="n">
        <x:f>E1401*G1401</x:f>
        <x:v>17.700000000000003</x:v>
      </x:c>
      <x:c r="K1401" s="11" t="str">
        <x:v>Other entry</x:v>
      </x:c>
      <x:c r="L1401" s="2" t="str">
        <x:v>No selected flags</x:v>
      </x:c>
      <x:c r="M1401" s="2" t="str"/>
      <x:c r="N1401" s="2" t="str"/>
      <x:c r="O1401" s="2" t="str">
        <x:v>Yes</x:v>
      </x:c>
    </x:row>
    <x:row r="1402" ht="30" customHeight="1">
      <x:c r="A1402" s="10" t="n">
        <x:v>1394</x:v>
      </x:c>
      <x:c r="B1402" s="10" t="n">
        <x:v>536539</x:v>
      </x:c>
      <x:c r="C1402" s="10" t="n">
        <x:v>22557</x:v>
      </x:c>
      <x:c r="D1402" s="16" t="str">
        <x:v>PLASTERS IN TIN VINTAGE PAISLEY</x:v>
      </x:c>
      <x:c r="E1402" s="14" t="n">
        <x:v>12</x:v>
      </x:c>
      <x:c r="F1402" s="17" t="n">
        <x:v>40513.58541666667</x:v>
      </x:c>
      <x:c r="G1402" s="13" t="n">
        <x:v>1.65</x:v>
      </x:c>
      <x:c r="H1402" s="15" t="n">
        <x:v>15165</x:v>
      </x:c>
      <x:c r="I1402" s="2" t="str">
        <x:v>United Kingdom</x:v>
      </x:c>
      <x:c r="J1402" s="18" t="n">
        <x:f>E1402*G1402</x:f>
        <x:v>19.799999999999997</x:v>
      </x:c>
      <x:c r="K1402" s="11" t="str">
        <x:v>Other entry</x:v>
      </x:c>
      <x:c r="L1402" s="2" t="str">
        <x:v>No selected flags</x:v>
      </x:c>
      <x:c r="M1402" s="2" t="str"/>
      <x:c r="N1402" s="2" t="str"/>
      <x:c r="O1402" s="2" t="str">
        <x:v>Yes</x:v>
      </x:c>
    </x:row>
    <x:row r="1403" ht="30" customHeight="1">
      <x:c r="A1403" s="10" t="n">
        <x:v>1395</x:v>
      </x:c>
      <x:c r="B1403" s="10" t="n">
        <x:v>536539</x:v>
      </x:c>
      <x:c r="C1403" s="10" t="n">
        <x:v>22554</x:v>
      </x:c>
      <x:c r="D1403" s="16" t="str">
        <x:v>PLASTERS IN TIN WOODLAND ANIMALS</x:v>
      </x:c>
      <x:c r="E1403" s="14" t="n">
        <x:v>12</x:v>
      </x:c>
      <x:c r="F1403" s="17" t="n">
        <x:v>40513.58541666667</x:v>
      </x:c>
      <x:c r="G1403" s="13" t="n">
        <x:v>1.65</x:v>
      </x:c>
      <x:c r="H1403" s="15" t="n">
        <x:v>15165</x:v>
      </x:c>
      <x:c r="I1403" s="2" t="str">
        <x:v>United Kingdom</x:v>
      </x:c>
      <x:c r="J1403" s="18" t="n">
        <x:f>E1403*G1403</x:f>
        <x:v>19.799999999999997</x:v>
      </x:c>
      <x:c r="K1403" s="11" t="str">
        <x:v>Other entry</x:v>
      </x:c>
      <x:c r="L1403" s="2" t="str">
        <x:v>No selected flags</x:v>
      </x:c>
      <x:c r="M1403" s="2" t="str"/>
      <x:c r="N1403" s="2" t="str"/>
      <x:c r="O1403" s="2" t="str">
        <x:v>No</x:v>
      </x:c>
    </x:row>
    <x:row r="1404" ht="30" customHeight="1">
      <x:c r="A1404" s="10" t="n">
        <x:v>1396</x:v>
      </x:c>
      <x:c r="B1404" s="10" t="n">
        <x:v>536539</x:v>
      </x:c>
      <x:c r="C1404" s="10" t="str">
        <x:v>85019A</x:v>
      </x:c>
      <x:c r="D1404" s="16" t="str">
        <x:v>ROMANTIC IMAGES NOTEBOOK SET</x:v>
      </x:c>
      <x:c r="E1404" s="14" t="n">
        <x:v>4</x:v>
      </x:c>
      <x:c r="F1404" s="17" t="n">
        <x:v>40513.58541666667</x:v>
      </x:c>
      <x:c r="G1404" s="13" t="n">
        <x:v>4.25</x:v>
      </x:c>
      <x:c r="H1404" s="15" t="n">
        <x:v>15165</x:v>
      </x:c>
      <x:c r="I1404" s="2" t="str">
        <x:v>United Kingdom</x:v>
      </x:c>
      <x:c r="J1404" s="18" t="n">
        <x:f>E1404*G1404</x:f>
        <x:v>17</x:v>
      </x:c>
      <x:c r="K1404" s="11" t="str">
        <x:v>Other entry</x:v>
      </x:c>
      <x:c r="L1404" s="2" t="str">
        <x:v>No selected flags</x:v>
      </x:c>
      <x:c r="M1404" s="2" t="str"/>
      <x:c r="N1404" s="2" t="str"/>
      <x:c r="O1404" s="2" t="str">
        <x:v>No</x:v>
      </x:c>
    </x:row>
    <x:row r="1405" ht="30" customHeight="1">
      <x:c r="A1405" s="10" t="n">
        <x:v>1397</x:v>
      </x:c>
      <x:c r="B1405" s="10" t="n">
        <x:v>536539</x:v>
      </x:c>
      <x:c r="C1405" s="10" t="str">
        <x:v>85019C</x:v>
      </x:c>
      <x:c r="D1405" s="16" t="str">
        <x:v>CURIOUS IMAGES NOTEBOOK SET</x:v>
      </x:c>
      <x:c r="E1405" s="14" t="n">
        <x:v>3</x:v>
      </x:c>
      <x:c r="F1405" s="17" t="n">
        <x:v>40513.58541666667</x:v>
      </x:c>
      <x:c r="G1405" s="13" t="n">
        <x:v>4.25</x:v>
      </x:c>
      <x:c r="H1405" s="15" t="n">
        <x:v>15165</x:v>
      </x:c>
      <x:c r="I1405" s="2" t="str">
        <x:v>United Kingdom</x:v>
      </x:c>
      <x:c r="J1405" s="18" t="n">
        <x:f>E1405*G1405</x:f>
        <x:v>12.75</x:v>
      </x:c>
      <x:c r="K1405" s="11" t="str">
        <x:v>Other entry</x:v>
      </x:c>
      <x:c r="L1405" s="2" t="str">
        <x:v>No selected flags</x:v>
      </x:c>
      <x:c r="M1405" s="2" t="str"/>
      <x:c r="N1405" s="2" t="str"/>
      <x:c r="O1405" s="2" t="str">
        <x:v>Yes</x:v>
      </x:c>
    </x:row>
    <x:row r="1406" ht="30" customHeight="1">
      <x:c r="A1406" s="10" t="n">
        <x:v>1398</x:v>
      </x:c>
      <x:c r="B1406" s="10" t="n">
        <x:v>536539</x:v>
      </x:c>
      <x:c r="C1406" s="10" t="n">
        <x:v>20902</x:v>
      </x:c>
      <x:c r="D1406" s="16" t="str">
        <x:v>VINTAGE KEEPSAKE BOX PARIS DAYS</x:v>
      </x:c>
      <x:c r="E1406" s="14" t="n">
        <x:v>2</x:v>
      </x:c>
      <x:c r="F1406" s="17" t="n">
        <x:v>40513.58541666667</x:v>
      </x:c>
      <x:c r="G1406" s="13" t="n">
        <x:v>6.35</x:v>
      </x:c>
      <x:c r="H1406" s="15" t="n">
        <x:v>15165</x:v>
      </x:c>
      <x:c r="I1406" s="2" t="str">
        <x:v>United Kingdom</x:v>
      </x:c>
      <x:c r="J1406" s="18" t="n">
        <x:f>E1406*G1406</x:f>
        <x:v>12.7</x:v>
      </x:c>
      <x:c r="K1406" s="11" t="str">
        <x:v>Other entry</x:v>
      </x:c>
      <x:c r="L1406" s="2" t="str">
        <x:v>No selected flags</x:v>
      </x:c>
      <x:c r="M1406" s="2" t="str"/>
      <x:c r="N1406" s="2" t="str"/>
      <x:c r="O1406" s="2" t="str">
        <x:v>No</x:v>
      </x:c>
    </x:row>
    <x:row r="1407" ht="30" customHeight="1">
      <x:c r="A1407" s="10" t="n">
        <x:v>1399</x:v>
      </x:c>
      <x:c r="B1407" s="10" t="n">
        <x:v>536539</x:v>
      </x:c>
      <x:c r="C1407" s="10" t="n">
        <x:v>21429</x:v>
      </x:c>
      <x:c r="D1407" s="16" t="str">
        <x:v>RED GINGHAM ROSE JEWELLERY BOX</x:v>
      </x:c>
      <x:c r="E1407" s="14" t="n">
        <x:v>8</x:v>
      </x:c>
      <x:c r="F1407" s="17" t="n">
        <x:v>40513.58541666667</x:v>
      </x:c>
      <x:c r="G1407" s="13" t="n">
        <x:v>1.65</x:v>
      </x:c>
      <x:c r="H1407" s="15" t="n">
        <x:v>15165</x:v>
      </x:c>
      <x:c r="I1407" s="2" t="str">
        <x:v>United Kingdom</x:v>
      </x:c>
      <x:c r="J1407" s="18" t="n">
        <x:f>E1407*G1407</x:f>
        <x:v>13.2</x:v>
      </x:c>
      <x:c r="K1407" s="11" t="str">
        <x:v>Other entry</x:v>
      </x:c>
      <x:c r="L1407" s="2" t="str">
        <x:v>No selected flags</x:v>
      </x:c>
      <x:c r="M1407" s="2" t="str"/>
      <x:c r="N1407" s="2" t="str"/>
      <x:c r="O1407" s="2" t="str">
        <x:v>No</x:v>
      </x:c>
    </x:row>
    <x:row r="1408" ht="30" customHeight="1">
      <x:c r="A1408" s="10" t="n">
        <x:v>1400</x:v>
      </x:c>
      <x:c r="B1408" s="10" t="n">
        <x:v>536539</x:v>
      </x:c>
      <x:c r="C1408" s="10" t="n">
        <x:v>22867</x:v>
      </x:c>
      <x:c r="D1408" s="16" t="str">
        <x:v>HAND WARMER BIRD DESIGN</x:v>
      </x:c>
      <x:c r="E1408" s="14" t="n">
        <x:v>12</x:v>
      </x:c>
      <x:c r="F1408" s="17" t="n">
        <x:v>40513.58541666667</x:v>
      </x:c>
      <x:c r="G1408" s="13" t="n">
        <x:v>2.1</x:v>
      </x:c>
      <x:c r="H1408" s="15" t="n">
        <x:v>15165</x:v>
      </x:c>
      <x:c r="I1408" s="2" t="str">
        <x:v>United Kingdom</x:v>
      </x:c>
      <x:c r="J1408" s="18" t="n">
        <x:f>E1408*G1408</x:f>
        <x:v>25.200000000000003</x:v>
      </x:c>
      <x:c r="K1408" s="11" t="str">
        <x:v>Other entry</x:v>
      </x:c>
      <x:c r="L1408" s="2" t="str">
        <x:v>No selected flags</x:v>
      </x:c>
      <x:c r="M1408" s="2" t="str"/>
      <x:c r="N1408" s="2" t="str"/>
      <x:c r="O1408" s="2" t="str">
        <x:v>No</x:v>
      </x:c>
    </x:row>
    <x:row r="1409" ht="30" customHeight="1">
      <x:c r="A1409" s="10" t="n">
        <x:v>1401</x:v>
      </x:c>
      <x:c r="B1409" s="10" t="n">
        <x:v>536539</x:v>
      </x:c>
      <x:c r="C1409" s="10" t="n">
        <x:v>22632</x:v>
      </x:c>
      <x:c r="D1409" s="16" t="str">
        <x:v>HAND WARMER RED RETROSPOT</x:v>
      </x:c>
      <x:c r="E1409" s="14" t="n">
        <x:v>12</x:v>
      </x:c>
      <x:c r="F1409" s="17" t="n">
        <x:v>40513.58541666667</x:v>
      </x:c>
      <x:c r="G1409" s="13" t="n">
        <x:v>2.1</x:v>
      </x:c>
      <x:c r="H1409" s="15" t="n">
        <x:v>15165</x:v>
      </x:c>
      <x:c r="I1409" s="2" t="str">
        <x:v>United Kingdom</x:v>
      </x:c>
      <x:c r="J1409" s="18" t="n">
        <x:f>E1409*G1409</x:f>
        <x:v>25.200000000000003</x:v>
      </x:c>
      <x:c r="K1409" s="11" t="str">
        <x:v>Other entry</x:v>
      </x:c>
      <x:c r="L1409" s="2" t="str">
        <x:v>No selected flags</x:v>
      </x:c>
      <x:c r="M1409" s="2" t="str"/>
      <x:c r="N1409" s="2" t="str"/>
      <x:c r="O1409" s="2" t="str">
        <x:v>No</x:v>
      </x:c>
    </x:row>
    <x:row r="1410" ht="30" customHeight="1">
      <x:c r="A1410" s="10" t="n">
        <x:v>1402</x:v>
      </x:c>
      <x:c r="B1410" s="10" t="n">
        <x:v>536539</x:v>
      </x:c>
      <x:c r="C1410" s="10" t="str">
        <x:v>84030E</x:v>
      </x:c>
      <x:c r="D1410" s="16" t="str">
        <x:v>ENGLISH ROSE HOT WATER BOTTLE</x:v>
      </x:c>
      <x:c r="E1410" s="14" t="n">
        <x:v>4</x:v>
      </x:c>
      <x:c r="F1410" s="17" t="n">
        <x:v>40513.58541666667</x:v>
      </x:c>
      <x:c r="G1410" s="13" t="n">
        <x:v>4.25</x:v>
      </x:c>
      <x:c r="H1410" s="15" t="n">
        <x:v>15165</x:v>
      </x:c>
      <x:c r="I1410" s="2" t="str">
        <x:v>United Kingdom</x:v>
      </x:c>
      <x:c r="J1410" s="18" t="n">
        <x:f>E1410*G1410</x:f>
        <x:v>17</x:v>
      </x:c>
      <x:c r="K1410" s="11" t="str">
        <x:v>Other entry</x:v>
      </x:c>
      <x:c r="L1410" s="2" t="str">
        <x:v>No selected flags</x:v>
      </x:c>
      <x:c r="M1410" s="2" t="str"/>
      <x:c r="N1410" s="2" t="str"/>
      <x:c r="O1410" s="2" t="str">
        <x:v>No</x:v>
      </x:c>
    </x:row>
    <x:row r="1411" ht="30" customHeight="1">
      <x:c r="A1411" s="10" t="n">
        <x:v>1403</x:v>
      </x:c>
      <x:c r="B1411" s="10" t="n">
        <x:v>536539</x:v>
      </x:c>
      <x:c r="C1411" s="10" t="n">
        <x:v>22114</x:v>
      </x:c>
      <x:c r="D1411" s="16" t="str">
        <x:v>HOT WATER BOTTLE TEA AND SYMPATHY</x:v>
      </x:c>
      <x:c r="E1411" s="14" t="n">
        <x:v>4</x:v>
      </x:c>
      <x:c r="F1411" s="17" t="n">
        <x:v>40513.58541666667</x:v>
      </x:c>
      <x:c r="G1411" s="13" t="n">
        <x:v>3.95</x:v>
      </x:c>
      <x:c r="H1411" s="15" t="n">
        <x:v>15165</x:v>
      </x:c>
      <x:c r="I1411" s="2" t="str">
        <x:v>United Kingdom</x:v>
      </x:c>
      <x:c r="J1411" s="18" t="n">
        <x:f>E1411*G1411</x:f>
        <x:v>15.8</x:v>
      </x:c>
      <x:c r="K1411" s="11" t="str">
        <x:v>Other entry</x:v>
      </x:c>
      <x:c r="L1411" s="2" t="str">
        <x:v>No selected flags</x:v>
      </x:c>
      <x:c r="M1411" s="2" t="str"/>
      <x:c r="N1411" s="2" t="str"/>
      <x:c r="O1411" s="2" t="str">
        <x:v>No</x:v>
      </x:c>
    </x:row>
    <x:row r="1412" ht="30" customHeight="1">
      <x:c r="A1412" s="10" t="n">
        <x:v>1404</x:v>
      </x:c>
      <x:c r="B1412" s="10" t="n">
        <x:v>536539</x:v>
      </x:c>
      <x:c r="C1412" s="10" t="n">
        <x:v>21481</x:v>
      </x:c>
      <x:c r="D1412" s="16" t="str">
        <x:v>FAWN BLUE HOT WATER BOTTLE</x:v>
      </x:c>
      <x:c r="E1412" s="14" t="n">
        <x:v>6</x:v>
      </x:c>
      <x:c r="F1412" s="17" t="n">
        <x:v>40513.58541666667</x:v>
      </x:c>
      <x:c r="G1412" s="13" t="n">
        <x:v>2.95</x:v>
      </x:c>
      <x:c r="H1412" s="15" t="n">
        <x:v>15165</x:v>
      </x:c>
      <x:c r="I1412" s="2" t="str">
        <x:v>United Kingdom</x:v>
      </x:c>
      <x:c r="J1412" s="18" t="n">
        <x:f>E1412*G1412</x:f>
        <x:v>17.700000000000003</x:v>
      </x:c>
      <x:c r="K1412" s="11" t="str">
        <x:v>Other entry</x:v>
      </x:c>
      <x:c r="L1412" s="2" t="str">
        <x:v>No selected flags</x:v>
      </x:c>
      <x:c r="M1412" s="2" t="str"/>
      <x:c r="N1412" s="2" t="str"/>
      <x:c r="O1412" s="2" t="str">
        <x:v>No</x:v>
      </x:c>
    </x:row>
    <x:row r="1413" ht="30" customHeight="1">
      <x:c r="A1413" s="10" t="n">
        <x:v>1405</x:v>
      </x:c>
      <x:c r="B1413" s="10" t="n">
        <x:v>536539</x:v>
      </x:c>
      <x:c r="C1413" s="10" t="n">
        <x:v>22379</x:v>
      </x:c>
      <x:c r="D1413" s="16" t="str">
        <x:v>RECYCLING BAG RETROSPOT</x:v>
      </x:c>
      <x:c r="E1413" s="14" t="n">
        <x:v>5</x:v>
      </x:c>
      <x:c r="F1413" s="17" t="n">
        <x:v>40513.58541666667</x:v>
      </x:c>
      <x:c r="G1413" s="13" t="n">
        <x:v>2.1</x:v>
      </x:c>
      <x:c r="H1413" s="15" t="n">
        <x:v>15165</x:v>
      </x:c>
      <x:c r="I1413" s="2" t="str">
        <x:v>United Kingdom</x:v>
      </x:c>
      <x:c r="J1413" s="18" t="n">
        <x:f>E1413*G1413</x:f>
        <x:v>10.5</x:v>
      </x:c>
      <x:c r="K1413" s="11" t="str">
        <x:v>Other entry</x:v>
      </x:c>
      <x:c r="L1413" s="2" t="str">
        <x:v>No selected flags</x:v>
      </x:c>
      <x:c r="M1413" s="2" t="str"/>
      <x:c r="N1413" s="2" t="str"/>
      <x:c r="O1413" s="2" t="str">
        <x:v>Yes</x:v>
      </x:c>
    </x:row>
    <x:row r="1414" ht="30" customHeight="1">
      <x:c r="A1414" s="10" t="n">
        <x:v>1406</x:v>
      </x:c>
      <x:c r="B1414" s="10" t="n">
        <x:v>536540</x:v>
      </x:c>
      <x:c r="C1414" s="10" t="n">
        <x:v>22968</x:v>
      </x:c>
      <x:c r="D1414" s="16" t="str">
        <x:v>ROSE COTTAGE KEEPSAKE BOX</x:v>
      </x:c>
      <x:c r="E1414" s="14" t="n">
        <x:v>4</x:v>
      </x:c>
      <x:c r="F1414" s="17" t="n">
        <x:v>40513.586805555555</x:v>
      </x:c>
      <x:c r="G1414" s="13" t="n">
        <x:v>9.95</x:v>
      </x:c>
      <x:c r="H1414" s="15" t="n">
        <x:v>14911</x:v>
      </x:c>
      <x:c r="I1414" s="2" t="str">
        <x:v>EIRE</x:v>
      </x:c>
      <x:c r="J1414" s="18" t="n">
        <x:f>E1414*G1414</x:f>
        <x:v>39.8</x:v>
      </x:c>
      <x:c r="K1414" s="11" t="str">
        <x:v>Other entry</x:v>
      </x:c>
      <x:c r="L1414" s="2" t="str">
        <x:v>No selected flags</x:v>
      </x:c>
      <x:c r="M1414" s="2" t="str"/>
      <x:c r="N1414" s="2" t="str"/>
      <x:c r="O1414" s="2" t="str">
        <x:v>Yes</x:v>
      </x:c>
    </x:row>
    <x:row r="1415" ht="30" customHeight="1">
      <x:c r="A1415" s="10" t="n">
        <x:v>1407</x:v>
      </x:c>
      <x:c r="B1415" s="10" t="n">
        <x:v>536540</x:v>
      </x:c>
      <x:c r="C1415" s="10" t="str">
        <x:v>85071A</x:v>
      </x:c>
      <x:c r="D1415" s="16" t="str">
        <x:v>BLUE CHARLIE+LOLA PERSONAL DOORSIGN</x:v>
      </x:c>
      <x:c r="E1415" s="14" t="n">
        <x:v>6</x:v>
      </x:c>
      <x:c r="F1415" s="17" t="n">
        <x:v>40513.586805555555</x:v>
      </x:c>
      <x:c r="G1415" s="13" t="n">
        <x:v>2.95</x:v>
      </x:c>
      <x:c r="H1415" s="15" t="n">
        <x:v>14911</x:v>
      </x:c>
      <x:c r="I1415" s="2" t="str">
        <x:v>EIRE</x:v>
      </x:c>
      <x:c r="J1415" s="18" t="n">
        <x:f>E1415*G1415</x:f>
        <x:v>17.700000000000003</x:v>
      </x:c>
      <x:c r="K1415" s="11" t="str">
        <x:v>Other entry</x:v>
      </x:c>
      <x:c r="L1415" s="2" t="str">
        <x:v>No selected flags</x:v>
      </x:c>
      <x:c r="M1415" s="2" t="str"/>
      <x:c r="N1415" s="2" t="str"/>
      <x:c r="O1415" s="2" t="str">
        <x:v>No</x:v>
      </x:c>
    </x:row>
    <x:row r="1416" ht="30" customHeight="1">
      <x:c r="A1416" s="10" t="n">
        <x:v>1408</x:v>
      </x:c>
      <x:c r="B1416" s="10" t="n">
        <x:v>536540</x:v>
      </x:c>
      <x:c r="C1416" s="10" t="str">
        <x:v>85071C</x:v>
      </x:c>
      <x:c r="D1416" s="16" t="str">
        <x:v>CHARLIE+LOLA"EXTREMELY BUSY" SIGN</x:v>
      </x:c>
      <x:c r="E1416" s="14" t="n">
        <x:v>6</x:v>
      </x:c>
      <x:c r="F1416" s="17" t="n">
        <x:v>40513.586805555555</x:v>
      </x:c>
      <x:c r="G1416" s="13" t="n">
        <x:v>2.55</x:v>
      </x:c>
      <x:c r="H1416" s="15" t="n">
        <x:v>14911</x:v>
      </x:c>
      <x:c r="I1416" s="2" t="str">
        <x:v>EIRE</x:v>
      </x:c>
      <x:c r="J1416" s="18" t="n">
        <x:f>E1416*G1416</x:f>
        <x:v>15.299999999999999</x:v>
      </x:c>
      <x:c r="K1416" s="11" t="str">
        <x:v>Other entry</x:v>
      </x:c>
      <x:c r="L1416" s="2" t="str">
        <x:v>No selected flags</x:v>
      </x:c>
      <x:c r="M1416" s="2" t="str"/>
      <x:c r="N1416" s="2" t="str"/>
      <x:c r="O1416" s="2" t="str">
        <x:v>No</x:v>
      </x:c>
    </x:row>
    <x:row r="1417" ht="30" customHeight="1">
      <x:c r="A1417" s="10" t="n">
        <x:v>1409</x:v>
      </x:c>
      <x:c r="B1417" s="10" t="n">
        <x:v>536540</x:v>
      </x:c>
      <x:c r="C1417" s="10" t="n">
        <x:v>22355</x:v>
      </x:c>
      <x:c r="D1417" s="16" t="str">
        <x:v>CHARLOTTE BAG SUKI DESIGN</x:v>
      </x:c>
      <x:c r="E1417" s="14" t="n">
        <x:v>50</x:v>
      </x:c>
      <x:c r="F1417" s="17" t="n">
        <x:v>40513.586805555555</x:v>
      </x:c>
      <x:c r="G1417" s="13" t="n">
        <x:v>0.85</x:v>
      </x:c>
      <x:c r="H1417" s="15" t="n">
        <x:v>14911</x:v>
      </x:c>
      <x:c r="I1417" s="2" t="str">
        <x:v>EIRE</x:v>
      </x:c>
      <x:c r="J1417" s="18" t="n">
        <x:f>E1417*G1417</x:f>
        <x:v>42.5</x:v>
      </x:c>
      <x:c r="K1417" s="11" t="str">
        <x:v>Other entry</x:v>
      </x:c>
      <x:c r="L1417" s="2" t="str">
        <x:v>No selected flags</x:v>
      </x:c>
      <x:c r="M1417" s="2" t="str"/>
      <x:c r="N1417" s="2" t="str"/>
      <x:c r="O1417" s="2" t="str">
        <x:v>No</x:v>
      </x:c>
    </x:row>
    <x:row r="1418" ht="30" customHeight="1">
      <x:c r="A1418" s="10" t="n">
        <x:v>1410</x:v>
      </x:c>
      <x:c r="B1418" s="10" t="n">
        <x:v>536540</x:v>
      </x:c>
      <x:c r="C1418" s="10" t="n">
        <x:v>21579</x:v>
      </x:c>
      <x:c r="D1418" s="16" t="str">
        <x:v>LOLITA DESIGN COTTON TOTE BAG</x:v>
      </x:c>
      <x:c r="E1418" s="14" t="n">
        <x:v>6</x:v>
      </x:c>
      <x:c r="F1418" s="17" t="n">
        <x:v>40513.586805555555</x:v>
      </x:c>
      <x:c r="G1418" s="13" t="n">
        <x:v>2.25</x:v>
      </x:c>
      <x:c r="H1418" s="15" t="n">
        <x:v>14911</x:v>
      </x:c>
      <x:c r="I1418" s="2" t="str">
        <x:v>EIRE</x:v>
      </x:c>
      <x:c r="J1418" s="18" t="n">
        <x:f>E1418*G1418</x:f>
        <x:v>13.5</x:v>
      </x:c>
      <x:c r="K1418" s="11" t="str">
        <x:v>Other entry</x:v>
      </x:c>
      <x:c r="L1418" s="2" t="str">
        <x:v>No selected flags</x:v>
      </x:c>
      <x:c r="M1418" s="2" t="str"/>
      <x:c r="N1418" s="2" t="str"/>
      <x:c r="O1418" s="2" t="str">
        <x:v>Yes</x:v>
      </x:c>
    </x:row>
    <x:row r="1419" ht="30" customHeight="1">
      <x:c r="A1419" s="10" t="n">
        <x:v>1411</x:v>
      </x:c>
      <x:c r="B1419" s="10" t="n">
        <x:v>536540</x:v>
      </x:c>
      <x:c r="C1419" s="10" t="n">
        <x:v>21576</x:v>
      </x:c>
      <x:c r="D1419" s="16" t="str">
        <x:v>LETS GO SHOPPING COTTON TOTE BAG</x:v>
      </x:c>
      <x:c r="E1419" s="14" t="n">
        <x:v>6</x:v>
      </x:c>
      <x:c r="F1419" s="17" t="n">
        <x:v>40513.586805555555</x:v>
      </x:c>
      <x:c r="G1419" s="13" t="n">
        <x:v>2.25</x:v>
      </x:c>
      <x:c r="H1419" s="15" t="n">
        <x:v>14911</x:v>
      </x:c>
      <x:c r="I1419" s="2" t="str">
        <x:v>EIRE</x:v>
      </x:c>
      <x:c r="J1419" s="18" t="n">
        <x:f>E1419*G1419</x:f>
        <x:v>13.5</x:v>
      </x:c>
      <x:c r="K1419" s="11" t="str">
        <x:v>Other entry</x:v>
      </x:c>
      <x:c r="L1419" s="2" t="str">
        <x:v>No selected flags</x:v>
      </x:c>
      <x:c r="M1419" s="2" t="str"/>
      <x:c r="N1419" s="2" t="str"/>
      <x:c r="O1419" s="2" t="str">
        <x:v>No</x:v>
      </x:c>
    </x:row>
    <x:row r="1420" ht="30" customHeight="1">
      <x:c r="A1420" s="10" t="n">
        <x:v>1412</x:v>
      </x:c>
      <x:c r="B1420" s="10" t="n">
        <x:v>536540</x:v>
      </x:c>
      <x:c r="C1420" s="10" t="n">
        <x:v>22147</x:v>
      </x:c>
      <x:c r="D1420" s="16" t="str">
        <x:v>FELTCRAFT BUTTERFLY HEARTS</x:v>
      </x:c>
      <x:c r="E1420" s="14" t="n">
        <x:v>12</x:v>
      </x:c>
      <x:c r="F1420" s="17" t="n">
        <x:v>40513.586805555555</x:v>
      </x:c>
      <x:c r="G1420" s="13" t="n">
        <x:v>1.45</x:v>
      </x:c>
      <x:c r="H1420" s="15" t="n">
        <x:v>14911</x:v>
      </x:c>
      <x:c r="I1420" s="2" t="str">
        <x:v>EIRE</x:v>
      </x:c>
      <x:c r="J1420" s="18" t="n">
        <x:f>E1420*G1420</x:f>
        <x:v>17.4</x:v>
      </x:c>
      <x:c r="K1420" s="11" t="str">
        <x:v>Other entry</x:v>
      </x:c>
      <x:c r="L1420" s="2" t="str">
        <x:v>No selected flags</x:v>
      </x:c>
      <x:c r="M1420" s="2" t="str"/>
      <x:c r="N1420" s="2" t="str"/>
      <x:c r="O1420" s="2" t="str">
        <x:v>No</x:v>
      </x:c>
    </x:row>
    <x:row r="1421" ht="30" customHeight="1">
      <x:c r="A1421" s="10" t="n">
        <x:v>1413</x:v>
      </x:c>
      <x:c r="B1421" s="10" t="n">
        <x:v>536540</x:v>
      </x:c>
      <x:c r="C1421" s="10" t="n">
        <x:v>22150</x:v>
      </x:c>
      <x:c r="D1421" s="16" t="str">
        <x:v>3 STRIPEY MICE FELTCRAFT</x:v>
      </x:c>
      <x:c r="E1421" s="14" t="n">
        <x:v>12</x:v>
      </x:c>
      <x:c r="F1421" s="17" t="n">
        <x:v>40513.586805555555</x:v>
      </x:c>
      <x:c r="G1421" s="13" t="n">
        <x:v>1.95</x:v>
      </x:c>
      <x:c r="H1421" s="15" t="n">
        <x:v>14911</x:v>
      </x:c>
      <x:c r="I1421" s="2" t="str">
        <x:v>EIRE</x:v>
      </x:c>
      <x:c r="J1421" s="18" t="n">
        <x:f>E1421*G1421</x:f>
        <x:v>23.4</x:v>
      </x:c>
      <x:c r="K1421" s="11" t="str">
        <x:v>Other entry</x:v>
      </x:c>
      <x:c r="L1421" s="2" t="str">
        <x:v>No selected flags</x:v>
      </x:c>
      <x:c r="M1421" s="2" t="str"/>
      <x:c r="N1421" s="2" t="str"/>
      <x:c r="O1421" s="2" t="str">
        <x:v>No</x:v>
      </x:c>
    </x:row>
    <x:row r="1422" ht="30" customHeight="1">
      <x:c r="A1422" s="10" t="n">
        <x:v>1414</x:v>
      </x:c>
      <x:c r="B1422" s="10" t="n">
        <x:v>536540</x:v>
      </x:c>
      <x:c r="C1422" s="10" t="n">
        <x:v>22492</x:v>
      </x:c>
      <x:c r="D1422" s="16" t="str">
        <x:v>MINI PAINT SET VINTAGE</x:v>
      </x:c>
      <x:c r="E1422" s="14" t="n">
        <x:v>36</x:v>
      </x:c>
      <x:c r="F1422" s="17" t="n">
        <x:v>40513.586805555555</x:v>
      </x:c>
      <x:c r="G1422" s="13" t="n">
        <x:v>0.65</x:v>
      </x:c>
      <x:c r="H1422" s="15" t="n">
        <x:v>14911</x:v>
      </x:c>
      <x:c r="I1422" s="2" t="str">
        <x:v>EIRE</x:v>
      </x:c>
      <x:c r="J1422" s="18" t="n">
        <x:f>E1422*G1422</x:f>
        <x:v>23.400000000000002</x:v>
      </x:c>
      <x:c r="K1422" s="11" t="str">
        <x:v>Other entry</x:v>
      </x:c>
      <x:c r="L1422" s="2" t="str">
        <x:v>No selected flags</x:v>
      </x:c>
      <x:c r="M1422" s="2" t="str"/>
      <x:c r="N1422" s="2" t="str"/>
      <x:c r="O1422" s="2" t="str">
        <x:v>Yes</x:v>
      </x:c>
    </x:row>
    <x:row r="1423" ht="30" customHeight="1">
      <x:c r="A1423" s="10" t="n">
        <x:v>1415</x:v>
      </x:c>
      <x:c r="B1423" s="10" t="n">
        <x:v>536540</x:v>
      </x:c>
      <x:c r="C1423" s="10" t="n">
        <x:v>22493</x:v>
      </x:c>
      <x:c r="D1423" s="16" t="str">
        <x:v>PAINT YOUR OWN CANVAS SET</x:v>
      </x:c>
      <x:c r="E1423" s="14" t="n">
        <x:v>24</x:v>
      </x:c>
      <x:c r="F1423" s="17" t="n">
        <x:v>40513.586805555555</x:v>
      </x:c>
      <x:c r="G1423" s="13" t="n">
        <x:v>1.65</x:v>
      </x:c>
      <x:c r="H1423" s="15" t="n">
        <x:v>14911</x:v>
      </x:c>
      <x:c r="I1423" s="2" t="str">
        <x:v>EIRE</x:v>
      </x:c>
      <x:c r="J1423" s="18" t="n">
        <x:f>E1423*G1423</x:f>
        <x:v>39.599999999999994</x:v>
      </x:c>
      <x:c r="K1423" s="11" t="str">
        <x:v>Other entry</x:v>
      </x:c>
      <x:c r="L1423" s="2" t="str">
        <x:v>No selected flags</x:v>
      </x:c>
      <x:c r="M1423" s="2" t="str"/>
      <x:c r="N1423" s="2" t="str"/>
      <x:c r="O1423" s="2" t="str">
        <x:v>No</x:v>
      </x:c>
    </x:row>
    <x:row r="1424" ht="30" customHeight="1">
      <x:c r="A1424" s="10" t="n">
        <x:v>1416</x:v>
      </x:c>
      <x:c r="B1424" s="10" t="n">
        <x:v>536540</x:v>
      </x:c>
      <x:c r="C1424" s="10" t="n">
        <x:v>21833</x:v>
      </x:c>
      <x:c r="D1424" s="16" t="str">
        <x:v>CAMOUFLAGE LED TORCH</x:v>
      </x:c>
      <x:c r="E1424" s="14" t="n">
        <x:v>12</x:v>
      </x:c>
      <x:c r="F1424" s="17" t="n">
        <x:v>40513.586805555555</x:v>
      </x:c>
      <x:c r="G1424" s="13" t="n">
        <x:v>1.69</x:v>
      </x:c>
      <x:c r="H1424" s="15" t="n">
        <x:v>14911</x:v>
      </x:c>
      <x:c r="I1424" s="2" t="str">
        <x:v>EIRE</x:v>
      </x:c>
      <x:c r="J1424" s="18" t="n">
        <x:f>E1424*G1424</x:f>
        <x:v>20.28</x:v>
      </x:c>
      <x:c r="K1424" s="11" t="str">
        <x:v>Other entry</x:v>
      </x:c>
      <x:c r="L1424" s="2" t="str">
        <x:v>No selected flags</x:v>
      </x:c>
      <x:c r="M1424" s="2" t="str"/>
      <x:c r="N1424" s="2" t="str"/>
      <x:c r="O1424" s="2" t="str">
        <x:v>No</x:v>
      </x:c>
    </x:row>
    <x:row r="1425" ht="30" customHeight="1">
      <x:c r="A1425" s="10" t="n">
        <x:v>1417</x:v>
      </x:c>
      <x:c r="B1425" s="10" t="n">
        <x:v>536540</x:v>
      </x:c>
      <x:c r="C1425" s="10" t="str">
        <x:v>85135B</x:v>
      </x:c>
      <x:c r="D1425" s="16" t="str">
        <x:v>BLUE DRAGONFLY HELICOPTER</x:v>
      </x:c>
      <x:c r="E1425" s="14" t="n">
        <x:v>2</x:v>
      </x:c>
      <x:c r="F1425" s="17" t="n">
        <x:v>40513.586805555555</x:v>
      </x:c>
      <x:c r="G1425" s="13" t="n">
        <x:v>7.95</x:v>
      </x:c>
      <x:c r="H1425" s="15" t="n">
        <x:v>14911</x:v>
      </x:c>
      <x:c r="I1425" s="2" t="str">
        <x:v>EIRE</x:v>
      </x:c>
      <x:c r="J1425" s="18" t="n">
        <x:f>E1425*G1425</x:f>
        <x:v>15.9</x:v>
      </x:c>
      <x:c r="K1425" s="11" t="str">
        <x:v>Other entry</x:v>
      </x:c>
      <x:c r="L1425" s="2" t="str">
        <x:v>No selected flags</x:v>
      </x:c>
      <x:c r="M1425" s="2" t="str"/>
      <x:c r="N1425" s="2" t="str"/>
      <x:c r="O1425" s="2" t="str">
        <x:v>No</x:v>
      </x:c>
    </x:row>
    <x:row r="1426" ht="30" customHeight="1">
      <x:c r="A1426" s="10" t="n">
        <x:v>1418</x:v>
      </x:c>
      <x:c r="B1426" s="10" t="n">
        <x:v>536540</x:v>
      </x:c>
      <x:c r="C1426" s="10" t="str">
        <x:v>85136A</x:v>
      </x:c>
      <x:c r="D1426" s="16" t="str">
        <x:v>YELLOW SHARK HELICOPTER</x:v>
      </x:c>
      <x:c r="E1426" s="14" t="n">
        <x:v>2</x:v>
      </x:c>
      <x:c r="F1426" s="17" t="n">
        <x:v>40513.586805555555</x:v>
      </x:c>
      <x:c r="G1426" s="13" t="n">
        <x:v>7.95</x:v>
      </x:c>
      <x:c r="H1426" s="15" t="n">
        <x:v>14911</x:v>
      </x:c>
      <x:c r="I1426" s="2" t="str">
        <x:v>EIRE</x:v>
      </x:c>
      <x:c r="J1426" s="18" t="n">
        <x:f>E1426*G1426</x:f>
        <x:v>15.9</x:v>
      </x:c>
      <x:c r="K1426" s="11" t="str">
        <x:v>Other entry</x:v>
      </x:c>
      <x:c r="L1426" s="2" t="str">
        <x:v>No selected flags</x:v>
      </x:c>
      <x:c r="M1426" s="2" t="str"/>
      <x:c r="N1426" s="2" t="str"/>
      <x:c r="O1426" s="2" t="str">
        <x:v>No</x:v>
      </x:c>
    </x:row>
    <x:row r="1427" ht="30" customHeight="1">
      <x:c r="A1427" s="10" t="n">
        <x:v>1419</x:v>
      </x:c>
      <x:c r="B1427" s="10" t="n">
        <x:v>536540</x:v>
      </x:c>
      <x:c r="C1427" s="10" t="str">
        <x:v>85136C</x:v>
      </x:c>
      <x:c r="D1427" s="16" t="str">
        <x:v>RED SHARK HELICOPTER</x:v>
      </x:c>
      <x:c r="E1427" s="14" t="n">
        <x:v>2</x:v>
      </x:c>
      <x:c r="F1427" s="17" t="n">
        <x:v>40513.586805555555</x:v>
      </x:c>
      <x:c r="G1427" s="13" t="n">
        <x:v>7.95</x:v>
      </x:c>
      <x:c r="H1427" s="15" t="n">
        <x:v>14911</x:v>
      </x:c>
      <x:c r="I1427" s="2" t="str">
        <x:v>EIRE</x:v>
      </x:c>
      <x:c r="J1427" s="18" t="n">
        <x:f>E1427*G1427</x:f>
        <x:v>15.9</x:v>
      </x:c>
      <x:c r="K1427" s="11" t="str">
        <x:v>Other entry</x:v>
      </x:c>
      <x:c r="L1427" s="2" t="str">
        <x:v>No selected flags</x:v>
      </x:c>
      <x:c r="M1427" s="2" t="str"/>
      <x:c r="N1427" s="2" t="str"/>
      <x:c r="O1427" s="2" t="str">
        <x:v>No</x:v>
      </x:c>
    </x:row>
    <x:row r="1428" ht="30" customHeight="1">
      <x:c r="A1428" s="10" t="n">
        <x:v>1420</x:v>
      </x:c>
      <x:c r="B1428" s="10" t="n">
        <x:v>536540</x:v>
      </x:c>
      <x:c r="C1428" s="10" t="n">
        <x:v>21055</x:v>
      </x:c>
      <x:c r="D1428" s="16" t="str">
        <x:v>TOOL BOX SOFT TOY</x:v>
      </x:c>
      <x:c r="E1428" s="14" t="n">
        <x:v>4</x:v>
      </x:c>
      <x:c r="F1428" s="17" t="n">
        <x:v>40513.586805555555</x:v>
      </x:c>
      <x:c r="G1428" s="13" t="n">
        <x:v>8.95</x:v>
      </x:c>
      <x:c r="H1428" s="15" t="n">
        <x:v>14911</x:v>
      </x:c>
      <x:c r="I1428" s="2" t="str">
        <x:v>EIRE</x:v>
      </x:c>
      <x:c r="J1428" s="18" t="n">
        <x:f>E1428*G1428</x:f>
        <x:v>35.8</x:v>
      </x:c>
      <x:c r="K1428" s="11" t="str">
        <x:v>Other entry</x:v>
      </x:c>
      <x:c r="L1428" s="2" t="str">
        <x:v>No selected flags</x:v>
      </x:c>
      <x:c r="M1428" s="2" t="str"/>
      <x:c r="N1428" s="2" t="str"/>
      <x:c r="O1428" s="2" t="str">
        <x:v>Yes</x:v>
      </x:c>
    </x:row>
    <x:row r="1429" ht="30" customHeight="1">
      <x:c r="A1429" s="10" t="n">
        <x:v>1421</x:v>
      </x:c>
      <x:c r="B1429" s="10" t="n">
        <x:v>536540</x:v>
      </x:c>
      <x:c r="C1429" s="10" t="n">
        <x:v>21056</x:v>
      </x:c>
      <x:c r="D1429" s="16" t="str">
        <x:v>DOCTOR'S BAG SOFT TOY</x:v>
      </x:c>
      <x:c r="E1429" s="14" t="n">
        <x:v>4</x:v>
      </x:c>
      <x:c r="F1429" s="17" t="n">
        <x:v>40513.586805555555</x:v>
      </x:c>
      <x:c r="G1429" s="13" t="n">
        <x:v>8.95</x:v>
      </x:c>
      <x:c r="H1429" s="15" t="n">
        <x:v>14911</x:v>
      </x:c>
      <x:c r="I1429" s="2" t="str">
        <x:v>EIRE</x:v>
      </x:c>
      <x:c r="J1429" s="18" t="n">
        <x:f>E1429*G1429</x:f>
        <x:v>35.8</x:v>
      </x:c>
      <x:c r="K1429" s="11" t="str">
        <x:v>Other entry</x:v>
      </x:c>
      <x:c r="L1429" s="2" t="str">
        <x:v>No selected flags</x:v>
      </x:c>
      <x:c r="M1429" s="2" t="str"/>
      <x:c r="N1429" s="2" t="str"/>
      <x:c r="O1429" s="2" t="str">
        <x:v>No</x:v>
      </x:c>
    </x:row>
    <x:row r="1430" ht="30" customHeight="1">
      <x:c r="A1430" s="10" t="n">
        <x:v>1422</x:v>
      </x:c>
      <x:c r="B1430" s="10" t="n">
        <x:v>536540</x:v>
      </x:c>
      <x:c r="C1430" s="10" t="n">
        <x:v>21889</x:v>
      </x:c>
      <x:c r="D1430" s="16" t="str">
        <x:v>WOODEN BOX OF DOMINOES</x:v>
      </x:c>
      <x:c r="E1430" s="14" t="n">
        <x:v>24</x:v>
      </x:c>
      <x:c r="F1430" s="17" t="n">
        <x:v>40513.586805555555</x:v>
      </x:c>
      <x:c r="G1430" s="13" t="n">
        <x:v>1.25</x:v>
      </x:c>
      <x:c r="H1430" s="15" t="n">
        <x:v>14911</x:v>
      </x:c>
      <x:c r="I1430" s="2" t="str">
        <x:v>EIRE</x:v>
      </x:c>
      <x:c r="J1430" s="18" t="n">
        <x:f>E1430*G1430</x:f>
        <x:v>30</x:v>
      </x:c>
      <x:c r="K1430" s="11" t="str">
        <x:v>Other entry</x:v>
      </x:c>
      <x:c r="L1430" s="2" t="str">
        <x:v>No selected flags</x:v>
      </x:c>
      <x:c r="M1430" s="2" t="str"/>
      <x:c r="N1430" s="2" t="str"/>
      <x:c r="O1430" s="2" t="str">
        <x:v>No</x:v>
      </x:c>
    </x:row>
    <x:row r="1431" ht="30" customHeight="1">
      <x:c r="A1431" s="10" t="n">
        <x:v>1423</x:v>
      </x:c>
      <x:c r="B1431" s="10" t="n">
        <x:v>536540</x:v>
      </x:c>
      <x:c r="C1431" s="10" t="n">
        <x:v>21891</x:v>
      </x:c>
      <x:c r="D1431" s="16" t="str">
        <x:v>TRADITIONAL WOODEN SKIPPING ROPE</x:v>
      </x:c>
      <x:c r="E1431" s="14" t="n">
        <x:v>12</x:v>
      </x:c>
      <x:c r="F1431" s="17" t="n">
        <x:v>40513.586805555555</x:v>
      </x:c>
      <x:c r="G1431" s="13" t="n">
        <x:v>1.25</x:v>
      </x:c>
      <x:c r="H1431" s="15" t="n">
        <x:v>14911</x:v>
      </x:c>
      <x:c r="I1431" s="2" t="str">
        <x:v>EIRE</x:v>
      </x:c>
      <x:c r="J1431" s="18" t="n">
        <x:f>E1431*G1431</x:f>
        <x:v>15</x:v>
      </x:c>
      <x:c r="K1431" s="11" t="str">
        <x:v>Other entry</x:v>
      </x:c>
      <x:c r="L1431" s="2" t="str">
        <x:v>No selected flags</x:v>
      </x:c>
      <x:c r="M1431" s="2" t="str"/>
      <x:c r="N1431" s="2" t="str"/>
      <x:c r="O1431" s="2" t="str">
        <x:v>No</x:v>
      </x:c>
    </x:row>
    <x:row r="1432" ht="30" customHeight="1">
      <x:c r="A1432" s="10" t="n">
        <x:v>1424</x:v>
      </x:c>
      <x:c r="B1432" s="10" t="n">
        <x:v>536540</x:v>
      </x:c>
      <x:c r="C1432" s="10" t="n">
        <x:v>22622</x:v>
      </x:c>
      <x:c r="D1432" s="16" t="str">
        <x:v>BOX OF VINTAGE ALPHABET BLOCKS</x:v>
      </x:c>
      <x:c r="E1432" s="14" t="n">
        <x:v>6</x:v>
      </x:c>
      <x:c r="F1432" s="17" t="n">
        <x:v>40513.586805555555</x:v>
      </x:c>
      <x:c r="G1432" s="13" t="n">
        <x:v>9.95</x:v>
      </x:c>
      <x:c r="H1432" s="15" t="n">
        <x:v>14911</x:v>
      </x:c>
      <x:c r="I1432" s="2" t="str">
        <x:v>EIRE</x:v>
      </x:c>
      <x:c r="J1432" s="18" t="n">
        <x:f>E1432*G1432</x:f>
        <x:v>59.699999999999996</x:v>
      </x:c>
      <x:c r="K1432" s="11" t="str">
        <x:v>Other entry</x:v>
      </x:c>
      <x:c r="L1432" s="2" t="str">
        <x:v>No selected flags</x:v>
      </x:c>
      <x:c r="M1432" s="2" t="str"/>
      <x:c r="N1432" s="2" t="str"/>
      <x:c r="O1432" s="2" t="str">
        <x:v>No</x:v>
      </x:c>
    </x:row>
    <x:row r="1433" ht="30" customHeight="1">
      <x:c r="A1433" s="10" t="n">
        <x:v>1425</x:v>
      </x:c>
      <x:c r="B1433" s="10" t="n">
        <x:v>536540</x:v>
      </x:c>
      <x:c r="C1433" s="10" t="str">
        <x:v>C2</x:v>
      </x:c>
      <x:c r="D1433" s="16" t="str">
        <x:v>CARRIAGE</x:v>
      </x:c>
      <x:c r="E1433" s="14" t="n">
        <x:v>1</x:v>
      </x:c>
      <x:c r="F1433" s="17" t="n">
        <x:v>40513.586805555555</x:v>
      </x:c>
      <x:c r="G1433" s="13" t="n">
        <x:v>50</x:v>
      </x:c>
      <x:c r="H1433" s="15" t="n">
        <x:v>14911</x:v>
      </x:c>
      <x:c r="I1433" s="2" t="str">
        <x:v>EIRE</x:v>
      </x:c>
      <x:c r="J1433" s="18" t="n">
        <x:f>E1433*G1433</x:f>
        <x:v>50</x:v>
      </x:c>
      <x:c r="K1433" s="11" t="str">
        <x:v>Other entry</x:v>
      </x:c>
      <x:c r="L1433" s="2" t="str">
        <x:v>No selected flags</x:v>
      </x:c>
      <x:c r="M1433" s="2" t="str"/>
      <x:c r="N1433" s="2" t="str"/>
      <x:c r="O1433" s="2" t="str">
        <x:v>No</x:v>
      </x:c>
    </x:row>
    <x:row r="1434" ht="30" customHeight="1">
      <x:c r="A1434" s="10" t="n">
        <x:v>1426</x:v>
      </x:c>
      <x:c r="B1434" s="10" t="n">
        <x:v>536541</x:v>
      </x:c>
      <x:c r="C1434" s="10" t="n">
        <x:v>21915</x:v>
      </x:c>
      <x:c r="D1434" s="16" t="str">
        <x:v>RED HARMONICA IN BOX</x:v>
      </x:c>
      <x:c r="E1434" s="14" t="n">
        <x:v>12</x:v>
      </x:c>
      <x:c r="F1434" s="17" t="n">
        <x:v>40513.586805555555</x:v>
      </x:c>
      <x:c r="G1434" s="13" t="n">
        <x:v>1.25</x:v>
      </x:c>
      <x:c r="H1434" s="15" t="n">
        <x:v>14911</x:v>
      </x:c>
      <x:c r="I1434" s="2" t="str">
        <x:v>EIRE</x:v>
      </x:c>
      <x:c r="J1434" s="18" t="n">
        <x:f>E1434*G1434</x:f>
        <x:v>15</x:v>
      </x:c>
      <x:c r="K1434" s="11" t="str">
        <x:v>Other entry</x:v>
      </x:c>
      <x:c r="L1434" s="2" t="str">
        <x:v>No selected flags</x:v>
      </x:c>
      <x:c r="M1434" s="2" t="str"/>
      <x:c r="N1434" s="2" t="str"/>
      <x:c r="O1434" s="2" t="str">
        <x:v>Yes</x:v>
      </x:c>
    </x:row>
    <x:row r="1435" ht="30" customHeight="1">
      <x:c r="A1435" s="10" t="n">
        <x:v>1427</x:v>
      </x:c>
      <x:c r="B1435" s="10" t="n">
        <x:v>536542</x:v>
      </x:c>
      <x:c r="C1435" s="10" t="n">
        <x:v>22382</x:v>
      </x:c>
      <x:c r="D1435" s="16" t="str">
        <x:v>LUNCH BAG SPACEBOY DESIGN</x:v>
      </x:c>
      <x:c r="E1435" s="14" t="n">
        <x:v>10</x:v>
      </x:c>
      <x:c r="F1435" s="17" t="n">
        <x:v>40513.59097222222</x:v>
      </x:c>
      <x:c r="G1435" s="13" t="n">
        <x:v>1.65</x:v>
      </x:c>
      <x:c r="H1435" s="15" t="n">
        <x:v>16456</x:v>
      </x:c>
      <x:c r="I1435" s="2" t="str">
        <x:v>United Kingdom</x:v>
      </x:c>
      <x:c r="J1435" s="18" t="n">
        <x:f>E1435*G1435</x:f>
        <x:v>16.5</x:v>
      </x:c>
      <x:c r="K1435" s="11" t="str">
        <x:v>Other entry</x:v>
      </x:c>
      <x:c r="L1435" s="2" t="str">
        <x:v>No selected flags</x:v>
      </x:c>
      <x:c r="M1435" s="2" t="str"/>
      <x:c r="N1435" s="2" t="str"/>
      <x:c r="O1435" s="2" t="str">
        <x:v>Yes</x:v>
      </x:c>
    </x:row>
    <x:row r="1436" ht="30" customHeight="1">
      <x:c r="A1436" s="10" t="n">
        <x:v>1428</x:v>
      </x:c>
      <x:c r="B1436" s="10" t="n">
        <x:v>536542</x:v>
      </x:c>
      <x:c r="C1436" s="10" t="n">
        <x:v>20727</x:v>
      </x:c>
      <x:c r="D1436" s="16" t="str">
        <x:v>LUNCH BAG BLACK SKULL.</x:v>
      </x:c>
      <x:c r="E1436" s="14" t="n">
        <x:v>10</x:v>
      </x:c>
      <x:c r="F1436" s="17" t="n">
        <x:v>40513.59097222222</x:v>
      </x:c>
      <x:c r="G1436" s="13" t="n">
        <x:v>1.65</x:v>
      </x:c>
      <x:c r="H1436" s="15" t="n">
        <x:v>16456</x:v>
      </x:c>
      <x:c r="I1436" s="2" t="str">
        <x:v>United Kingdom</x:v>
      </x:c>
      <x:c r="J1436" s="18" t="n">
        <x:f>E1436*G1436</x:f>
        <x:v>16.5</x:v>
      </x:c>
      <x:c r="K1436" s="11" t="str">
        <x:v>Other entry</x:v>
      </x:c>
      <x:c r="L1436" s="2" t="str">
        <x:v>No selected flags</x:v>
      </x:c>
      <x:c r="M1436" s="2" t="str"/>
      <x:c r="N1436" s="2" t="str"/>
      <x:c r="O1436" s="2" t="str">
        <x:v>Yes</x:v>
      </x:c>
    </x:row>
    <x:row r="1437" ht="30" customHeight="1">
      <x:c r="A1437" s="10" t="n">
        <x:v>1429</x:v>
      </x:c>
      <x:c r="B1437" s="10" t="n">
        <x:v>536542</x:v>
      </x:c>
      <x:c r="C1437" s="10" t="n">
        <x:v>22383</x:v>
      </x:c>
      <x:c r="D1437" s="16" t="str">
        <x:v>LUNCH BAG SUKI DESIGN</x:v>
      </x:c>
      <x:c r="E1437" s="14" t="n">
        <x:v>20</x:v>
      </x:c>
      <x:c r="F1437" s="17" t="n">
        <x:v>40513.59097222222</x:v>
      </x:c>
      <x:c r="G1437" s="13" t="n">
        <x:v>1.65</x:v>
      </x:c>
      <x:c r="H1437" s="15" t="n">
        <x:v>16456</x:v>
      </x:c>
      <x:c r="I1437" s="2" t="str">
        <x:v>United Kingdom</x:v>
      </x:c>
      <x:c r="J1437" s="18" t="n">
        <x:f>E1437*G1437</x:f>
        <x:v>33</x:v>
      </x:c>
      <x:c r="K1437" s="11" t="str">
        <x:v>Other entry</x:v>
      </x:c>
      <x:c r="L1437" s="2" t="str">
        <x:v>No selected flags</x:v>
      </x:c>
      <x:c r="M1437" s="2" t="str"/>
      <x:c r="N1437" s="2" t="str"/>
      <x:c r="O1437" s="2" t="str">
        <x:v>Yes</x:v>
      </x:c>
    </x:row>
    <x:row r="1438" ht="30" customHeight="1">
      <x:c r="A1438" s="10" t="n">
        <x:v>1430</x:v>
      </x:c>
      <x:c r="B1438" s="10" t="n">
        <x:v>536542</x:v>
      </x:c>
      <x:c r="C1438" s="10" t="n">
        <x:v>22386</x:v>
      </x:c>
      <x:c r="D1438" s="16" t="str">
        <x:v>JUMBO BAG PINK POLKADOT</x:v>
      </x:c>
      <x:c r="E1438" s="14" t="n">
        <x:v>30</x:v>
      </x:c>
      <x:c r="F1438" s="17" t="n">
        <x:v>40513.59097222222</x:v>
      </x:c>
      <x:c r="G1438" s="13" t="n">
        <x:v>1.95</x:v>
      </x:c>
      <x:c r="H1438" s="15" t="n">
        <x:v>16456</x:v>
      </x:c>
      <x:c r="I1438" s="2" t="str">
        <x:v>United Kingdom</x:v>
      </x:c>
      <x:c r="J1438" s="18" t="n">
        <x:f>E1438*G1438</x:f>
        <x:v>58.5</x:v>
      </x:c>
      <x:c r="K1438" s="11" t="str">
        <x:v>Other entry</x:v>
      </x:c>
      <x:c r="L1438" s="2" t="str">
        <x:v>No selected flags</x:v>
      </x:c>
      <x:c r="M1438" s="2" t="str"/>
      <x:c r="N1438" s="2" t="str"/>
      <x:c r="O1438" s="2" t="str">
        <x:v>No</x:v>
      </x:c>
    </x:row>
    <x:row r="1439" ht="30" customHeight="1">
      <x:c r="A1439" s="10" t="n">
        <x:v>1431</x:v>
      </x:c>
      <x:c r="B1439" s="10" t="n">
        <x:v>536542</x:v>
      </x:c>
      <x:c r="C1439" s="10" t="str">
        <x:v>85099B</x:v>
      </x:c>
      <x:c r="D1439" s="16" t="str">
        <x:v>JUMBO BAG RED RETROSPOT</x:v>
      </x:c>
      <x:c r="E1439" s="14" t="n">
        <x:v>40</x:v>
      </x:c>
      <x:c r="F1439" s="17" t="n">
        <x:v>40513.59097222222</x:v>
      </x:c>
      <x:c r="G1439" s="13" t="n">
        <x:v>1.95</x:v>
      </x:c>
      <x:c r="H1439" s="15" t="n">
        <x:v>16456</x:v>
      </x:c>
      <x:c r="I1439" s="2" t="str">
        <x:v>United Kingdom</x:v>
      </x:c>
      <x:c r="J1439" s="18" t="n">
        <x:f>E1439*G1439</x:f>
        <x:v>78</x:v>
      </x:c>
      <x:c r="K1439" s="11" t="str">
        <x:v>Other entry</x:v>
      </x:c>
      <x:c r="L1439" s="2" t="str">
        <x:v>No selected flags</x:v>
      </x:c>
      <x:c r="M1439" s="2" t="str"/>
      <x:c r="N1439" s="2" t="str"/>
      <x:c r="O1439" s="2" t="str">
        <x:v>No</x:v>
      </x:c>
    </x:row>
    <x:row r="1440" ht="30" customHeight="1">
      <x:c r="A1440" s="10" t="n">
        <x:v>1432</x:v>
      </x:c>
      <x:c r="B1440" s="10" t="n">
        <x:v>536542</x:v>
      </x:c>
      <x:c r="C1440" s="10" t="n">
        <x:v>22379</x:v>
      </x:c>
      <x:c r="D1440" s="16" t="str">
        <x:v>RECYCLING BAG RETROSPOT</x:v>
      </x:c>
      <x:c r="E1440" s="14" t="n">
        <x:v>20</x:v>
      </x:c>
      <x:c r="F1440" s="17" t="n">
        <x:v>40513.59097222222</x:v>
      </x:c>
      <x:c r="G1440" s="13" t="n">
        <x:v>2.1</x:v>
      </x:c>
      <x:c r="H1440" s="15" t="n">
        <x:v>16456</x:v>
      </x:c>
      <x:c r="I1440" s="2" t="str">
        <x:v>United Kingdom</x:v>
      </x:c>
      <x:c r="J1440" s="18" t="n">
        <x:f>E1440*G1440</x:f>
        <x:v>42</x:v>
      </x:c>
      <x:c r="K1440" s="11" t="str">
        <x:v>Other entry</x:v>
      </x:c>
      <x:c r="L1440" s="2" t="str">
        <x:v>No selected flags</x:v>
      </x:c>
      <x:c r="M1440" s="2" t="str"/>
      <x:c r="N1440" s="2" t="str"/>
      <x:c r="O1440" s="2" t="str">
        <x:v>Yes</x:v>
      </x:c>
    </x:row>
    <x:row r="1441" ht="30" customHeight="1">
      <x:c r="A1441" s="10" t="n">
        <x:v>1433</x:v>
      </x:c>
      <x:c r="B1441" s="10" t="n">
        <x:v>536542</x:v>
      </x:c>
      <x:c r="C1441" s="10" t="n">
        <x:v>20712</x:v>
      </x:c>
      <x:c r="D1441" s="16" t="str">
        <x:v>JUMBO BAG WOODLAND ANIMALS</x:v>
      </x:c>
      <x:c r="E1441" s="14" t="n">
        <x:v>20</x:v>
      </x:c>
      <x:c r="F1441" s="17" t="n">
        <x:v>40513.59097222222</x:v>
      </x:c>
      <x:c r="G1441" s="13" t="n">
        <x:v>1.95</x:v>
      </x:c>
      <x:c r="H1441" s="15" t="n">
        <x:v>16456</x:v>
      </x:c>
      <x:c r="I1441" s="2" t="str">
        <x:v>United Kingdom</x:v>
      </x:c>
      <x:c r="J1441" s="18" t="n">
        <x:f>E1441*G1441</x:f>
        <x:v>39</x:v>
      </x:c>
      <x:c r="K1441" s="11" t="str">
        <x:v>Other entry</x:v>
      </x:c>
      <x:c r="L1441" s="2" t="str">
        <x:v>No selected flags</x:v>
      </x:c>
      <x:c r="M1441" s="2" t="str"/>
      <x:c r="N1441" s="2" t="str"/>
      <x:c r="O1441" s="2" t="str">
        <x:v>No</x:v>
      </x:c>
    </x:row>
    <x:row r="1442" ht="30" customHeight="1">
      <x:c r="A1442" s="10" t="n">
        <x:v>1434</x:v>
      </x:c>
      <x:c r="B1442" s="10" t="n">
        <x:v>536542</x:v>
      </x:c>
      <x:c r="C1442" s="10" t="str">
        <x:v>85099F</x:v>
      </x:c>
      <x:c r="D1442" s="16" t="str">
        <x:v>JUMBO BAG STRAWBERRY</x:v>
      </x:c>
      <x:c r="E1442" s="14" t="n">
        <x:v>30</x:v>
      </x:c>
      <x:c r="F1442" s="17" t="n">
        <x:v>40513.59097222222</x:v>
      </x:c>
      <x:c r="G1442" s="13" t="n">
        <x:v>1.95</x:v>
      </x:c>
      <x:c r="H1442" s="15" t="n">
        <x:v>16456</x:v>
      </x:c>
      <x:c r="I1442" s="2" t="str">
        <x:v>United Kingdom</x:v>
      </x:c>
      <x:c r="J1442" s="18" t="n">
        <x:f>E1442*G1442</x:f>
        <x:v>58.5</x:v>
      </x:c>
      <x:c r="K1442" s="11" t="str">
        <x:v>Other entry</x:v>
      </x:c>
      <x:c r="L1442" s="2" t="str">
        <x:v>No selected flags</x:v>
      </x:c>
      <x:c r="M1442" s="2" t="str"/>
      <x:c r="N1442" s="2" t="str"/>
      <x:c r="O1442" s="2" t="str">
        <x:v>No</x:v>
      </x:c>
    </x:row>
    <x:row r="1443" ht="30" customHeight="1">
      <x:c r="A1443" s="10" t="n">
        <x:v>1435</x:v>
      </x:c>
      <x:c r="B1443" s="10" t="n">
        <x:v>536542</x:v>
      </x:c>
      <x:c r="C1443" s="10" t="str">
        <x:v>85099C</x:v>
      </x:c>
      <x:c r="D1443" s="16" t="str">
        <x:v>JUMBO BAG BAROQUE BLACK WHITE</x:v>
      </x:c>
      <x:c r="E1443" s="14" t="n">
        <x:v>20</x:v>
      </x:c>
      <x:c r="F1443" s="17" t="n">
        <x:v>40513.59097222222</x:v>
      </x:c>
      <x:c r="G1443" s="13" t="n">
        <x:v>1.95</x:v>
      </x:c>
      <x:c r="H1443" s="15" t="n">
        <x:v>16456</x:v>
      </x:c>
      <x:c r="I1443" s="2" t="str">
        <x:v>United Kingdom</x:v>
      </x:c>
      <x:c r="J1443" s="18" t="n">
        <x:f>E1443*G1443</x:f>
        <x:v>39</x:v>
      </x:c>
      <x:c r="K1443" s="11" t="str">
        <x:v>Other entry</x:v>
      </x:c>
      <x:c r="L1443" s="2" t="str">
        <x:v>No selected flags</x:v>
      </x:c>
      <x:c r="M1443" s="2" t="str"/>
      <x:c r="N1443" s="2" t="str"/>
      <x:c r="O1443" s="2" t="str">
        <x:v>Yes</x:v>
      </x:c>
    </x:row>
    <x:row r="1444" ht="30" customHeight="1">
      <x:c r="A1444" s="10" t="n">
        <x:v>1436</x:v>
      </x:c>
      <x:c r="B1444" s="10" t="n">
        <x:v>536542</x:v>
      </x:c>
      <x:c r="C1444" s="10" t="n">
        <x:v>21930</x:v>
      </x:c>
      <x:c r="D1444" s="16" t="str">
        <x:v>JUMBO STORAGE BAG SKULLS</x:v>
      </x:c>
      <x:c r="E1444" s="14" t="n">
        <x:v>20</x:v>
      </x:c>
      <x:c r="F1444" s="17" t="n">
        <x:v>40513.59097222222</x:v>
      </x:c>
      <x:c r="G1444" s="13" t="n">
        <x:v>1.95</x:v>
      </x:c>
      <x:c r="H1444" s="15" t="n">
        <x:v>16456</x:v>
      </x:c>
      <x:c r="I1444" s="2" t="str">
        <x:v>United Kingdom</x:v>
      </x:c>
      <x:c r="J1444" s="18" t="n">
        <x:f>E1444*G1444</x:f>
        <x:v>39</x:v>
      </x:c>
      <x:c r="K1444" s="11" t="str">
        <x:v>Other entry</x:v>
      </x:c>
      <x:c r="L1444" s="2" t="str">
        <x:v>No selected flags</x:v>
      </x:c>
      <x:c r="M1444" s="2" t="str"/>
      <x:c r="N1444" s="2" t="str"/>
      <x:c r="O1444" s="2" t="str">
        <x:v>No</x:v>
      </x:c>
    </x:row>
    <x:row r="1445" ht="30" customHeight="1">
      <x:c r="A1445" s="10" t="n">
        <x:v>1437</x:v>
      </x:c>
      <x:c r="B1445" s="10" t="n">
        <x:v>536542</x:v>
      </x:c>
      <x:c r="C1445" s="10" t="n">
        <x:v>21928</x:v>
      </x:c>
      <x:c r="D1445" s="16" t="str">
        <x:v>JUMBO BAG SCANDINAVIAN PAISLEY</x:v>
      </x:c>
      <x:c r="E1445" s="14" t="n">
        <x:v>20</x:v>
      </x:c>
      <x:c r="F1445" s="17" t="n">
        <x:v>40513.59097222222</x:v>
      </x:c>
      <x:c r="G1445" s="13" t="n">
        <x:v>1.95</x:v>
      </x:c>
      <x:c r="H1445" s="15" t="n">
        <x:v>16456</x:v>
      </x:c>
      <x:c r="I1445" s="2" t="str">
        <x:v>United Kingdom</x:v>
      </x:c>
      <x:c r="J1445" s="18" t="n">
        <x:f>E1445*G1445</x:f>
        <x:v>39</x:v>
      </x:c>
      <x:c r="K1445" s="11" t="str">
        <x:v>Other entry</x:v>
      </x:c>
      <x:c r="L1445" s="2" t="str">
        <x:v>No selected flags</x:v>
      </x:c>
      <x:c r="M1445" s="2" t="str"/>
      <x:c r="N1445" s="2" t="str"/>
      <x:c r="O1445" s="2" t="str">
        <x:v>No</x:v>
      </x:c>
    </x:row>
    <x:row r="1446" ht="30" customHeight="1">
      <x:c r="A1446" s="10" t="n">
        <x:v>1438</x:v>
      </x:c>
      <x:c r="B1446" s="10" t="n">
        <x:v>536542</x:v>
      </x:c>
      <x:c r="C1446" s="10" t="n">
        <x:v>22411</x:v>
      </x:c>
      <x:c r="D1446" s="16" t="str">
        <x:v>JUMBO SHOPPER VINTAGE RED PAISLEY</x:v>
      </x:c>
      <x:c r="E1446" s="14" t="n">
        <x:v>30</x:v>
      </x:c>
      <x:c r="F1446" s="17" t="n">
        <x:v>40513.59097222222</x:v>
      </x:c>
      <x:c r="G1446" s="13" t="n">
        <x:v>1.95</x:v>
      </x:c>
      <x:c r="H1446" s="15" t="n">
        <x:v>16456</x:v>
      </x:c>
      <x:c r="I1446" s="2" t="str">
        <x:v>United Kingdom</x:v>
      </x:c>
      <x:c r="J1446" s="18" t="n">
        <x:f>E1446*G1446</x:f>
        <x:v>58.5</x:v>
      </x:c>
      <x:c r="K1446" s="11" t="str">
        <x:v>Other entry</x:v>
      </x:c>
      <x:c r="L1446" s="2" t="str">
        <x:v>No selected flags</x:v>
      </x:c>
      <x:c r="M1446" s="2" t="str"/>
      <x:c r="N1446" s="2" t="str"/>
      <x:c r="O1446" s="2" t="str">
        <x:v>No</x:v>
      </x:c>
    </x:row>
    <x:row r="1447" ht="30" customHeight="1">
      <x:c r="A1447" s="10" t="n">
        <x:v>1439</x:v>
      </x:c>
      <x:c r="B1447" s="10" t="n">
        <x:v>536542</x:v>
      </x:c>
      <x:c r="C1447" s="10" t="n">
        <x:v>21931</x:v>
      </x:c>
      <x:c r="D1447" s="16" t="str">
        <x:v>JUMBO STORAGE BAG SUKI</x:v>
      </x:c>
      <x:c r="E1447" s="14" t="n">
        <x:v>40</x:v>
      </x:c>
      <x:c r="F1447" s="17" t="n">
        <x:v>40513.59097222222</x:v>
      </x:c>
      <x:c r="G1447" s="13" t="n">
        <x:v>1.95</x:v>
      </x:c>
      <x:c r="H1447" s="15" t="n">
        <x:v>16456</x:v>
      </x:c>
      <x:c r="I1447" s="2" t="str">
        <x:v>United Kingdom</x:v>
      </x:c>
      <x:c r="J1447" s="18" t="n">
        <x:f>E1447*G1447</x:f>
        <x:v>78</x:v>
      </x:c>
      <x:c r="K1447" s="11" t="str">
        <x:v>Other entry</x:v>
      </x:c>
      <x:c r="L1447" s="2" t="str">
        <x:v>No selected flags</x:v>
      </x:c>
      <x:c r="M1447" s="2" t="str"/>
      <x:c r="N1447" s="2" t="str"/>
      <x:c r="O1447" s="2" t="str">
        <x:v>No</x:v>
      </x:c>
    </x:row>
    <x:row r="1448" ht="30" customHeight="1">
      <x:c r="A1448" s="10" t="n">
        <x:v>1440</x:v>
      </x:c>
      <x:c r="B1448" s="10" t="n">
        <x:v>536542</x:v>
      </x:c>
      <x:c r="C1448" s="10" t="n">
        <x:v>20711</x:v>
      </x:c>
      <x:c r="D1448" s="16" t="str">
        <x:v>JUMBO BAG TOYS</x:v>
      </x:c>
      <x:c r="E1448" s="14" t="n">
        <x:v>20</x:v>
      </x:c>
      <x:c r="F1448" s="17" t="n">
        <x:v>40513.59097222222</x:v>
      </x:c>
      <x:c r="G1448" s="13" t="n">
        <x:v>1.95</x:v>
      </x:c>
      <x:c r="H1448" s="15" t="n">
        <x:v>16456</x:v>
      </x:c>
      <x:c r="I1448" s="2" t="str">
        <x:v>United Kingdom</x:v>
      </x:c>
      <x:c r="J1448" s="18" t="n">
        <x:f>E1448*G1448</x:f>
        <x:v>39</x:v>
      </x:c>
      <x:c r="K1448" s="11" t="str">
        <x:v>Other entry</x:v>
      </x:c>
      <x:c r="L1448" s="2" t="str">
        <x:v>No selected flags</x:v>
      </x:c>
      <x:c r="M1448" s="2" t="str"/>
      <x:c r="N1448" s="2" t="str"/>
      <x:c r="O1448" s="2" t="str">
        <x:v>Yes</x:v>
      </x:c>
    </x:row>
    <x:row r="1449" ht="30" customHeight="1">
      <x:c r="A1449" s="10" t="n">
        <x:v>1441</x:v>
      </x:c>
      <x:c r="B1449" s="10" t="n">
        <x:v>536542</x:v>
      </x:c>
      <x:c r="C1449" s="10" t="n">
        <x:v>20713</x:v>
      </x:c>
      <x:c r="D1449" s="16" t="str">
        <x:v>JUMBO BAG OWLS</x:v>
      </x:c>
      <x:c r="E1449" s="14" t="n">
        <x:v>30</x:v>
      </x:c>
      <x:c r="F1449" s="17" t="n">
        <x:v>40513.59097222222</x:v>
      </x:c>
      <x:c r="G1449" s="13" t="n">
        <x:v>1.95</x:v>
      </x:c>
      <x:c r="H1449" s="15" t="n">
        <x:v>16456</x:v>
      </x:c>
      <x:c r="I1449" s="2" t="str">
        <x:v>United Kingdom</x:v>
      </x:c>
      <x:c r="J1449" s="18" t="n">
        <x:f>E1449*G1449</x:f>
        <x:v>58.5</x:v>
      </x:c>
      <x:c r="K1449" s="11" t="str">
        <x:v>Other entry</x:v>
      </x:c>
      <x:c r="L1449" s="2" t="str">
        <x:v>No selected flags</x:v>
      </x:c>
      <x:c r="M1449" s="2" t="str"/>
      <x:c r="N1449" s="2" t="str"/>
      <x:c r="O1449" s="2" t="str">
        <x:v>No</x:v>
      </x:c>
    </x:row>
    <x:row r="1450" ht="30" customHeight="1">
      <x:c r="A1450" s="10" t="n">
        <x:v>1442</x:v>
      </x:c>
      <x:c r="B1450" s="10" t="n">
        <x:v>536542</x:v>
      </x:c>
      <x:c r="C1450" s="10" t="str">
        <x:v>85123A</x:v>
      </x:c>
      <x:c r="D1450" s="16" t="str">
        <x:v>WHITE HANGING HEART T-LIGHT HOLDER</x:v>
      </x:c>
      <x:c r="E1450" s="14" t="n">
        <x:v>32</x:v>
      </x:c>
      <x:c r="F1450" s="17" t="n">
        <x:v>40513.59097222222</x:v>
      </x:c>
      <x:c r="G1450" s="13" t="n">
        <x:v>2.95</x:v>
      </x:c>
      <x:c r="H1450" s="15" t="n">
        <x:v>16456</x:v>
      </x:c>
      <x:c r="I1450" s="2" t="str">
        <x:v>United Kingdom</x:v>
      </x:c>
      <x:c r="J1450" s="18" t="n">
        <x:f>E1450*G1450</x:f>
        <x:v>94.4</x:v>
      </x:c>
      <x:c r="K1450" s="11" t="str">
        <x:v>Other entry</x:v>
      </x:c>
      <x:c r="L1450" s="2" t="str">
        <x:v>No selected flags</x:v>
      </x:c>
      <x:c r="M1450" s="2" t="str"/>
      <x:c r="N1450" s="2" t="str"/>
      <x:c r="O1450" s="2" t="str">
        <x:v>No</x:v>
      </x:c>
    </x:row>
    <x:row r="1451" ht="30" customHeight="1">
      <x:c r="A1451" s="10" t="n">
        <x:v>1443</x:v>
      </x:c>
      <x:c r="B1451" s="10" t="str">
        <x:v>C536543</x:v>
      </x:c>
      <x:c r="C1451" s="10" t="n">
        <x:v>22632</x:v>
      </x:c>
      <x:c r="D1451" s="16" t="str">
        <x:v>HAND WARMER RED RETROSPOT</x:v>
      </x:c>
      <x:c r="E1451" s="14" t="n">
        <x:v>-1</x:v>
      </x:c>
      <x:c r="F1451" s="17" t="n">
        <x:v>40513.604166666664</x:v>
      </x:c>
      <x:c r="G1451" s="13" t="n">
        <x:v>2.1</x:v>
      </x:c>
      <x:c r="H1451" s="15" t="n">
        <x:v>17841</x:v>
      </x:c>
      <x:c r="I1451" s="2" t="str">
        <x:v>United Kingdom</x:v>
      </x:c>
      <x:c r="J1451" s="18" t="n">
        <x:f>E1451*G1451</x:f>
        <x:v>-2.1</x:v>
      </x:c>
      <x:c r="K1451" s="11" t="str">
        <x:v>Cancellation</x:v>
      </x:c>
      <x:c r="L1451" s="2" t="str">
        <x:v>No selected flags</x:v>
      </x:c>
      <x:c r="M1451" s="2" t="str"/>
      <x:c r="N1451" s="2" t="str"/>
      <x:c r="O1451" s="2" t="str">
        <x:v>No</x:v>
      </x:c>
    </x:row>
    <x:row r="1452" ht="30" customHeight="1">
      <x:c r="A1452" s="10" t="n">
        <x:v>1444</x:v>
      </x:c>
      <x:c r="B1452" s="10" t="str">
        <x:v>C536543</x:v>
      </x:c>
      <x:c r="C1452" s="10" t="n">
        <x:v>22355</x:v>
      </x:c>
      <x:c r="D1452" s="16" t="str">
        <x:v>CHARLOTTE BAG SUKI DESIGN</x:v>
      </x:c>
      <x:c r="E1452" s="14" t="n">
        <x:v>-2</x:v>
      </x:c>
      <x:c r="F1452" s="17" t="n">
        <x:v>40513.604166666664</x:v>
      </x:c>
      <x:c r="G1452" s="13" t="n">
        <x:v>0.85</x:v>
      </x:c>
      <x:c r="H1452" s="15" t="n">
        <x:v>17841</x:v>
      </x:c>
      <x:c r="I1452" s="2" t="str">
        <x:v>United Kingdom</x:v>
      </x:c>
      <x:c r="J1452" s="18" t="n">
        <x:f>E1452*G1452</x:f>
        <x:v>-1.7</x:v>
      </x:c>
      <x:c r="K1452" s="11" t="str">
        <x:v>Cancellation</x:v>
      </x:c>
      <x:c r="L1452" s="2" t="str">
        <x:v>No selected flags</x:v>
      </x:c>
      <x:c r="M1452" s="2" t="str"/>
      <x:c r="N1452" s="2" t="str"/>
      <x:c r="O1452" s="2" t="str">
        <x:v>No</x:v>
      </x:c>
    </x:row>
    <x:row r="1453" ht="30" customHeight="1">
      <x:c r="A1453" s="10" t="n">
        <x:v>1445</x:v>
      </x:c>
      <x:c r="B1453" s="10" t="n">
        <x:v>536544</x:v>
      </x:c>
      <x:c r="C1453" s="10" t="n">
        <x:v>21773</x:v>
      </x:c>
      <x:c r="D1453" s="16" t="str">
        <x:v>DECORATIVE ROSE BATHROOM BOTTLE</x:v>
      </x:c>
      <x:c r="E1453" s="14" t="n">
        <x:v>1</x:v>
      </x:c>
      <x:c r="F1453" s="17" t="n">
        <x:v>40513.60555555556</x:v>
      </x:c>
      <x:c r="G1453" s="13" t="n">
        <x:v>2.51</x:v>
      </x:c>
      <x:c r="H1453" s="15"/>
      <x:c r="I1453" s="2" t="str">
        <x:v>United Kingdom</x:v>
      </x:c>
      <x:c r="J1453" s="18" t="n">
        <x:f>E1453*G1453</x:f>
        <x:v>2.51</x:v>
      </x:c>
      <x:c r="K1453" s="11" t="str">
        <x:v>Other entry</x:v>
      </x:c>
      <x:c r="L1453" s="2" t="str">
        <x:v>Owner review</x:v>
      </x:c>
      <x:c r="M1453" s="2" t="str">
        <x:v>Missing customer ID</x:v>
      </x:c>
      <x:c r="N1453" s="2" t="str"/>
      <x:c r="O1453" s="2" t="str">
        <x:v>No</x:v>
      </x:c>
    </x:row>
    <x:row r="1454" ht="30" customHeight="1">
      <x:c r="A1454" s="10" t="n">
        <x:v>1446</x:v>
      </x:c>
      <x:c r="B1454" s="10" t="n">
        <x:v>536544</x:v>
      </x:c>
      <x:c r="C1454" s="10" t="n">
        <x:v>21774</x:v>
      </x:c>
      <x:c r="D1454" s="16" t="str">
        <x:v>DECORATIVE CATS BATHROOM BOTTLE</x:v>
      </x:c>
      <x:c r="E1454" s="14" t="n">
        <x:v>2</x:v>
      </x:c>
      <x:c r="F1454" s="17" t="n">
        <x:v>40513.60555555556</x:v>
      </x:c>
      <x:c r="G1454" s="13" t="n">
        <x:v>2.51</x:v>
      </x:c>
      <x:c r="H1454" s="15"/>
      <x:c r="I1454" s="2" t="str">
        <x:v>United Kingdom</x:v>
      </x:c>
      <x:c r="J1454" s="18" t="n">
        <x:f>E1454*G1454</x:f>
        <x:v>5.02</x:v>
      </x:c>
      <x:c r="K1454" s="11" t="str">
        <x:v>Other entry</x:v>
      </x:c>
      <x:c r="L1454" s="2" t="str">
        <x:v>Owner review</x:v>
      </x:c>
      <x:c r="M1454" s="2" t="str">
        <x:v>Missing customer ID</x:v>
      </x:c>
      <x:c r="N1454" s="2" t="str"/>
      <x:c r="O1454" s="2" t="str">
        <x:v>No</x:v>
      </x:c>
    </x:row>
    <x:row r="1455" ht="30" customHeight="1">
      <x:c r="A1455" s="10" t="n">
        <x:v>1447</x:v>
      </x:c>
      <x:c r="B1455" s="10" t="n">
        <x:v>536544</x:v>
      </x:c>
      <x:c r="C1455" s="10" t="n">
        <x:v>21786</x:v>
      </x:c>
      <x:c r="D1455" s="16" t="str">
        <x:v>POLKADOT RAIN HAT</x:v>
      </x:c>
      <x:c r="E1455" s="14" t="n">
        <x:v>4</x:v>
      </x:c>
      <x:c r="F1455" s="17" t="n">
        <x:v>40513.60555555556</x:v>
      </x:c>
      <x:c r="G1455" s="13" t="n">
        <x:v>0.85</x:v>
      </x:c>
      <x:c r="H1455" s="15"/>
      <x:c r="I1455" s="2" t="str">
        <x:v>United Kingdom</x:v>
      </x:c>
      <x:c r="J1455" s="18" t="n">
        <x:f>E1455*G1455</x:f>
        <x:v>3.4</x:v>
      </x:c>
      <x:c r="K1455" s="11" t="str">
        <x:v>Other entry</x:v>
      </x:c>
      <x:c r="L1455" s="2" t="str">
        <x:v>Owner review</x:v>
      </x:c>
      <x:c r="M1455" s="2" t="str">
        <x:v>Missing customer ID</x:v>
      </x:c>
      <x:c r="N1455" s="2" t="str"/>
      <x:c r="O1455" s="2" t="str">
        <x:v>Yes</x:v>
      </x:c>
    </x:row>
    <x:row r="1456" ht="30" customHeight="1">
      <x:c r="A1456" s="10" t="n">
        <x:v>1448</x:v>
      </x:c>
      <x:c r="B1456" s="10" t="n">
        <x:v>536544</x:v>
      </x:c>
      <x:c r="C1456" s="10" t="n">
        <x:v>21787</x:v>
      </x:c>
      <x:c r="D1456" s="16" t="str">
        <x:v>RAIN PONCHO RETROSPOT</x:v>
      </x:c>
      <x:c r="E1456" s="14" t="n">
        <x:v>2</x:v>
      </x:c>
      <x:c r="F1456" s="17" t="n">
        <x:v>40513.60555555556</x:v>
      </x:c>
      <x:c r="G1456" s="13" t="n">
        <x:v>1.66</x:v>
      </x:c>
      <x:c r="H1456" s="15"/>
      <x:c r="I1456" s="2" t="str">
        <x:v>United Kingdom</x:v>
      </x:c>
      <x:c r="J1456" s="18" t="n">
        <x:f>E1456*G1456</x:f>
        <x:v>3.32</x:v>
      </x:c>
      <x:c r="K1456" s="11" t="str">
        <x:v>Other entry</x:v>
      </x:c>
      <x:c r="L1456" s="2" t="str">
        <x:v>Owner review</x:v>
      </x:c>
      <x:c r="M1456" s="2" t="str">
        <x:v>Missing customer ID</x:v>
      </x:c>
      <x:c r="N1456" s="2" t="str"/>
      <x:c r="O1456" s="2" t="str">
        <x:v>No</x:v>
      </x:c>
    </x:row>
    <x:row r="1457" ht="30" customHeight="1">
      <x:c r="A1457" s="10" t="n">
        <x:v>1449</x:v>
      </x:c>
      <x:c r="B1457" s="10" t="n">
        <x:v>536544</x:v>
      </x:c>
      <x:c r="C1457" s="10" t="n">
        <x:v>21790</x:v>
      </x:c>
      <x:c r="D1457" s="16" t="str">
        <x:v>VINTAGE SNAP CARDS</x:v>
      </x:c>
      <x:c r="E1457" s="14" t="n">
        <x:v>9</x:v>
      </x:c>
      <x:c r="F1457" s="17" t="n">
        <x:v>40513.60555555556</x:v>
      </x:c>
      <x:c r="G1457" s="13" t="n">
        <x:v>1.66</x:v>
      </x:c>
      <x:c r="H1457" s="15"/>
      <x:c r="I1457" s="2" t="str">
        <x:v>United Kingdom</x:v>
      </x:c>
      <x:c r="J1457" s="18" t="n">
        <x:f>E1457*G1457</x:f>
        <x:v>14.94</x:v>
      </x:c>
      <x:c r="K1457" s="11" t="str">
        <x:v>Other entry</x:v>
      </x:c>
      <x:c r="L1457" s="2" t="str">
        <x:v>Owner review</x:v>
      </x:c>
      <x:c r="M1457" s="2" t="str">
        <x:v>Missing customer ID</x:v>
      </x:c>
      <x:c r="N1457" s="2" t="str"/>
      <x:c r="O1457" s="2" t="str">
        <x:v>No</x:v>
      </x:c>
    </x:row>
    <x:row r="1458" ht="30" customHeight="1">
      <x:c r="A1458" s="10" t="n">
        <x:v>1450</x:v>
      </x:c>
      <x:c r="B1458" s="10" t="n">
        <x:v>536544</x:v>
      </x:c>
      <x:c r="C1458" s="10" t="n">
        <x:v>21791</x:v>
      </x:c>
      <x:c r="D1458" s="16" t="str">
        <x:v>VINTAGE HEADS AND TAILS CARD GAME</x:v>
      </x:c>
      <x:c r="E1458" s="14" t="n">
        <x:v>2</x:v>
      </x:c>
      <x:c r="F1458" s="17" t="n">
        <x:v>40513.60555555556</x:v>
      </x:c>
      <x:c r="G1458" s="13" t="n">
        <x:v>2.51</x:v>
      </x:c>
      <x:c r="H1458" s="15"/>
      <x:c r="I1458" s="2" t="str">
        <x:v>United Kingdom</x:v>
      </x:c>
      <x:c r="J1458" s="18" t="n">
        <x:f>E1458*G1458</x:f>
        <x:v>5.02</x:v>
      </x:c>
      <x:c r="K1458" s="11" t="str">
        <x:v>Other entry</x:v>
      </x:c>
      <x:c r="L1458" s="2" t="str">
        <x:v>Owner review</x:v>
      </x:c>
      <x:c r="M1458" s="2" t="str">
        <x:v>Missing customer ID</x:v>
      </x:c>
      <x:c r="N1458" s="2" t="str"/>
      <x:c r="O1458" s="2" t="str">
        <x:v>Yes</x:v>
      </x:c>
    </x:row>
    <x:row r="1459" ht="30" customHeight="1">
      <x:c r="A1459" s="10" t="n">
        <x:v>1451</x:v>
      </x:c>
      <x:c r="B1459" s="10" t="n">
        <x:v>536544</x:v>
      </x:c>
      <x:c r="C1459" s="10" t="n">
        <x:v>21801</x:v>
      </x:c>
      <x:c r="D1459" s="16" t="str">
        <x:v>CHRISTMAS TREE DECORATION WITH BELL</x:v>
      </x:c>
      <x:c r="E1459" s="14" t="n">
        <x:v>10</x:v>
      </x:c>
      <x:c r="F1459" s="17" t="n">
        <x:v>40513.60555555556</x:v>
      </x:c>
      <x:c r="G1459" s="13" t="n">
        <x:v>0.43</x:v>
      </x:c>
      <x:c r="H1459" s="15"/>
      <x:c r="I1459" s="2" t="str">
        <x:v>United Kingdom</x:v>
      </x:c>
      <x:c r="J1459" s="18" t="n">
        <x:f>E1459*G1459</x:f>
        <x:v>4.3</x:v>
      </x:c>
      <x:c r="K1459" s="11" t="str">
        <x:v>Other entry</x:v>
      </x:c>
      <x:c r="L1459" s="2" t="str">
        <x:v>Owner review</x:v>
      </x:c>
      <x:c r="M1459" s="2" t="str">
        <x:v>Missing customer ID</x:v>
      </x:c>
      <x:c r="N1459" s="2" t="str"/>
      <x:c r="O1459" s="2" t="str">
        <x:v>No</x:v>
      </x:c>
    </x:row>
    <x:row r="1460" ht="30" customHeight="1">
      <x:c r="A1460" s="10" t="n">
        <x:v>1452</x:v>
      </x:c>
      <x:c r="B1460" s="10" t="n">
        <x:v>536544</x:v>
      </x:c>
      <x:c r="C1460" s="10" t="n">
        <x:v>21802</x:v>
      </x:c>
      <x:c r="D1460" s="16" t="str">
        <x:v>CHRISTMAS TREE HEART DECORATION</x:v>
      </x:c>
      <x:c r="E1460" s="14" t="n">
        <x:v>9</x:v>
      </x:c>
      <x:c r="F1460" s="17" t="n">
        <x:v>40513.60555555556</x:v>
      </x:c>
      <x:c r="G1460" s="13" t="n">
        <x:v>0.43</x:v>
      </x:c>
      <x:c r="H1460" s="15"/>
      <x:c r="I1460" s="2" t="str">
        <x:v>United Kingdom</x:v>
      </x:c>
      <x:c r="J1460" s="18" t="n">
        <x:f>E1460*G1460</x:f>
        <x:v>3.87</x:v>
      </x:c>
      <x:c r="K1460" s="11" t="str">
        <x:v>Other entry</x:v>
      </x:c>
      <x:c r="L1460" s="2" t="str">
        <x:v>Owner review</x:v>
      </x:c>
      <x:c r="M1460" s="2" t="str">
        <x:v>Missing customer ID</x:v>
      </x:c>
      <x:c r="N1460" s="2" t="str"/>
      <x:c r="O1460" s="2" t="str">
        <x:v>No</x:v>
      </x:c>
    </x:row>
    <x:row r="1461" ht="30" customHeight="1">
      <x:c r="A1461" s="10" t="n">
        <x:v>1453</x:v>
      </x:c>
      <x:c r="B1461" s="10" t="n">
        <x:v>536544</x:v>
      </x:c>
      <x:c r="C1461" s="10" t="n">
        <x:v>21803</x:v>
      </x:c>
      <x:c r="D1461" s="16" t="str">
        <x:v>CHRISTMAS TREE STAR DECORATION</x:v>
      </x:c>
      <x:c r="E1461" s="14" t="n">
        <x:v>11</x:v>
      </x:c>
      <x:c r="F1461" s="17" t="n">
        <x:v>40513.60555555556</x:v>
      </x:c>
      <x:c r="G1461" s="13" t="n">
        <x:v>0.43</x:v>
      </x:c>
      <x:c r="H1461" s="15"/>
      <x:c r="I1461" s="2" t="str">
        <x:v>United Kingdom</x:v>
      </x:c>
      <x:c r="J1461" s="18" t="n">
        <x:f>E1461*G1461</x:f>
        <x:v>4.7299999999999995</x:v>
      </x:c>
      <x:c r="K1461" s="11" t="str">
        <x:v>Other entry</x:v>
      </x:c>
      <x:c r="L1461" s="2" t="str">
        <x:v>Owner review</x:v>
      </x:c>
      <x:c r="M1461" s="2" t="str">
        <x:v>Missing customer ID</x:v>
      </x:c>
      <x:c r="N1461" s="2" t="str"/>
      <x:c r="O1461" s="2" t="str">
        <x:v>No</x:v>
      </x:c>
    </x:row>
    <x:row r="1462" ht="30" customHeight="1">
      <x:c r="A1462" s="10" t="n">
        <x:v>1454</x:v>
      </x:c>
      <x:c r="B1462" s="10" t="n">
        <x:v>536544</x:v>
      </x:c>
      <x:c r="C1462" s="10" t="n">
        <x:v>21809</x:v>
      </x:c>
      <x:c r="D1462" s="16" t="str">
        <x:v>CHRISTMAS HANGING TREE WITH BELL</x:v>
      </x:c>
      <x:c r="E1462" s="14" t="n">
        <x:v>1</x:v>
      </x:c>
      <x:c r="F1462" s="17" t="n">
        <x:v>40513.60555555556</x:v>
      </x:c>
      <x:c r="G1462" s="13" t="n">
        <x:v>2.51</x:v>
      </x:c>
      <x:c r="H1462" s="15"/>
      <x:c r="I1462" s="2" t="str">
        <x:v>United Kingdom</x:v>
      </x:c>
      <x:c r="J1462" s="18" t="n">
        <x:f>E1462*G1462</x:f>
        <x:v>2.51</x:v>
      </x:c>
      <x:c r="K1462" s="11" t="str">
        <x:v>Other entry</x:v>
      </x:c>
      <x:c r="L1462" s="2" t="str">
        <x:v>Owner review</x:v>
      </x:c>
      <x:c r="M1462" s="2" t="str">
        <x:v>Missing customer ID</x:v>
      </x:c>
      <x:c r="N1462" s="2" t="str"/>
      <x:c r="O1462" s="2" t="str">
        <x:v>No</x:v>
      </x:c>
    </x:row>
    <x:row r="1463" ht="30" customHeight="1">
      <x:c r="A1463" s="10" t="n">
        <x:v>1455</x:v>
      </x:c>
      <x:c r="B1463" s="10" t="n">
        <x:v>536544</x:v>
      </x:c>
      <x:c r="C1463" s="10" t="n">
        <x:v>21810</x:v>
      </x:c>
      <x:c r="D1463" s="16" t="str">
        <x:v>CHRISTMAS HANGING STAR WITH BELL</x:v>
      </x:c>
      <x:c r="E1463" s="14" t="n">
        <x:v>3</x:v>
      </x:c>
      <x:c r="F1463" s="17" t="n">
        <x:v>40513.60555555556</x:v>
      </x:c>
      <x:c r="G1463" s="13" t="n">
        <x:v>2.51</x:v>
      </x:c>
      <x:c r="H1463" s="15"/>
      <x:c r="I1463" s="2" t="str">
        <x:v>United Kingdom</x:v>
      </x:c>
      <x:c r="J1463" s="18" t="n">
        <x:f>E1463*G1463</x:f>
        <x:v>7.529999999999999</x:v>
      </x:c>
      <x:c r="K1463" s="11" t="str">
        <x:v>Other entry</x:v>
      </x:c>
      <x:c r="L1463" s="2" t="str">
        <x:v>Owner review</x:v>
      </x:c>
      <x:c r="M1463" s="2" t="str">
        <x:v>Missing customer ID</x:v>
      </x:c>
      <x:c r="N1463" s="2" t="str"/>
      <x:c r="O1463" s="2" t="str">
        <x:v>No</x:v>
      </x:c>
    </x:row>
    <x:row r="1464" ht="30" customHeight="1">
      <x:c r="A1464" s="10" t="n">
        <x:v>1456</x:v>
      </x:c>
      <x:c r="B1464" s="10" t="n">
        <x:v>536544</x:v>
      </x:c>
      <x:c r="C1464" s="10" t="n">
        <x:v>21811</x:v>
      </x:c>
      <x:c r="D1464" s="16" t="str">
        <x:v>CHRISTMAS HANGING HEART WITH BELL</x:v>
      </x:c>
      <x:c r="E1464" s="14" t="n">
        <x:v>1</x:v>
      </x:c>
      <x:c r="F1464" s="17" t="n">
        <x:v>40513.60555555556</x:v>
      </x:c>
      <x:c r="G1464" s="13" t="n">
        <x:v>2.51</x:v>
      </x:c>
      <x:c r="H1464" s="15"/>
      <x:c r="I1464" s="2" t="str">
        <x:v>United Kingdom</x:v>
      </x:c>
      <x:c r="J1464" s="18" t="n">
        <x:f>E1464*G1464</x:f>
        <x:v>2.51</x:v>
      </x:c>
      <x:c r="K1464" s="11" t="str">
        <x:v>Other entry</x:v>
      </x:c>
      <x:c r="L1464" s="2" t="str">
        <x:v>Owner review</x:v>
      </x:c>
      <x:c r="M1464" s="2" t="str">
        <x:v>Missing customer ID</x:v>
      </x:c>
      <x:c r="N1464" s="2" t="str"/>
      <x:c r="O1464" s="2" t="str">
        <x:v>No</x:v>
      </x:c>
    </x:row>
    <x:row r="1465" ht="30" customHeight="1">
      <x:c r="A1465" s="10" t="n">
        <x:v>1457</x:v>
      </x:c>
      <x:c r="B1465" s="10" t="n">
        <x:v>536544</x:v>
      </x:c>
      <x:c r="C1465" s="10" t="n">
        <x:v>21821</x:v>
      </x:c>
      <x:c r="D1465" s="16" t="str">
        <x:v>GLITTER STAR GARLAND WITH BELLS</x:v>
      </x:c>
      <x:c r="E1465" s="14" t="n">
        <x:v>1</x:v>
      </x:c>
      <x:c r="F1465" s="17" t="n">
        <x:v>40513.60555555556</x:v>
      </x:c>
      <x:c r="G1465" s="13" t="n">
        <x:v>7.62</x:v>
      </x:c>
      <x:c r="H1465" s="15"/>
      <x:c r="I1465" s="2" t="str">
        <x:v>United Kingdom</x:v>
      </x:c>
      <x:c r="J1465" s="18" t="n">
        <x:f>E1465*G1465</x:f>
        <x:v>7.62</x:v>
      </x:c>
      <x:c r="K1465" s="11" t="str">
        <x:v>Other entry</x:v>
      </x:c>
      <x:c r="L1465" s="2" t="str">
        <x:v>Owner review</x:v>
      </x:c>
      <x:c r="M1465" s="2" t="str">
        <x:v>Missing customer ID</x:v>
      </x:c>
      <x:c r="N1465" s="2" t="str"/>
      <x:c r="O1465" s="2" t="str">
        <x:v>Yes</x:v>
      </x:c>
    </x:row>
    <x:row r="1466" ht="30" customHeight="1">
      <x:c r="A1466" s="10" t="n">
        <x:v>1458</x:v>
      </x:c>
      <x:c r="B1466" s="10" t="n">
        <x:v>536544</x:v>
      </x:c>
      <x:c r="C1466" s="10" t="n">
        <x:v>21822</x:v>
      </x:c>
      <x:c r="D1466" s="16" t="str">
        <x:v>GLITTER CHRISTMAS TREE WITH BELLS</x:v>
      </x:c>
      <x:c r="E1466" s="14" t="n">
        <x:v>1</x:v>
      </x:c>
      <x:c r="F1466" s="17" t="n">
        <x:v>40513.60555555556</x:v>
      </x:c>
      <x:c r="G1466" s="13" t="n">
        <x:v>4.21</x:v>
      </x:c>
      <x:c r="H1466" s="15"/>
      <x:c r="I1466" s="2" t="str">
        <x:v>United Kingdom</x:v>
      </x:c>
      <x:c r="J1466" s="18" t="n">
        <x:f>E1466*G1466</x:f>
        <x:v>4.21</x:v>
      </x:c>
      <x:c r="K1466" s="11" t="str">
        <x:v>Other entry</x:v>
      </x:c>
      <x:c r="L1466" s="2" t="str">
        <x:v>Owner review</x:v>
      </x:c>
      <x:c r="M1466" s="2" t="str">
        <x:v>Missing customer ID</x:v>
      </x:c>
      <x:c r="N1466" s="2" t="str"/>
      <x:c r="O1466" s="2" t="str">
        <x:v>No</x:v>
      </x:c>
    </x:row>
    <x:row r="1467" ht="30" customHeight="1">
      <x:c r="A1467" s="10" t="n">
        <x:v>1459</x:v>
      </x:c>
      <x:c r="B1467" s="10" t="n">
        <x:v>536544</x:v>
      </x:c>
      <x:c r="C1467" s="10" t="n">
        <x:v>21823</x:v>
      </x:c>
      <x:c r="D1467" s="16" t="str">
        <x:v>PAINTED METAL HEART WITH HOLLY BELL</x:v>
      </x:c>
      <x:c r="E1467" s="14" t="n">
        <x:v>2</x:v>
      </x:c>
      <x:c r="F1467" s="17" t="n">
        <x:v>40513.60555555556</x:v>
      </x:c>
      <x:c r="G1467" s="13" t="n">
        <x:v>2.98</x:v>
      </x:c>
      <x:c r="H1467" s="15"/>
      <x:c r="I1467" s="2" t="str">
        <x:v>United Kingdom</x:v>
      </x:c>
      <x:c r="J1467" s="18" t="n">
        <x:f>E1467*G1467</x:f>
        <x:v>5.96</x:v>
      </x:c>
      <x:c r="K1467" s="11" t="str">
        <x:v>Other entry</x:v>
      </x:c>
      <x:c r="L1467" s="2" t="str">
        <x:v>Owner review</x:v>
      </x:c>
      <x:c r="M1467" s="2" t="str">
        <x:v>Missing customer ID</x:v>
      </x:c>
      <x:c r="N1467" s="2" t="str"/>
      <x:c r="O1467" s="2" t="str">
        <x:v>No</x:v>
      </x:c>
    </x:row>
    <x:row r="1468" ht="30" customHeight="1">
      <x:c r="A1468" s="10" t="n">
        <x:v>1460</x:v>
      </x:c>
      <x:c r="B1468" s="10" t="n">
        <x:v>536544</x:v>
      </x:c>
      <x:c r="C1468" s="10" t="n">
        <x:v>21844</x:v>
      </x:c>
      <x:c r="D1468" s="16" t="str">
        <x:v>RED RETROSPOT MUG</x:v>
      </x:c>
      <x:c r="E1468" s="14" t="n">
        <x:v>2</x:v>
      </x:c>
      <x:c r="F1468" s="17" t="n">
        <x:v>40513.60555555556</x:v>
      </x:c>
      <x:c r="G1468" s="13" t="n">
        <x:v>5.91</x:v>
      </x:c>
      <x:c r="H1468" s="15"/>
      <x:c r="I1468" s="2" t="str">
        <x:v>United Kingdom</x:v>
      </x:c>
      <x:c r="J1468" s="18" t="n">
        <x:f>E1468*G1468</x:f>
        <x:v>11.82</x:v>
      </x:c>
      <x:c r="K1468" s="11" t="str">
        <x:v>Other entry</x:v>
      </x:c>
      <x:c r="L1468" s="2" t="str">
        <x:v>Owner review</x:v>
      </x:c>
      <x:c r="M1468" s="2" t="str">
        <x:v>Missing customer ID</x:v>
      </x:c>
      <x:c r="N1468" s="2" t="str"/>
      <x:c r="O1468" s="2" t="str">
        <x:v>No</x:v>
      </x:c>
    </x:row>
    <x:row r="1469" ht="30" customHeight="1">
      <x:c r="A1469" s="10" t="n">
        <x:v>1461</x:v>
      </x:c>
      <x:c r="B1469" s="10" t="n">
        <x:v>536544</x:v>
      </x:c>
      <x:c r="C1469" s="10" t="n">
        <x:v>21851</x:v>
      </x:c>
      <x:c r="D1469" s="16" t="str">
        <x:v>LILAC DIAMANTE PEN IN GIFT BOX</x:v>
      </x:c>
      <x:c r="E1469" s="14" t="n">
        <x:v>1</x:v>
      </x:c>
      <x:c r="F1469" s="17" t="n">
        <x:v>40513.60555555556</x:v>
      </x:c>
      <x:c r="G1469" s="13" t="n">
        <x:v>4.21</x:v>
      </x:c>
      <x:c r="H1469" s="15"/>
      <x:c r="I1469" s="2" t="str">
        <x:v>United Kingdom</x:v>
      </x:c>
      <x:c r="J1469" s="18" t="n">
        <x:f>E1469*G1469</x:f>
        <x:v>4.21</x:v>
      </x:c>
      <x:c r="K1469" s="11" t="str">
        <x:v>Other entry</x:v>
      </x:c>
      <x:c r="L1469" s="2" t="str">
        <x:v>Owner review</x:v>
      </x:c>
      <x:c r="M1469" s="2" t="str">
        <x:v>Missing customer ID</x:v>
      </x:c>
      <x:c r="N1469" s="2" t="str"/>
      <x:c r="O1469" s="2" t="str">
        <x:v>No</x:v>
      </x:c>
    </x:row>
    <x:row r="1470" ht="30" customHeight="1">
      <x:c r="A1470" s="10" t="n">
        <x:v>1462</x:v>
      </x:c>
      <x:c r="B1470" s="10" t="n">
        <x:v>536544</x:v>
      </x:c>
      <x:c r="C1470" s="10" t="n">
        <x:v>21870</x:v>
      </x:c>
      <x:c r="D1470" s="16" t="str">
        <x:v>I CAN ONLY PLEASE ONE PERSON MUG</x:v>
      </x:c>
      <x:c r="E1470" s="14" t="n">
        <x:v>1</x:v>
      </x:c>
      <x:c r="F1470" s="17" t="n">
        <x:v>40513.60555555556</x:v>
      </x:c>
      <x:c r="G1470" s="13" t="n">
        <x:v>3.36</x:v>
      </x:c>
      <x:c r="H1470" s="15"/>
      <x:c r="I1470" s="2" t="str">
        <x:v>United Kingdom</x:v>
      </x:c>
      <x:c r="J1470" s="18" t="n">
        <x:f>E1470*G1470</x:f>
        <x:v>3.36</x:v>
      </x:c>
      <x:c r="K1470" s="11" t="str">
        <x:v>Other entry</x:v>
      </x:c>
      <x:c r="L1470" s="2" t="str">
        <x:v>Owner review</x:v>
      </x:c>
      <x:c r="M1470" s="2" t="str">
        <x:v>Missing customer ID</x:v>
      </x:c>
      <x:c r="N1470" s="2" t="str"/>
      <x:c r="O1470" s="2" t="str">
        <x:v>No</x:v>
      </x:c>
    </x:row>
    <x:row r="1471" ht="30" customHeight="1">
      <x:c r="A1471" s="10" t="n">
        <x:v>1463</x:v>
      </x:c>
      <x:c r="B1471" s="10" t="n">
        <x:v>536544</x:v>
      </x:c>
      <x:c r="C1471" s="10" t="n">
        <x:v>21871</x:v>
      </x:c>
      <x:c r="D1471" s="16" t="str">
        <x:v>SAVE THE PLANET MUG</x:v>
      </x:c>
      <x:c r="E1471" s="14" t="n">
        <x:v>5</x:v>
      </x:c>
      <x:c r="F1471" s="17" t="n">
        <x:v>40513.60555555556</x:v>
      </x:c>
      <x:c r="G1471" s="13" t="n">
        <x:v>3.36</x:v>
      </x:c>
      <x:c r="H1471" s="15"/>
      <x:c r="I1471" s="2" t="str">
        <x:v>United Kingdom</x:v>
      </x:c>
      <x:c r="J1471" s="18" t="n">
        <x:f>E1471*G1471</x:f>
        <x:v>16.8</x:v>
      </x:c>
      <x:c r="K1471" s="11" t="str">
        <x:v>Other entry</x:v>
      </x:c>
      <x:c r="L1471" s="2" t="str">
        <x:v>Owner review</x:v>
      </x:c>
      <x:c r="M1471" s="2" t="str">
        <x:v>Missing customer ID</x:v>
      </x:c>
      <x:c r="N1471" s="2" t="str"/>
      <x:c r="O1471" s="2" t="str">
        <x:v>No</x:v>
      </x:c>
    </x:row>
    <x:row r="1472" ht="30" customHeight="1">
      <x:c r="A1472" s="10" t="n">
        <x:v>1464</x:v>
      </x:c>
      <x:c r="B1472" s="10" t="n">
        <x:v>536544</x:v>
      </x:c>
      <x:c r="C1472" s="10" t="n">
        <x:v>21874</x:v>
      </x:c>
      <x:c r="D1472" s="16" t="str">
        <x:v>GIN AND TONIC MUG</x:v>
      </x:c>
      <x:c r="E1472" s="14" t="n">
        <x:v>1</x:v>
      </x:c>
      <x:c r="F1472" s="17" t="n">
        <x:v>40513.60555555556</x:v>
      </x:c>
      <x:c r="G1472" s="13" t="n">
        <x:v>3.36</x:v>
      </x:c>
      <x:c r="H1472" s="15"/>
      <x:c r="I1472" s="2" t="str">
        <x:v>United Kingdom</x:v>
      </x:c>
      <x:c r="J1472" s="18" t="n">
        <x:f>E1472*G1472</x:f>
        <x:v>3.36</x:v>
      </x:c>
      <x:c r="K1472" s="11" t="str">
        <x:v>Other entry</x:v>
      </x:c>
      <x:c r="L1472" s="2" t="str">
        <x:v>Owner review</x:v>
      </x:c>
      <x:c r="M1472" s="2" t="str">
        <x:v>Missing customer ID</x:v>
      </x:c>
      <x:c r="N1472" s="2" t="str"/>
      <x:c r="O1472" s="2" t="str">
        <x:v>No</x:v>
      </x:c>
    </x:row>
    <x:row r="1473" ht="30" customHeight="1">
      <x:c r="A1473" s="10" t="n">
        <x:v>1465</x:v>
      </x:c>
      <x:c r="B1473" s="10" t="n">
        <x:v>536544</x:v>
      </x:c>
      <x:c r="C1473" s="10" t="n">
        <x:v>21879</x:v>
      </x:c>
      <x:c r="D1473" s="16" t="str">
        <x:v>HEARTS GIFT TAPE</x:v>
      </x:c>
      <x:c r="E1473" s="14" t="n">
        <x:v>1</x:v>
      </x:c>
      <x:c r="F1473" s="17" t="n">
        <x:v>40513.60555555556</x:v>
      </x:c>
      <x:c r="G1473" s="13" t="n">
        <x:v>1.66</x:v>
      </x:c>
      <x:c r="H1473" s="15"/>
      <x:c r="I1473" s="2" t="str">
        <x:v>United Kingdom</x:v>
      </x:c>
      <x:c r="J1473" s="18" t="n">
        <x:f>E1473*G1473</x:f>
        <x:v>1.66</x:v>
      </x:c>
      <x:c r="K1473" s="11" t="str">
        <x:v>Other entry</x:v>
      </x:c>
      <x:c r="L1473" s="2" t="str">
        <x:v>Owner review</x:v>
      </x:c>
      <x:c r="M1473" s="2" t="str">
        <x:v>Missing customer ID</x:v>
      </x:c>
      <x:c r="N1473" s="2" t="str"/>
      <x:c r="O1473" s="2" t="str">
        <x:v>No</x:v>
      </x:c>
    </x:row>
    <x:row r="1474" ht="30" customHeight="1">
      <x:c r="A1474" s="10" t="n">
        <x:v>1466</x:v>
      </x:c>
      <x:c r="B1474" s="10" t="n">
        <x:v>536544</x:v>
      </x:c>
      <x:c r="C1474" s="10" t="n">
        <x:v>21884</x:v>
      </x:c>
      <x:c r="D1474" s="16" t="str">
        <x:v>CAKES AND BOWS GIFT TAPE</x:v>
      </x:c>
      <x:c r="E1474" s="14" t="n">
        <x:v>1</x:v>
      </x:c>
      <x:c r="F1474" s="17" t="n">
        <x:v>40513.60555555556</x:v>
      </x:c>
      <x:c r="G1474" s="13" t="n">
        <x:v>1.66</x:v>
      </x:c>
      <x:c r="H1474" s="15"/>
      <x:c r="I1474" s="2" t="str">
        <x:v>United Kingdom</x:v>
      </x:c>
      <x:c r="J1474" s="18" t="n">
        <x:f>E1474*G1474</x:f>
        <x:v>1.66</x:v>
      </x:c>
      <x:c r="K1474" s="11" t="str">
        <x:v>Other entry</x:v>
      </x:c>
      <x:c r="L1474" s="2" t="str">
        <x:v>Owner review</x:v>
      </x:c>
      <x:c r="M1474" s="2" t="str">
        <x:v>Missing customer ID</x:v>
      </x:c>
      <x:c r="N1474" s="2" t="str"/>
      <x:c r="O1474" s="2" t="str">
        <x:v>Yes</x:v>
      </x:c>
    </x:row>
    <x:row r="1475" ht="30" customHeight="1">
      <x:c r="A1475" s="10" t="n">
        <x:v>1467</x:v>
      </x:c>
      <x:c r="B1475" s="10" t="n">
        <x:v>536544</x:v>
      </x:c>
      <x:c r="C1475" s="10" t="n">
        <x:v>21888</x:v>
      </x:c>
      <x:c r="D1475" s="16" t="str">
        <x:v>BINGO SET</x:v>
      </x:c>
      <x:c r="E1475" s="14" t="n">
        <x:v>1</x:v>
      </x:c>
      <x:c r="F1475" s="17" t="n">
        <x:v>40513.60555555556</x:v>
      </x:c>
      <x:c r="G1475" s="13" t="n">
        <x:v>7.62</x:v>
      </x:c>
      <x:c r="H1475" s="15"/>
      <x:c r="I1475" s="2" t="str">
        <x:v>United Kingdom</x:v>
      </x:c>
      <x:c r="J1475" s="18" t="n">
        <x:f>E1475*G1475</x:f>
        <x:v>7.62</x:v>
      </x:c>
      <x:c r="K1475" s="11" t="str">
        <x:v>Other entry</x:v>
      </x:c>
      <x:c r="L1475" s="2" t="str">
        <x:v>Owner review</x:v>
      </x:c>
      <x:c r="M1475" s="2" t="str">
        <x:v>Missing customer ID</x:v>
      </x:c>
      <x:c r="N1475" s="2" t="str"/>
      <x:c r="O1475" s="2" t="str">
        <x:v>No</x:v>
      </x:c>
    </x:row>
    <x:row r="1476" ht="30" customHeight="1">
      <x:c r="A1476" s="10" t="n">
        <x:v>1468</x:v>
      </x:c>
      <x:c r="B1476" s="10" t="n">
        <x:v>536544</x:v>
      </x:c>
      <x:c r="C1476" s="10" t="n">
        <x:v>21889</x:v>
      </x:c>
      <x:c r="D1476" s="16" t="str">
        <x:v>WOODEN BOX OF DOMINOES</x:v>
      </x:c>
      <x:c r="E1476" s="14" t="n">
        <x:v>2</x:v>
      </x:c>
      <x:c r="F1476" s="17" t="n">
        <x:v>40513.60555555556</x:v>
      </x:c>
      <x:c r="G1476" s="13" t="n">
        <x:v>2.51</x:v>
      </x:c>
      <x:c r="H1476" s="15"/>
      <x:c r="I1476" s="2" t="str">
        <x:v>United Kingdom</x:v>
      </x:c>
      <x:c r="J1476" s="18" t="n">
        <x:f>E1476*G1476</x:f>
        <x:v>5.02</x:v>
      </x:c>
      <x:c r="K1476" s="11" t="str">
        <x:v>Other entry</x:v>
      </x:c>
      <x:c r="L1476" s="2" t="str">
        <x:v>Owner review</x:v>
      </x:c>
      <x:c r="M1476" s="2" t="str">
        <x:v>Missing customer ID</x:v>
      </x:c>
      <x:c r="N1476" s="2" t="str"/>
      <x:c r="O1476" s="2" t="str">
        <x:v>No</x:v>
      </x:c>
    </x:row>
    <x:row r="1477" ht="30" customHeight="1">
      <x:c r="A1477" s="10" t="n">
        <x:v>1469</x:v>
      </x:c>
      <x:c r="B1477" s="10" t="n">
        <x:v>536544</x:v>
      </x:c>
      <x:c r="C1477" s="10" t="n">
        <x:v>21892</x:v>
      </x:c>
      <x:c r="D1477" s="16" t="str">
        <x:v>TRADITIONAL WOODEN CATCH CUP GAME</x:v>
      </x:c>
      <x:c r="E1477" s="14" t="n">
        <x:v>3</x:v>
      </x:c>
      <x:c r="F1477" s="17" t="n">
        <x:v>40513.60555555556</x:v>
      </x:c>
      <x:c r="G1477" s="13" t="n">
        <x:v>2.51</x:v>
      </x:c>
      <x:c r="H1477" s="15"/>
      <x:c r="I1477" s="2" t="str">
        <x:v>United Kingdom</x:v>
      </x:c>
      <x:c r="J1477" s="18" t="n">
        <x:f>E1477*G1477</x:f>
        <x:v>7.529999999999999</x:v>
      </x:c>
      <x:c r="K1477" s="11" t="str">
        <x:v>Other entry</x:v>
      </x:c>
      <x:c r="L1477" s="2" t="str">
        <x:v>Owner review</x:v>
      </x:c>
      <x:c r="M1477" s="2" t="str">
        <x:v>Missing customer ID</x:v>
      </x:c>
      <x:c r="N1477" s="2" t="str"/>
      <x:c r="O1477" s="2" t="str">
        <x:v>Yes</x:v>
      </x:c>
    </x:row>
    <x:row r="1478" ht="30" customHeight="1">
      <x:c r="A1478" s="10" t="n">
        <x:v>1470</x:v>
      </x:c>
      <x:c r="B1478" s="10" t="n">
        <x:v>536544</x:v>
      </x:c>
      <x:c r="C1478" s="10" t="n">
        <x:v>21894</x:v>
      </x:c>
      <x:c r="D1478" s="16" t="str">
        <x:v>POTTING SHED SEED ENVELOPES</x:v>
      </x:c>
      <x:c r="E1478" s="14" t="n">
        <x:v>1</x:v>
      </x:c>
      <x:c r="F1478" s="17" t="n">
        <x:v>40513.60555555556</x:v>
      </x:c>
      <x:c r="G1478" s="13" t="n">
        <x:v>2.51</x:v>
      </x:c>
      <x:c r="H1478" s="15"/>
      <x:c r="I1478" s="2" t="str">
        <x:v>United Kingdom</x:v>
      </x:c>
      <x:c r="J1478" s="18" t="n">
        <x:f>E1478*G1478</x:f>
        <x:v>2.51</x:v>
      </x:c>
      <x:c r="K1478" s="11" t="str">
        <x:v>Other entry</x:v>
      </x:c>
      <x:c r="L1478" s="2" t="str">
        <x:v>Owner review</x:v>
      </x:c>
      <x:c r="M1478" s="2" t="str">
        <x:v>Missing customer ID</x:v>
      </x:c>
      <x:c r="N1478" s="2" t="str"/>
      <x:c r="O1478" s="2" t="str">
        <x:v>No</x:v>
      </x:c>
    </x:row>
    <x:row r="1479" ht="30" customHeight="1">
      <x:c r="A1479" s="10" t="n">
        <x:v>1471</x:v>
      </x:c>
      <x:c r="B1479" s="10" t="n">
        <x:v>536544</x:v>
      </x:c>
      <x:c r="C1479" s="10" t="n">
        <x:v>21911</x:v>
      </x:c>
      <x:c r="D1479" s="16" t="str">
        <x:v>GARDEN METAL SIGN</x:v>
      </x:c>
      <x:c r="E1479" s="14" t="n">
        <x:v>1</x:v>
      </x:c>
      <x:c r="F1479" s="17" t="n">
        <x:v>40513.60555555556</x:v>
      </x:c>
      <x:c r="G1479" s="13" t="n">
        <x:v>3.36</x:v>
      </x:c>
      <x:c r="H1479" s="15"/>
      <x:c r="I1479" s="2" t="str">
        <x:v>United Kingdom</x:v>
      </x:c>
      <x:c r="J1479" s="18" t="n">
        <x:f>E1479*G1479</x:f>
        <x:v>3.36</x:v>
      </x:c>
      <x:c r="K1479" s="11" t="str">
        <x:v>Other entry</x:v>
      </x:c>
      <x:c r="L1479" s="2" t="str">
        <x:v>Owner review</x:v>
      </x:c>
      <x:c r="M1479" s="2" t="str">
        <x:v>Missing customer ID</x:v>
      </x:c>
      <x:c r="N1479" s="2" t="str"/>
      <x:c r="O1479" s="2" t="str">
        <x:v>Yes</x:v>
      </x:c>
    </x:row>
    <x:row r="1480" ht="30" customHeight="1">
      <x:c r="A1480" s="10" t="n">
        <x:v>1472</x:v>
      </x:c>
      <x:c r="B1480" s="10" t="n">
        <x:v>536544</x:v>
      </x:c>
      <x:c r="C1480" s="10" t="n">
        <x:v>21912</x:v>
      </x:c>
      <x:c r="D1480" s="16" t="str">
        <x:v>VINTAGE SNAKES &amp; LADDERS</x:v>
      </x:c>
      <x:c r="E1480" s="14" t="n">
        <x:v>3</x:v>
      </x:c>
      <x:c r="F1480" s="17" t="n">
        <x:v>40513.60555555556</x:v>
      </x:c>
      <x:c r="G1480" s="13" t="n">
        <x:v>7.62</x:v>
      </x:c>
      <x:c r="H1480" s="15"/>
      <x:c r="I1480" s="2" t="str">
        <x:v>United Kingdom</x:v>
      </x:c>
      <x:c r="J1480" s="18" t="n">
        <x:f>E1480*G1480</x:f>
        <x:v>22.86</x:v>
      </x:c>
      <x:c r="K1480" s="11" t="str">
        <x:v>Other entry</x:v>
      </x:c>
      <x:c r="L1480" s="2" t="str">
        <x:v>Owner review</x:v>
      </x:c>
      <x:c r="M1480" s="2" t="str">
        <x:v>Missing customer ID</x:v>
      </x:c>
      <x:c r="N1480" s="2" t="str"/>
      <x:c r="O1480" s="2" t="str">
        <x:v>No</x:v>
      </x:c>
    </x:row>
    <x:row r="1481" ht="30" customHeight="1">
      <x:c r="A1481" s="10" t="n">
        <x:v>1473</x:v>
      </x:c>
      <x:c r="B1481" s="10" t="n">
        <x:v>536544</x:v>
      </x:c>
      <x:c r="C1481" s="10" t="n">
        <x:v>21913</x:v>
      </x:c>
      <x:c r="D1481" s="16" t="str">
        <x:v>VINTAGE SEASIDE JIGSAW PUZZLES</x:v>
      </x:c>
      <x:c r="E1481" s="14" t="n">
        <x:v>1</x:v>
      </x:c>
      <x:c r="F1481" s="17" t="n">
        <x:v>40513.60555555556</x:v>
      </x:c>
      <x:c r="G1481" s="13" t="n">
        <x:v>7.62</x:v>
      </x:c>
      <x:c r="H1481" s="15"/>
      <x:c r="I1481" s="2" t="str">
        <x:v>United Kingdom</x:v>
      </x:c>
      <x:c r="J1481" s="18" t="n">
        <x:f>E1481*G1481</x:f>
        <x:v>7.62</x:v>
      </x:c>
      <x:c r="K1481" s="11" t="str">
        <x:v>Other entry</x:v>
      </x:c>
      <x:c r="L1481" s="2" t="str">
        <x:v>Owner review</x:v>
      </x:c>
      <x:c r="M1481" s="2" t="str">
        <x:v>Missing customer ID</x:v>
      </x:c>
      <x:c r="N1481" s="2" t="str"/>
      <x:c r="O1481" s="2" t="str">
        <x:v>No</x:v>
      </x:c>
    </x:row>
    <x:row r="1482" ht="30" customHeight="1">
      <x:c r="A1482" s="10" t="n">
        <x:v>1474</x:v>
      </x:c>
      <x:c r="B1482" s="10" t="n">
        <x:v>536544</x:v>
      </x:c>
      <x:c r="C1482" s="10" t="n">
        <x:v>21914</x:v>
      </x:c>
      <x:c r="D1482" s="16" t="str">
        <x:v>BLUE HARMONICA IN BOX</x:v>
      </x:c>
      <x:c r="E1482" s="14" t="n">
        <x:v>3</x:v>
      </x:c>
      <x:c r="F1482" s="17" t="n">
        <x:v>40513.60555555556</x:v>
      </x:c>
      <x:c r="G1482" s="13" t="n">
        <x:v>2.51</x:v>
      </x:c>
      <x:c r="H1482" s="15"/>
      <x:c r="I1482" s="2" t="str">
        <x:v>United Kingdom</x:v>
      </x:c>
      <x:c r="J1482" s="18" t="n">
        <x:f>E1482*G1482</x:f>
        <x:v>7.529999999999999</x:v>
      </x:c>
      <x:c r="K1482" s="11" t="str">
        <x:v>Other entry</x:v>
      </x:c>
      <x:c r="L1482" s="2" t="str">
        <x:v>Owner review</x:v>
      </x:c>
      <x:c r="M1482" s="2" t="str">
        <x:v>Missing customer ID</x:v>
      </x:c>
      <x:c r="N1482" s="2" t="str"/>
      <x:c r="O1482" s="2" t="str">
        <x:v>Yes</x:v>
      </x:c>
    </x:row>
    <x:row r="1483" ht="30" customHeight="1">
      <x:c r="A1483" s="10" t="n">
        <x:v>1475</x:v>
      </x:c>
      <x:c r="B1483" s="10" t="n">
        <x:v>536544</x:v>
      </x:c>
      <x:c r="C1483" s="10" t="n">
        <x:v>21915</x:v>
      </x:c>
      <x:c r="D1483" s="16" t="str">
        <x:v>RED HARMONICA IN BOX</x:v>
      </x:c>
      <x:c r="E1483" s="14" t="n">
        <x:v>2</x:v>
      </x:c>
      <x:c r="F1483" s="17" t="n">
        <x:v>40513.60555555556</x:v>
      </x:c>
      <x:c r="G1483" s="13" t="n">
        <x:v>2.51</x:v>
      </x:c>
      <x:c r="H1483" s="15"/>
      <x:c r="I1483" s="2" t="str">
        <x:v>United Kingdom</x:v>
      </x:c>
      <x:c r="J1483" s="18" t="n">
        <x:f>E1483*G1483</x:f>
        <x:v>5.02</x:v>
      </x:c>
      <x:c r="K1483" s="11" t="str">
        <x:v>Other entry</x:v>
      </x:c>
      <x:c r="L1483" s="2" t="str">
        <x:v>Owner review</x:v>
      </x:c>
      <x:c r="M1483" s="2" t="str">
        <x:v>Missing customer ID</x:v>
      </x:c>
      <x:c r="N1483" s="2" t="str"/>
      <x:c r="O1483" s="2" t="str">
        <x:v>Yes</x:v>
      </x:c>
    </x:row>
    <x:row r="1484" ht="30" customHeight="1">
      <x:c r="A1484" s="10" t="n">
        <x:v>1476</x:v>
      </x:c>
      <x:c r="B1484" s="10" t="n">
        <x:v>536544</x:v>
      </x:c>
      <x:c r="C1484" s="10" t="n">
        <x:v>21922</x:v>
      </x:c>
      <x:c r="D1484" s="16" t="str">
        <x:v>UNION STRIPE WITH FRINGE HAMMOCK</x:v>
      </x:c>
      <x:c r="E1484" s="14" t="n">
        <x:v>2</x:v>
      </x:c>
      <x:c r="F1484" s="17" t="n">
        <x:v>40513.60555555556</x:v>
      </x:c>
      <x:c r="G1484" s="13" t="n">
        <x:v>16.98</x:v>
      </x:c>
      <x:c r="H1484" s="15"/>
      <x:c r="I1484" s="2" t="str">
        <x:v>United Kingdom</x:v>
      </x:c>
      <x:c r="J1484" s="18" t="n">
        <x:f>E1484*G1484</x:f>
        <x:v>33.96</x:v>
      </x:c>
      <x:c r="K1484" s="11" t="str">
        <x:v>Other entry</x:v>
      </x:c>
      <x:c r="L1484" s="2" t="str">
        <x:v>Owner review</x:v>
      </x:c>
      <x:c r="M1484" s="2" t="str">
        <x:v>Missing customer ID</x:v>
      </x:c>
      <x:c r="N1484" s="2" t="str"/>
      <x:c r="O1484" s="2" t="str">
        <x:v>Yes</x:v>
      </x:c>
    </x:row>
    <x:row r="1485" ht="30" customHeight="1">
      <x:c r="A1485" s="10" t="n">
        <x:v>1477</x:v>
      </x:c>
      <x:c r="B1485" s="10" t="n">
        <x:v>536544</x:v>
      </x:c>
      <x:c r="C1485" s="10" t="n">
        <x:v>21928</x:v>
      </x:c>
      <x:c r="D1485" s="16" t="str">
        <x:v>JUMBO BAG SCANDINAVIAN PAISLEY</x:v>
      </x:c>
      <x:c r="E1485" s="14" t="n">
        <x:v>1</x:v>
      </x:c>
      <x:c r="F1485" s="17" t="n">
        <x:v>40513.60555555556</x:v>
      </x:c>
      <x:c r="G1485" s="13" t="n">
        <x:v>4.21</x:v>
      </x:c>
      <x:c r="H1485" s="15"/>
      <x:c r="I1485" s="2" t="str">
        <x:v>United Kingdom</x:v>
      </x:c>
      <x:c r="J1485" s="18" t="n">
        <x:f>E1485*G1485</x:f>
        <x:v>4.21</x:v>
      </x:c>
      <x:c r="K1485" s="11" t="str">
        <x:v>Other entry</x:v>
      </x:c>
      <x:c r="L1485" s="2" t="str">
        <x:v>Owner review</x:v>
      </x:c>
      <x:c r="M1485" s="2" t="str">
        <x:v>Missing customer ID</x:v>
      </x:c>
      <x:c r="N1485" s="2" t="str"/>
      <x:c r="O1485" s="2" t="str">
        <x:v>No</x:v>
      </x:c>
    </x:row>
    <x:row r="1486" ht="30" customHeight="1">
      <x:c r="A1486" s="10" t="n">
        <x:v>1478</x:v>
      </x:c>
      <x:c r="B1486" s="10" t="n">
        <x:v>536544</x:v>
      </x:c>
      <x:c r="C1486" s="10" t="n">
        <x:v>21935</x:v>
      </x:c>
      <x:c r="D1486" s="16" t="str">
        <x:v>SUKI SHOULDER BAG</x:v>
      </x:c>
      <x:c r="E1486" s="14" t="n">
        <x:v>1</x:v>
      </x:c>
      <x:c r="F1486" s="17" t="n">
        <x:v>40513.60555555556</x:v>
      </x:c>
      <x:c r="G1486" s="13" t="n">
        <x:v>3.36</x:v>
      </x:c>
      <x:c r="H1486" s="15"/>
      <x:c r="I1486" s="2" t="str">
        <x:v>United Kingdom</x:v>
      </x:c>
      <x:c r="J1486" s="18" t="n">
        <x:f>E1486*G1486</x:f>
        <x:v>3.36</x:v>
      </x:c>
      <x:c r="K1486" s="11" t="str">
        <x:v>Other entry</x:v>
      </x:c>
      <x:c r="L1486" s="2" t="str">
        <x:v>Owner review</x:v>
      </x:c>
      <x:c r="M1486" s="2" t="str">
        <x:v>Missing customer ID</x:v>
      </x:c>
      <x:c r="N1486" s="2" t="str"/>
      <x:c r="O1486" s="2" t="str">
        <x:v>Yes</x:v>
      </x:c>
    </x:row>
    <x:row r="1487" ht="30" customHeight="1">
      <x:c r="A1487" s="10" t="n">
        <x:v>1479</x:v>
      </x:c>
      <x:c r="B1487" s="10" t="n">
        <x:v>536544</x:v>
      </x:c>
      <x:c r="C1487" s="10" t="n">
        <x:v>21942</x:v>
      </x:c>
      <x:c r="D1487" s="16" t="str">
        <x:v>SKULLS DESIGN FLANNEL</x:v>
      </x:c>
      <x:c r="E1487" s="14" t="n">
        <x:v>2</x:v>
      </x:c>
      <x:c r="F1487" s="17" t="n">
        <x:v>40513.60555555556</x:v>
      </x:c>
      <x:c r="G1487" s="13" t="n">
        <x:v>1.66</x:v>
      </x:c>
      <x:c r="H1487" s="15"/>
      <x:c r="I1487" s="2" t="str">
        <x:v>United Kingdom</x:v>
      </x:c>
      <x:c r="J1487" s="18" t="n">
        <x:f>E1487*G1487</x:f>
        <x:v>3.32</x:v>
      </x:c>
      <x:c r="K1487" s="11" t="str">
        <x:v>Other entry</x:v>
      </x:c>
      <x:c r="L1487" s="2" t="str">
        <x:v>Owner review</x:v>
      </x:c>
      <x:c r="M1487" s="2" t="str">
        <x:v>Missing customer ID</x:v>
      </x:c>
      <x:c r="N1487" s="2" t="str"/>
      <x:c r="O1487" s="2" t="str">
        <x:v>No</x:v>
      </x:c>
    </x:row>
    <x:row r="1488" ht="30" customHeight="1">
      <x:c r="A1488" s="10" t="n">
        <x:v>1480</x:v>
      </x:c>
      <x:c r="B1488" s="10" t="n">
        <x:v>536544</x:v>
      </x:c>
      <x:c r="C1488" s="10" t="n">
        <x:v>21944</x:v>
      </x:c>
      <x:c r="D1488" s="16" t="str">
        <x:v>KITTENS DESIGN FLANNEL</x:v>
      </x:c>
      <x:c r="E1488" s="14" t="n">
        <x:v>1</x:v>
      </x:c>
      <x:c r="F1488" s="17" t="n">
        <x:v>40513.60555555556</x:v>
      </x:c>
      <x:c r="G1488" s="13" t="n">
        <x:v>1.66</x:v>
      </x:c>
      <x:c r="H1488" s="15"/>
      <x:c r="I1488" s="2" t="str">
        <x:v>United Kingdom</x:v>
      </x:c>
      <x:c r="J1488" s="18" t="n">
        <x:f>E1488*G1488</x:f>
        <x:v>1.66</x:v>
      </x:c>
      <x:c r="K1488" s="11" t="str">
        <x:v>Other entry</x:v>
      </x:c>
      <x:c r="L1488" s="2" t="str">
        <x:v>Owner review</x:v>
      </x:c>
      <x:c r="M1488" s="2" t="str">
        <x:v>Missing customer ID</x:v>
      </x:c>
      <x:c r="N1488" s="2" t="str"/>
      <x:c r="O1488" s="2" t="str">
        <x:v>No</x:v>
      </x:c>
    </x:row>
    <x:row r="1489" ht="30" customHeight="1">
      <x:c r="A1489" s="10" t="n">
        <x:v>1481</x:v>
      </x:c>
      <x:c r="B1489" s="10" t="n">
        <x:v>536544</x:v>
      </x:c>
      <x:c r="C1489" s="10" t="n">
        <x:v>21949</x:v>
      </x:c>
      <x:c r="D1489" s="16" t="str">
        <x:v>SET OF 6 STRAWBERRY CHOPSTICKS</x:v>
      </x:c>
      <x:c r="E1489" s="14" t="n">
        <x:v>1</x:v>
      </x:c>
      <x:c r="F1489" s="17" t="n">
        <x:v>40513.60555555556</x:v>
      </x:c>
      <x:c r="G1489" s="13" t="n">
        <x:v>2.51</x:v>
      </x:c>
      <x:c r="H1489" s="15"/>
      <x:c r="I1489" s="2" t="str">
        <x:v>United Kingdom</x:v>
      </x:c>
      <x:c r="J1489" s="18" t="n">
        <x:f>E1489*G1489</x:f>
        <x:v>2.51</x:v>
      </x:c>
      <x:c r="K1489" s="11" t="str">
        <x:v>Other entry</x:v>
      </x:c>
      <x:c r="L1489" s="2" t="str">
        <x:v>Owner review</x:v>
      </x:c>
      <x:c r="M1489" s="2" t="str">
        <x:v>Missing customer ID</x:v>
      </x:c>
      <x:c r="N1489" s="2" t="str"/>
      <x:c r="O1489" s="2" t="str">
        <x:v>No</x:v>
      </x:c>
    </x:row>
    <x:row r="1490" ht="30" customHeight="1">
      <x:c r="A1490" s="10" t="n">
        <x:v>1482</x:v>
      </x:c>
      <x:c r="B1490" s="10" t="n">
        <x:v>536544</x:v>
      </x:c>
      <x:c r="C1490" s="10" t="n">
        <x:v>21975</x:v>
      </x:c>
      <x:c r="D1490" s="16" t="str">
        <x:v>PACK OF 60 DINOSAUR CAKE CASES</x:v>
      </x:c>
      <x:c r="E1490" s="14" t="n">
        <x:v>1</x:v>
      </x:c>
      <x:c r="F1490" s="17" t="n">
        <x:v>40513.60555555556</x:v>
      </x:c>
      <x:c r="G1490" s="13" t="n">
        <x:v>1.28</x:v>
      </x:c>
      <x:c r="H1490" s="15"/>
      <x:c r="I1490" s="2" t="str">
        <x:v>United Kingdom</x:v>
      </x:c>
      <x:c r="J1490" s="18" t="n">
        <x:f>E1490*G1490</x:f>
        <x:v>1.28</x:v>
      </x:c>
      <x:c r="K1490" s="11" t="str">
        <x:v>Other entry</x:v>
      </x:c>
      <x:c r="L1490" s="2" t="str">
        <x:v>Owner review</x:v>
      </x:c>
      <x:c r="M1490" s="2" t="str">
        <x:v>Missing customer ID</x:v>
      </x:c>
      <x:c r="N1490" s="2" t="str"/>
      <x:c r="O1490" s="2" t="str">
        <x:v>No</x:v>
      </x:c>
    </x:row>
    <x:row r="1491" ht="30" customHeight="1">
      <x:c r="A1491" s="10" t="n">
        <x:v>1483</x:v>
      </x:c>
      <x:c r="B1491" s="10" t="n">
        <x:v>536544</x:v>
      </x:c>
      <x:c r="C1491" s="10" t="n">
        <x:v>21977</x:v>
      </x:c>
      <x:c r="D1491" s="16" t="str">
        <x:v>PACK OF 60 PINK PAISLEY CAKE CASES</x:v>
      </x:c>
      <x:c r="E1491" s="14" t="n">
        <x:v>1</x:v>
      </x:c>
      <x:c r="F1491" s="17" t="n">
        <x:v>40513.60555555556</x:v>
      </x:c>
      <x:c r="G1491" s="13" t="n">
        <x:v>1.28</x:v>
      </x:c>
      <x:c r="H1491" s="15"/>
      <x:c r="I1491" s="2" t="str">
        <x:v>United Kingdom</x:v>
      </x:c>
      <x:c r="J1491" s="18" t="n">
        <x:f>E1491*G1491</x:f>
        <x:v>1.28</x:v>
      </x:c>
      <x:c r="K1491" s="11" t="str">
        <x:v>Other entry</x:v>
      </x:c>
      <x:c r="L1491" s="2" t="str">
        <x:v>Owner review</x:v>
      </x:c>
      <x:c r="M1491" s="2" t="str">
        <x:v>Missing customer ID</x:v>
      </x:c>
      <x:c r="N1491" s="2" t="str"/>
      <x:c r="O1491" s="2" t="str">
        <x:v>No</x:v>
      </x:c>
    </x:row>
    <x:row r="1492" ht="30" customHeight="1">
      <x:c r="A1492" s="10" t="n">
        <x:v>1484</x:v>
      </x:c>
      <x:c r="B1492" s="10" t="n">
        <x:v>536544</x:v>
      </x:c>
      <x:c r="C1492" s="10" t="n">
        <x:v>21982</x:v>
      </x:c>
      <x:c r="D1492" s="16" t="str">
        <x:v>PACK OF 12 SUKI TISSUES</x:v>
      </x:c>
      <x:c r="E1492" s="14" t="n">
        <x:v>1</x:v>
      </x:c>
      <x:c r="F1492" s="17" t="n">
        <x:v>40513.60555555556</x:v>
      </x:c>
      <x:c r="G1492" s="13" t="n">
        <x:v>0.85</x:v>
      </x:c>
      <x:c r="H1492" s="15"/>
      <x:c r="I1492" s="2" t="str">
        <x:v>United Kingdom</x:v>
      </x:c>
      <x:c r="J1492" s="18" t="n">
        <x:f>E1492*G1492</x:f>
        <x:v>0.85</x:v>
      </x:c>
      <x:c r="K1492" s="11" t="str">
        <x:v>Other entry</x:v>
      </x:c>
      <x:c r="L1492" s="2" t="str">
        <x:v>Owner review</x:v>
      </x:c>
      <x:c r="M1492" s="2" t="str">
        <x:v>Missing customer ID</x:v>
      </x:c>
      <x:c r="N1492" s="2" t="str"/>
      <x:c r="O1492" s="2" t="str">
        <x:v>Yes</x:v>
      </x:c>
    </x:row>
    <x:row r="1493" ht="30" customHeight="1">
      <x:c r="A1493" s="10" t="n">
        <x:v>1485</x:v>
      </x:c>
      <x:c r="B1493" s="10" t="n">
        <x:v>536544</x:v>
      </x:c>
      <x:c r="C1493" s="10" t="n">
        <x:v>21990</x:v>
      </x:c>
      <x:c r="D1493" s="16" t="str">
        <x:v>MODERN FLORAL STATIONERY SET</x:v>
      </x:c>
      <x:c r="E1493" s="14" t="n">
        <x:v>2</x:v>
      </x:c>
      <x:c r="F1493" s="17" t="n">
        <x:v>40513.60555555556</x:v>
      </x:c>
      <x:c r="G1493" s="13" t="n">
        <x:v>2.51</x:v>
      </x:c>
      <x:c r="H1493" s="15"/>
      <x:c r="I1493" s="2" t="str">
        <x:v>United Kingdom</x:v>
      </x:c>
      <x:c r="J1493" s="18" t="n">
        <x:f>E1493*G1493</x:f>
        <x:v>5.02</x:v>
      </x:c>
      <x:c r="K1493" s="11" t="str">
        <x:v>Other entry</x:v>
      </x:c>
      <x:c r="L1493" s="2" t="str">
        <x:v>Owner review</x:v>
      </x:c>
      <x:c r="M1493" s="2" t="str">
        <x:v>Missing customer ID</x:v>
      </x:c>
      <x:c r="N1493" s="2" t="str"/>
      <x:c r="O1493" s="2" t="str">
        <x:v>No</x:v>
      </x:c>
    </x:row>
    <x:row r="1494" ht="30" customHeight="1">
      <x:c r="A1494" s="10" t="n">
        <x:v>1486</x:v>
      </x:c>
      <x:c r="B1494" s="10" t="n">
        <x:v>536544</x:v>
      </x:c>
      <x:c r="C1494" s="10" t="n">
        <x:v>21991</x:v>
      </x:c>
      <x:c r="D1494" s="16" t="str">
        <x:v>BOHEMIAN COLLAGE STATIONERY SET</x:v>
      </x:c>
      <x:c r="E1494" s="14" t="n">
        <x:v>1</x:v>
      </x:c>
      <x:c r="F1494" s="17" t="n">
        <x:v>40513.60555555556</x:v>
      </x:c>
      <x:c r="G1494" s="13" t="n">
        <x:v>2.51</x:v>
      </x:c>
      <x:c r="H1494" s="15"/>
      <x:c r="I1494" s="2" t="str">
        <x:v>United Kingdom</x:v>
      </x:c>
      <x:c r="J1494" s="18" t="n">
        <x:f>E1494*G1494</x:f>
        <x:v>2.51</x:v>
      </x:c>
      <x:c r="K1494" s="11" t="str">
        <x:v>Other entry</x:v>
      </x:c>
      <x:c r="L1494" s="2" t="str">
        <x:v>Owner review</x:v>
      </x:c>
      <x:c r="M1494" s="2" t="str">
        <x:v>Missing customer ID</x:v>
      </x:c>
      <x:c r="N1494" s="2" t="str"/>
      <x:c r="O1494" s="2" t="str">
        <x:v>No</x:v>
      </x:c>
    </x:row>
    <x:row r="1495" ht="30" customHeight="1">
      <x:c r="A1495" s="10" t="n">
        <x:v>1487</x:v>
      </x:c>
      <x:c r="B1495" s="10" t="n">
        <x:v>536544</x:v>
      </x:c>
      <x:c r="C1495" s="10" t="n">
        <x:v>21992</x:v>
      </x:c>
      <x:c r="D1495" s="16" t="str">
        <x:v>VINTAGE PAISLEY STATIONERY SET</x:v>
      </x:c>
      <x:c r="E1495" s="14" t="n">
        <x:v>6</x:v>
      </x:c>
      <x:c r="F1495" s="17" t="n">
        <x:v>40513.60555555556</x:v>
      </x:c>
      <x:c r="G1495" s="13" t="n">
        <x:v>2.51</x:v>
      </x:c>
      <x:c r="H1495" s="15"/>
      <x:c r="I1495" s="2" t="str">
        <x:v>United Kingdom</x:v>
      </x:c>
      <x:c r="J1495" s="18" t="n">
        <x:f>E1495*G1495</x:f>
        <x:v>15.059999999999999</x:v>
      </x:c>
      <x:c r="K1495" s="11" t="str">
        <x:v>Other entry</x:v>
      </x:c>
      <x:c r="L1495" s="2" t="str">
        <x:v>Owner review</x:v>
      </x:c>
      <x:c r="M1495" s="2" t="str">
        <x:v>Missing customer ID</x:v>
      </x:c>
      <x:c r="N1495" s="2" t="str"/>
      <x:c r="O1495" s="2" t="str">
        <x:v>No</x:v>
      </x:c>
    </x:row>
    <x:row r="1496" ht="30" customHeight="1">
      <x:c r="A1496" s="10" t="n">
        <x:v>1488</x:v>
      </x:c>
      <x:c r="B1496" s="10" t="n">
        <x:v>536544</x:v>
      </x:c>
      <x:c r="C1496" s="10" t="n">
        <x:v>21993</x:v>
      </x:c>
      <x:c r="D1496" s="16" t="str">
        <x:v>FLORAL FOLK STATIONERY SET</x:v>
      </x:c>
      <x:c r="E1496" s="14" t="n">
        <x:v>4</x:v>
      </x:c>
      <x:c r="F1496" s="17" t="n">
        <x:v>40513.60555555556</x:v>
      </x:c>
      <x:c r="G1496" s="13" t="n">
        <x:v>2.51</x:v>
      </x:c>
      <x:c r="H1496" s="15"/>
      <x:c r="I1496" s="2" t="str">
        <x:v>United Kingdom</x:v>
      </x:c>
      <x:c r="J1496" s="18" t="n">
        <x:f>E1496*G1496</x:f>
        <x:v>10.04</x:v>
      </x:c>
      <x:c r="K1496" s="11" t="str">
        <x:v>Other entry</x:v>
      </x:c>
      <x:c r="L1496" s="2" t="str">
        <x:v>Owner review</x:v>
      </x:c>
      <x:c r="M1496" s="2" t="str">
        <x:v>Missing customer ID</x:v>
      </x:c>
      <x:c r="N1496" s="2" t="str"/>
      <x:c r="O1496" s="2" t="str">
        <x:v>No</x:v>
      </x:c>
    </x:row>
    <x:row r="1497" ht="30" customHeight="1">
      <x:c r="A1497" s="10" t="n">
        <x:v>1489</x:v>
      </x:c>
      <x:c r="B1497" s="10" t="n">
        <x:v>536544</x:v>
      </x:c>
      <x:c r="C1497" s="10" t="n">
        <x:v>22037</x:v>
      </x:c>
      <x:c r="D1497" s="16" t="str">
        <x:v>ROBOT BIRTHDAY CARD</x:v>
      </x:c>
      <x:c r="E1497" s="14" t="n">
        <x:v>1</x:v>
      </x:c>
      <x:c r="F1497" s="17" t="n">
        <x:v>40513.60555555556</x:v>
      </x:c>
      <x:c r="G1497" s="13" t="n">
        <x:v>0.85</x:v>
      </x:c>
      <x:c r="H1497" s="15"/>
      <x:c r="I1497" s="2" t="str">
        <x:v>United Kingdom</x:v>
      </x:c>
      <x:c r="J1497" s="18" t="n">
        <x:f>E1497*G1497</x:f>
        <x:v>0.85</x:v>
      </x:c>
      <x:c r="K1497" s="11" t="str">
        <x:v>Other entry</x:v>
      </x:c>
      <x:c r="L1497" s="2" t="str">
        <x:v>Owner review</x:v>
      </x:c>
      <x:c r="M1497" s="2" t="str">
        <x:v>Missing customer ID</x:v>
      </x:c>
      <x:c r="N1497" s="2" t="str"/>
      <x:c r="O1497" s="2" t="str">
        <x:v>No</x:v>
      </x:c>
    </x:row>
    <x:row r="1498" ht="30" customHeight="1">
      <x:c r="A1498" s="10" t="n">
        <x:v>1490</x:v>
      </x:c>
      <x:c r="B1498" s="10" t="n">
        <x:v>536544</x:v>
      </x:c>
      <x:c r="C1498" s="10" t="n">
        <x:v>22043</x:v>
      </x:c>
      <x:c r="D1498" s="16" t="str">
        <x:v>CHRISTMAS CARD SCREEN PRINT</x:v>
      </x:c>
      <x:c r="E1498" s="14" t="n">
        <x:v>1</x:v>
      </x:c>
      <x:c r="F1498" s="17" t="n">
        <x:v>40513.60555555556</x:v>
      </x:c>
      <x:c r="G1498" s="13" t="n">
        <x:v>0.43</x:v>
      </x:c>
      <x:c r="H1498" s="15"/>
      <x:c r="I1498" s="2" t="str">
        <x:v>United Kingdom</x:v>
      </x:c>
      <x:c r="J1498" s="18" t="n">
        <x:f>E1498*G1498</x:f>
        <x:v>0.43</x:v>
      </x:c>
      <x:c r="K1498" s="11" t="str">
        <x:v>Other entry</x:v>
      </x:c>
      <x:c r="L1498" s="2" t="str">
        <x:v>Owner review</x:v>
      </x:c>
      <x:c r="M1498" s="2" t="str">
        <x:v>Missing customer ID</x:v>
      </x:c>
      <x:c r="N1498" s="2" t="str"/>
      <x:c r="O1498" s="2" t="str">
        <x:v>Yes</x:v>
      </x:c>
    </x:row>
    <x:row r="1499" ht="30" customHeight="1">
      <x:c r="A1499" s="10" t="n">
        <x:v>1491</x:v>
      </x:c>
      <x:c r="B1499" s="10" t="n">
        <x:v>536544</x:v>
      </x:c>
      <x:c r="C1499" s="10" t="n">
        <x:v>22064</x:v>
      </x:c>
      <x:c r="D1499" s="16" t="str">
        <x:v>PINK DOUGHNUT TRINKET POT</x:v>
      </x:c>
      <x:c r="E1499" s="14" t="n">
        <x:v>1</x:v>
      </x:c>
      <x:c r="F1499" s="17" t="n">
        <x:v>40513.60555555556</x:v>
      </x:c>
      <x:c r="G1499" s="13" t="n">
        <x:v>3.36</x:v>
      </x:c>
      <x:c r="H1499" s="15"/>
      <x:c r="I1499" s="2" t="str">
        <x:v>United Kingdom</x:v>
      </x:c>
      <x:c r="J1499" s="18" t="n">
        <x:f>E1499*G1499</x:f>
        <x:v>3.36</x:v>
      </x:c>
      <x:c r="K1499" s="11" t="str">
        <x:v>Other entry</x:v>
      </x:c>
      <x:c r="L1499" s="2" t="str">
        <x:v>Owner review</x:v>
      </x:c>
      <x:c r="M1499" s="2" t="str">
        <x:v>Missing customer ID</x:v>
      </x:c>
      <x:c r="N1499" s="2" t="str"/>
      <x:c r="O1499" s="2" t="str">
        <x:v>Yes</x:v>
      </x:c>
    </x:row>
    <x:row r="1500" ht="30" customHeight="1">
      <x:c r="A1500" s="10" t="n">
        <x:v>1492</x:v>
      </x:c>
      <x:c r="B1500" s="10" t="n">
        <x:v>536544</x:v>
      </x:c>
      <x:c r="C1500" s="10" t="n">
        <x:v>22065</x:v>
      </x:c>
      <x:c r="D1500" s="16" t="str">
        <x:v>CHRISTMAS PUDDING TRINKET POT</x:v>
      </x:c>
      <x:c r="E1500" s="14" t="n">
        <x:v>1</x:v>
      </x:c>
      <x:c r="F1500" s="17" t="n">
        <x:v>40513.60555555556</x:v>
      </x:c>
      <x:c r="G1500" s="13" t="n">
        <x:v>3.36</x:v>
      </x:c>
      <x:c r="H1500" s="15"/>
      <x:c r="I1500" s="2" t="str">
        <x:v>United Kingdom</x:v>
      </x:c>
      <x:c r="J1500" s="18" t="n">
        <x:f>E1500*G1500</x:f>
        <x:v>3.36</x:v>
      </x:c>
      <x:c r="K1500" s="11" t="str">
        <x:v>Other entry</x:v>
      </x:c>
      <x:c r="L1500" s="2" t="str">
        <x:v>Owner review</x:v>
      </x:c>
      <x:c r="M1500" s="2" t="str">
        <x:v>Missing customer ID</x:v>
      </x:c>
      <x:c r="N1500" s="2" t="str"/>
      <x:c r="O1500" s="2" t="str">
        <x:v>Yes</x:v>
      </x:c>
    </x:row>
    <x:row r="1501" ht="30" customHeight="1">
      <x:c r="A1501" s="10" t="n">
        <x:v>1493</x:v>
      </x:c>
      <x:c r="B1501" s="10" t="n">
        <x:v>536544</x:v>
      </x:c>
      <x:c r="C1501" s="10" t="n">
        <x:v>22067</x:v>
      </x:c>
      <x:c r="D1501" s="16" t="str">
        <x:v>CHOC TRUFFLE GOLD TRINKET POT</x:v>
      </x:c>
      <x:c r="E1501" s="14" t="n">
        <x:v>1</x:v>
      </x:c>
      <x:c r="F1501" s="17" t="n">
        <x:v>40513.60555555556</x:v>
      </x:c>
      <x:c r="G1501" s="13" t="n">
        <x:v>3.36</x:v>
      </x:c>
      <x:c r="H1501" s="15"/>
      <x:c r="I1501" s="2" t="str">
        <x:v>United Kingdom</x:v>
      </x:c>
      <x:c r="J1501" s="18" t="n">
        <x:f>E1501*G1501</x:f>
        <x:v>3.36</x:v>
      </x:c>
      <x:c r="K1501" s="11" t="str">
        <x:v>Other entry</x:v>
      </x:c>
      <x:c r="L1501" s="2" t="str">
        <x:v>Owner review</x:v>
      </x:c>
      <x:c r="M1501" s="2" t="str">
        <x:v>Missing customer ID</x:v>
      </x:c>
      <x:c r="N1501" s="2" t="str"/>
      <x:c r="O1501" s="2" t="str">
        <x:v>Yes</x:v>
      </x:c>
    </x:row>
    <x:row r="1502" ht="30" customHeight="1">
      <x:c r="A1502" s="10" t="n">
        <x:v>1494</x:v>
      </x:c>
      <x:c r="B1502" s="10" t="n">
        <x:v>536544</x:v>
      </x:c>
      <x:c r="C1502" s="10" t="n">
        <x:v>22068</x:v>
      </x:c>
      <x:c r="D1502" s="16" t="str">
        <x:v>BLACK PIRATE TREASURE CHEST</x:v>
      </x:c>
      <x:c r="E1502" s="14" t="n">
        <x:v>1</x:v>
      </x:c>
      <x:c r="F1502" s="17" t="n">
        <x:v>40513.60555555556</x:v>
      </x:c>
      <x:c r="G1502" s="13" t="n">
        <x:v>3.36</x:v>
      </x:c>
      <x:c r="H1502" s="15"/>
      <x:c r="I1502" s="2" t="str">
        <x:v>United Kingdom</x:v>
      </x:c>
      <x:c r="J1502" s="18" t="n">
        <x:f>E1502*G1502</x:f>
        <x:v>3.36</x:v>
      </x:c>
      <x:c r="K1502" s="11" t="str">
        <x:v>Other entry</x:v>
      </x:c>
      <x:c r="L1502" s="2" t="str">
        <x:v>Owner review</x:v>
      </x:c>
      <x:c r="M1502" s="2" t="str">
        <x:v>Missing customer ID</x:v>
      </x:c>
      <x:c r="N1502" s="2" t="str"/>
      <x:c r="O1502" s="2" t="str">
        <x:v>No</x:v>
      </x:c>
    </x:row>
    <x:row r="1503" ht="30" customHeight="1">
      <x:c r="A1503" s="10" t="n">
        <x:v>1495</x:v>
      </x:c>
      <x:c r="B1503" s="10" t="n">
        <x:v>536544</x:v>
      </x:c>
      <x:c r="C1503" s="10" t="n">
        <x:v>22069</x:v>
      </x:c>
      <x:c r="D1503" s="16" t="str">
        <x:v>BROWN PIRATE TREASURE CHEST</x:v>
      </x:c>
      <x:c r="E1503" s="14" t="n">
        <x:v>1</x:v>
      </x:c>
      <x:c r="F1503" s="17" t="n">
        <x:v>40513.60555555556</x:v>
      </x:c>
      <x:c r="G1503" s="13" t="n">
        <x:v>3.36</x:v>
      </x:c>
      <x:c r="H1503" s="15"/>
      <x:c r="I1503" s="2" t="str">
        <x:v>United Kingdom</x:v>
      </x:c>
      <x:c r="J1503" s="18" t="n">
        <x:f>E1503*G1503</x:f>
        <x:v>3.36</x:v>
      </x:c>
      <x:c r="K1503" s="11" t="str">
        <x:v>Other entry</x:v>
      </x:c>
      <x:c r="L1503" s="2" t="str">
        <x:v>Owner review</x:v>
      </x:c>
      <x:c r="M1503" s="2" t="str">
        <x:v>Missing customer ID</x:v>
      </x:c>
      <x:c r="N1503" s="2" t="str"/>
      <x:c r="O1503" s="2" t="str">
        <x:v>Yes</x:v>
      </x:c>
    </x:row>
    <x:row r="1504" ht="30" customHeight="1">
      <x:c r="A1504" s="10" t="n">
        <x:v>1496</x:v>
      </x:c>
      <x:c r="B1504" s="10" t="n">
        <x:v>536544</x:v>
      </x:c>
      <x:c r="C1504" s="10" t="n">
        <x:v>22071</x:v>
      </x:c>
      <x:c r="D1504" s="16" t="str">
        <x:v>SMALL WHITE RETROSPOT MUG IN BOX</x:v>
      </x:c>
      <x:c r="E1504" s="14" t="n">
        <x:v>1</x:v>
      </x:c>
      <x:c r="F1504" s="17" t="n">
        <x:v>40513.60555555556</x:v>
      </x:c>
      <x:c r="G1504" s="13" t="n">
        <x:v>7.62</x:v>
      </x:c>
      <x:c r="H1504" s="15"/>
      <x:c r="I1504" s="2" t="str">
        <x:v>United Kingdom</x:v>
      </x:c>
      <x:c r="J1504" s="18" t="n">
        <x:f>E1504*G1504</x:f>
        <x:v>7.62</x:v>
      </x:c>
      <x:c r="K1504" s="11" t="str">
        <x:v>Other entry</x:v>
      </x:c>
      <x:c r="L1504" s="2" t="str">
        <x:v>Owner review</x:v>
      </x:c>
      <x:c r="M1504" s="2" t="str">
        <x:v>Missing customer ID</x:v>
      </x:c>
      <x:c r="N1504" s="2" t="str"/>
      <x:c r="O1504" s="2" t="str">
        <x:v>Yes</x:v>
      </x:c>
    </x:row>
    <x:row r="1505" ht="30" customHeight="1">
      <x:c r="A1505" s="10" t="n">
        <x:v>1497</x:v>
      </x:c>
      <x:c r="B1505" s="10" t="n">
        <x:v>536544</x:v>
      </x:c>
      <x:c r="C1505" s="10" t="n">
        <x:v>22075</x:v>
      </x:c>
      <x:c r="D1505" s="16" t="str">
        <x:v>6 RIBBONS ELEGANT CHRISTMAS</x:v>
      </x:c>
      <x:c r="E1505" s="14" t="n">
        <x:v>1</x:v>
      </x:c>
      <x:c r="F1505" s="17" t="n">
        <x:v>40513.60555555556</x:v>
      </x:c>
      <x:c r="G1505" s="13" t="n">
        <x:v>3.36</x:v>
      </x:c>
      <x:c r="H1505" s="15"/>
      <x:c r="I1505" s="2" t="str">
        <x:v>United Kingdom</x:v>
      </x:c>
      <x:c r="J1505" s="18" t="n">
        <x:f>E1505*G1505</x:f>
        <x:v>3.36</x:v>
      </x:c>
      <x:c r="K1505" s="11" t="str">
        <x:v>Other entry</x:v>
      </x:c>
      <x:c r="L1505" s="2" t="str">
        <x:v>Owner review</x:v>
      </x:c>
      <x:c r="M1505" s="2" t="str">
        <x:v>Missing customer ID</x:v>
      </x:c>
      <x:c r="N1505" s="2" t="str"/>
      <x:c r="O1505" s="2" t="str">
        <x:v>Yes</x:v>
      </x:c>
    </x:row>
    <x:row r="1506" ht="30" customHeight="1">
      <x:c r="A1506" s="10" t="n">
        <x:v>1498</x:v>
      </x:c>
      <x:c r="B1506" s="10" t="n">
        <x:v>536544</x:v>
      </x:c>
      <x:c r="C1506" s="10" t="n">
        <x:v>22076</x:v>
      </x:c>
      <x:c r="D1506" s="16" t="str">
        <x:v>6 RIBBONS EMPIRE</x:v>
      </x:c>
      <x:c r="E1506" s="14" t="n">
        <x:v>1</x:v>
      </x:c>
      <x:c r="F1506" s="17" t="n">
        <x:v>40513.60555555556</x:v>
      </x:c>
      <x:c r="G1506" s="13" t="n">
        <x:v>3.36</x:v>
      </x:c>
      <x:c r="H1506" s="15"/>
      <x:c r="I1506" s="2" t="str">
        <x:v>United Kingdom</x:v>
      </x:c>
      <x:c r="J1506" s="18" t="n">
        <x:f>E1506*G1506</x:f>
        <x:v>3.36</x:v>
      </x:c>
      <x:c r="K1506" s="11" t="str">
        <x:v>Other entry</x:v>
      </x:c>
      <x:c r="L1506" s="2" t="str">
        <x:v>Owner review</x:v>
      </x:c>
      <x:c r="M1506" s="2" t="str">
        <x:v>Missing customer ID</x:v>
      </x:c>
      <x:c r="N1506" s="2" t="str"/>
      <x:c r="O1506" s="2" t="str">
        <x:v>Yes</x:v>
      </x:c>
    </x:row>
    <x:row r="1507" ht="30" customHeight="1">
      <x:c r="A1507" s="10" t="n">
        <x:v>1499</x:v>
      </x:c>
      <x:c r="B1507" s="10" t="n">
        <x:v>536544</x:v>
      </x:c>
      <x:c r="C1507" s="10" t="n">
        <x:v>22077</x:v>
      </x:c>
      <x:c r="D1507" s="16" t="str">
        <x:v>6 RIBBONS RUSTIC CHARM</x:v>
      </x:c>
      <x:c r="E1507" s="14" t="n">
        <x:v>3</x:v>
      </x:c>
      <x:c r="F1507" s="17" t="n">
        <x:v>40513.60555555556</x:v>
      </x:c>
      <x:c r="G1507" s="13" t="n">
        <x:v>3.36</x:v>
      </x:c>
      <x:c r="H1507" s="15"/>
      <x:c r="I1507" s="2" t="str">
        <x:v>United Kingdom</x:v>
      </x:c>
      <x:c r="J1507" s="18" t="n">
        <x:f>E1507*G1507</x:f>
        <x:v>10.08</x:v>
      </x:c>
      <x:c r="K1507" s="11" t="str">
        <x:v>Other entry</x:v>
      </x:c>
      <x:c r="L1507" s="2" t="str">
        <x:v>Owner review</x:v>
      </x:c>
      <x:c r="M1507" s="2" t="str">
        <x:v>Missing customer ID</x:v>
      </x:c>
      <x:c r="N1507" s="2" t="str"/>
      <x:c r="O1507" s="2" t="str">
        <x:v>No</x:v>
      </x:c>
    </x:row>
    <x:row r="1508" ht="30" customHeight="1">
      <x:c r="A1508" s="10" t="n">
        <x:v>1500</x:v>
      </x:c>
      <x:c r="B1508" s="10" t="n">
        <x:v>536544</x:v>
      </x:c>
      <x:c r="C1508" s="10" t="n">
        <x:v>22080</x:v>
      </x:c>
      <x:c r="D1508" s="16" t="str">
        <x:v>RIBBON REEL POLKADOTS</x:v>
      </x:c>
      <x:c r="E1508" s="14" t="n">
        <x:v>1</x:v>
      </x:c>
      <x:c r="F1508" s="17" t="n">
        <x:v>40513.60555555556</x:v>
      </x:c>
      <x:c r="G1508" s="13" t="n">
        <x:v>3.36</x:v>
      </x:c>
      <x:c r="H1508" s="15"/>
      <x:c r="I1508" s="2" t="str">
        <x:v>United Kingdom</x:v>
      </x:c>
      <x:c r="J1508" s="18" t="n">
        <x:f>E1508*G1508</x:f>
        <x:v>3.36</x:v>
      </x:c>
      <x:c r="K1508" s="11" t="str">
        <x:v>Other entry</x:v>
      </x:c>
      <x:c r="L1508" s="2" t="str">
        <x:v>Owner review</x:v>
      </x:c>
      <x:c r="M1508" s="2" t="str">
        <x:v>Missing customer ID</x:v>
      </x:c>
      <x:c r="N1508" s="2" t="str"/>
      <x:c r="O1508" s="2" t="str">
        <x:v>Yes</x:v>
      </x:c>
    </x:row>
    <x:row r="1509" ht="30" customHeight="1">
      <x:c r="A1509" s="10" t="n">
        <x:v>1501</x:v>
      </x:c>
      <x:c r="B1509" s="10" t="n">
        <x:v>536544</x:v>
      </x:c>
      <x:c r="C1509" s="10" t="n">
        <x:v>22081</x:v>
      </x:c>
      <x:c r="D1509" s="16" t="str">
        <x:v>RIBBON REEL FLORA + FAUNA</x:v>
      </x:c>
      <x:c r="E1509" s="14" t="n">
        <x:v>1</x:v>
      </x:c>
      <x:c r="F1509" s="17" t="n">
        <x:v>40513.60555555556</x:v>
      </x:c>
      <x:c r="G1509" s="13" t="n">
        <x:v>3.36</x:v>
      </x:c>
      <x:c r="H1509" s="15"/>
      <x:c r="I1509" s="2" t="str">
        <x:v>United Kingdom</x:v>
      </x:c>
      <x:c r="J1509" s="18" t="n">
        <x:f>E1509*G1509</x:f>
        <x:v>3.36</x:v>
      </x:c>
      <x:c r="K1509" s="11" t="str">
        <x:v>Other entry</x:v>
      </x:c>
      <x:c r="L1509" s="2" t="str">
        <x:v>Owner review</x:v>
      </x:c>
      <x:c r="M1509" s="2" t="str">
        <x:v>Missing customer ID</x:v>
      </x:c>
      <x:c r="N1509" s="2" t="str"/>
      <x:c r="O1509" s="2" t="str">
        <x:v>Yes</x:v>
      </x:c>
    </x:row>
    <x:row r="1510" ht="30" customHeight="1">
      <x:c r="A1510" s="10" t="n">
        <x:v>1502</x:v>
      </x:c>
      <x:c r="B1510" s="10" t="n">
        <x:v>536544</x:v>
      </x:c>
      <x:c r="C1510" s="10" t="n">
        <x:v>22082</x:v>
      </x:c>
      <x:c r="D1510" s="16" t="str">
        <x:v>RIBBON REEL STRIPES DESIGN</x:v>
      </x:c>
      <x:c r="E1510" s="14" t="n">
        <x:v>1</x:v>
      </x:c>
      <x:c r="F1510" s="17" t="n">
        <x:v>40513.60555555556</x:v>
      </x:c>
      <x:c r="G1510" s="13" t="n">
        <x:v>3.36</x:v>
      </x:c>
      <x:c r="H1510" s="15"/>
      <x:c r="I1510" s="2" t="str">
        <x:v>United Kingdom</x:v>
      </x:c>
      <x:c r="J1510" s="18" t="n">
        <x:f>E1510*G1510</x:f>
        <x:v>3.36</x:v>
      </x:c>
      <x:c r="K1510" s="11" t="str">
        <x:v>Other entry</x:v>
      </x:c>
      <x:c r="L1510" s="2" t="str">
        <x:v>Owner review</x:v>
      </x:c>
      <x:c r="M1510" s="2" t="str">
        <x:v>Missing customer ID</x:v>
      </x:c>
      <x:c r="N1510" s="2" t="str"/>
      <x:c r="O1510" s="2" t="str">
        <x:v>Yes</x:v>
      </x:c>
    </x:row>
    <x:row r="1511" ht="30" customHeight="1">
      <x:c r="A1511" s="10" t="n">
        <x:v>1503</x:v>
      </x:c>
      <x:c r="B1511" s="10" t="n">
        <x:v>536544</x:v>
      </x:c>
      <x:c r="C1511" s="10" t="n">
        <x:v>22083</x:v>
      </x:c>
      <x:c r="D1511" s="16" t="str">
        <x:v>PAPER CHAIN KIT RETROSPOT</x:v>
      </x:c>
      <x:c r="E1511" s="14" t="n">
        <x:v>4</x:v>
      </x:c>
      <x:c r="F1511" s="17" t="n">
        <x:v>40513.60555555556</x:v>
      </x:c>
      <x:c r="G1511" s="13" t="n">
        <x:v>5.91</x:v>
      </x:c>
      <x:c r="H1511" s="15"/>
      <x:c r="I1511" s="2" t="str">
        <x:v>United Kingdom</x:v>
      </x:c>
      <x:c r="J1511" s="18" t="n">
        <x:f>E1511*G1511</x:f>
        <x:v>23.64</x:v>
      </x:c>
      <x:c r="K1511" s="11" t="str">
        <x:v>Other entry</x:v>
      </x:c>
      <x:c r="L1511" s="2" t="str">
        <x:v>Owner review</x:v>
      </x:c>
      <x:c r="M1511" s="2" t="str">
        <x:v>Missing customer ID</x:v>
      </x:c>
      <x:c r="N1511" s="2" t="str"/>
      <x:c r="O1511" s="2" t="str">
        <x:v>No</x:v>
      </x:c>
    </x:row>
    <x:row r="1512" ht="30" customHeight="1">
      <x:c r="A1512" s="10" t="n">
        <x:v>1504</x:v>
      </x:c>
      <x:c r="B1512" s="10" t="n">
        <x:v>536544</x:v>
      </x:c>
      <x:c r="C1512" s="10" t="n">
        <x:v>22086</x:v>
      </x:c>
      <x:c r="D1512" s="16" t="str">
        <x:v>PAPER CHAIN KIT 50'S CHRISTMAS</x:v>
      </x:c>
      <x:c r="E1512" s="14" t="n">
        <x:v>33</x:v>
      </x:c>
      <x:c r="F1512" s="17" t="n">
        <x:v>40513.60555555556</x:v>
      </x:c>
      <x:c r="G1512" s="13" t="n">
        <x:v>5.91</x:v>
      </x:c>
      <x:c r="H1512" s="15"/>
      <x:c r="I1512" s="2" t="str">
        <x:v>United Kingdom</x:v>
      </x:c>
      <x:c r="J1512" s="18" t="n">
        <x:f>E1512*G1512</x:f>
        <x:v>195.03</x:v>
      </x:c>
      <x:c r="K1512" s="11" t="str">
        <x:v>Other entry</x:v>
      </x:c>
      <x:c r="L1512" s="2" t="str">
        <x:v>Owner review</x:v>
      </x:c>
      <x:c r="M1512" s="2" t="str">
        <x:v>Missing customer ID</x:v>
      </x:c>
      <x:c r="N1512" s="2" t="str"/>
      <x:c r="O1512" s="2" t="str">
        <x:v>Yes</x:v>
      </x:c>
    </x:row>
    <x:row r="1513" ht="30" customHeight="1">
      <x:c r="A1513" s="10" t="n">
        <x:v>1505</x:v>
      </x:c>
      <x:c r="B1513" s="10" t="n">
        <x:v>536544</x:v>
      </x:c>
      <x:c r="C1513" s="10" t="n">
        <x:v>22087</x:v>
      </x:c>
      <x:c r="D1513" s="16" t="str">
        <x:v>PAPER BUNTING WHITE LACE</x:v>
      </x:c>
      <x:c r="E1513" s="14" t="n">
        <x:v>2</x:v>
      </x:c>
      <x:c r="F1513" s="17" t="n">
        <x:v>40513.60555555556</x:v>
      </x:c>
      <x:c r="G1513" s="13" t="n">
        <x:v>5.91</x:v>
      </x:c>
      <x:c r="H1513" s="15"/>
      <x:c r="I1513" s="2" t="str">
        <x:v>United Kingdom</x:v>
      </x:c>
      <x:c r="J1513" s="18" t="n">
        <x:f>E1513*G1513</x:f>
        <x:v>11.82</x:v>
      </x:c>
      <x:c r="K1513" s="11" t="str">
        <x:v>Other entry</x:v>
      </x:c>
      <x:c r="L1513" s="2" t="str">
        <x:v>Owner review</x:v>
      </x:c>
      <x:c r="M1513" s="2" t="str">
        <x:v>Missing customer ID</x:v>
      </x:c>
      <x:c r="N1513" s="2" t="str"/>
      <x:c r="O1513" s="2" t="str">
        <x:v>No</x:v>
      </x:c>
    </x:row>
    <x:row r="1514" ht="30" customHeight="1">
      <x:c r="A1514" s="10" t="n">
        <x:v>1506</x:v>
      </x:c>
      <x:c r="B1514" s="10" t="n">
        <x:v>536544</x:v>
      </x:c>
      <x:c r="C1514" s="10" t="n">
        <x:v>22090</x:v>
      </x:c>
      <x:c r="D1514" s="16" t="str">
        <x:v>PAPER BUNTING RETROSPOT</x:v>
      </x:c>
      <x:c r="E1514" s="14" t="n">
        <x:v>1</x:v>
      </x:c>
      <x:c r="F1514" s="17" t="n">
        <x:v>40513.60555555556</x:v>
      </x:c>
      <x:c r="G1514" s="13" t="n">
        <x:v>5.91</x:v>
      </x:c>
      <x:c r="H1514" s="15"/>
      <x:c r="I1514" s="2" t="str">
        <x:v>United Kingdom</x:v>
      </x:c>
      <x:c r="J1514" s="18" t="n">
        <x:f>E1514*G1514</x:f>
        <x:v>5.91</x:v>
      </x:c>
      <x:c r="K1514" s="11" t="str">
        <x:v>Other entry</x:v>
      </x:c>
      <x:c r="L1514" s="2" t="str">
        <x:v>Owner review</x:v>
      </x:c>
      <x:c r="M1514" s="2" t="str">
        <x:v>Missing customer ID</x:v>
      </x:c>
      <x:c r="N1514" s="2" t="str"/>
      <x:c r="O1514" s="2" t="str">
        <x:v>No</x:v>
      </x:c>
    </x:row>
    <x:row r="1515" ht="30" customHeight="1">
      <x:c r="A1515" s="10" t="n">
        <x:v>1507</x:v>
      </x:c>
      <x:c r="B1515" s="10" t="n">
        <x:v>536544</x:v>
      </x:c>
      <x:c r="C1515" s="10" t="n">
        <x:v>22095</x:v>
      </x:c>
      <x:c r="D1515" s="16" t="str">
        <x:v>LADS ONLY TISSUE BOX</x:v>
      </x:c>
      <x:c r="E1515" s="14" t="n">
        <x:v>2</x:v>
      </x:c>
      <x:c r="F1515" s="17" t="n">
        <x:v>40513.60555555556</x:v>
      </x:c>
      <x:c r="G1515" s="13" t="n">
        <x:v>2.51</x:v>
      </x:c>
      <x:c r="H1515" s="15"/>
      <x:c r="I1515" s="2" t="str">
        <x:v>United Kingdom</x:v>
      </x:c>
      <x:c r="J1515" s="18" t="n">
        <x:f>E1515*G1515</x:f>
        <x:v>5.02</x:v>
      </x:c>
      <x:c r="K1515" s="11" t="str">
        <x:v>Other entry</x:v>
      </x:c>
      <x:c r="L1515" s="2" t="str">
        <x:v>Owner review</x:v>
      </x:c>
      <x:c r="M1515" s="2" t="str">
        <x:v>Missing customer ID</x:v>
      </x:c>
      <x:c r="N1515" s="2" t="str"/>
      <x:c r="O1515" s="2" t="str">
        <x:v>No</x:v>
      </x:c>
    </x:row>
    <x:row r="1516" ht="30" customHeight="1">
      <x:c r="A1516" s="10" t="n">
        <x:v>1508</x:v>
      </x:c>
      <x:c r="B1516" s="10" t="n">
        <x:v>536544</x:v>
      </x:c>
      <x:c r="C1516" s="10" t="n">
        <x:v>22100</x:v>
      </x:c>
      <x:c r="D1516" s="16" t="str">
        <x:v>SKULLS SQUARE TISSUE BOX</x:v>
      </x:c>
      <x:c r="E1516" s="14" t="n">
        <x:v>1</x:v>
      </x:c>
      <x:c r="F1516" s="17" t="n">
        <x:v>40513.60555555556</x:v>
      </x:c>
      <x:c r="G1516" s="13" t="n">
        <x:v>2.51</x:v>
      </x:c>
      <x:c r="H1516" s="15"/>
      <x:c r="I1516" s="2" t="str">
        <x:v>United Kingdom</x:v>
      </x:c>
      <x:c r="J1516" s="18" t="n">
        <x:f>E1516*G1516</x:f>
        <x:v>2.51</x:v>
      </x:c>
      <x:c r="K1516" s="11" t="str">
        <x:v>Other entry</x:v>
      </x:c>
      <x:c r="L1516" s="2" t="str">
        <x:v>Owner review</x:v>
      </x:c>
      <x:c r="M1516" s="2" t="str">
        <x:v>Missing customer ID</x:v>
      </x:c>
      <x:c r="N1516" s="2" t="str"/>
      <x:c r="O1516" s="2" t="str">
        <x:v>No</x:v>
      </x:c>
    </x:row>
    <x:row r="1517" ht="30" customHeight="1">
      <x:c r="A1517" s="10" t="n">
        <x:v>1509</x:v>
      </x:c>
      <x:c r="B1517" s="10" t="n">
        <x:v>536544</x:v>
      </x:c>
      <x:c r="C1517" s="10" t="n">
        <x:v>22107</x:v>
      </x:c>
      <x:c r="D1517" s="16" t="str">
        <x:v>PIZZA PLATE IN BOX</x:v>
      </x:c>
      <x:c r="E1517" s="14" t="n">
        <x:v>1</x:v>
      </x:c>
      <x:c r="F1517" s="17" t="n">
        <x:v>40513.60555555556</x:v>
      </x:c>
      <x:c r="G1517" s="13" t="n">
        <x:v>7.62</x:v>
      </x:c>
      <x:c r="H1517" s="15"/>
      <x:c r="I1517" s="2" t="str">
        <x:v>United Kingdom</x:v>
      </x:c>
      <x:c r="J1517" s="18" t="n">
        <x:f>E1517*G1517</x:f>
        <x:v>7.62</x:v>
      </x:c>
      <x:c r="K1517" s="11" t="str">
        <x:v>Other entry</x:v>
      </x:c>
      <x:c r="L1517" s="2" t="str">
        <x:v>Owner review</x:v>
      </x:c>
      <x:c r="M1517" s="2" t="str">
        <x:v>Missing customer ID</x:v>
      </x:c>
      <x:c r="N1517" s="2" t="str"/>
      <x:c r="O1517" s="2" t="str">
        <x:v>No</x:v>
      </x:c>
    </x:row>
    <x:row r="1518" ht="30" customHeight="1">
      <x:c r="A1518" s="10" t="n">
        <x:v>1510</x:v>
      </x:c>
      <x:c r="B1518" s="10" t="n">
        <x:v>536544</x:v>
      </x:c>
      <x:c r="C1518" s="10" t="n">
        <x:v>22110</x:v>
      </x:c>
      <x:c r="D1518" s="16" t="str">
        <x:v>BIRD HOUSE HOT WATER BOTTLE</x:v>
      </x:c>
      <x:c r="E1518" s="14" t="n">
        <x:v>2</x:v>
      </x:c>
      <x:c r="F1518" s="17" t="n">
        <x:v>40513.60555555556</x:v>
      </x:c>
      <x:c r="G1518" s="13" t="n">
        <x:v>7.62</x:v>
      </x:c>
      <x:c r="H1518" s="15"/>
      <x:c r="I1518" s="2" t="str">
        <x:v>United Kingdom</x:v>
      </x:c>
      <x:c r="J1518" s="18" t="n">
        <x:f>E1518*G1518</x:f>
        <x:v>15.24</x:v>
      </x:c>
      <x:c r="K1518" s="11" t="str">
        <x:v>Other entry</x:v>
      </x:c>
      <x:c r="L1518" s="2" t="str">
        <x:v>Owner review</x:v>
      </x:c>
      <x:c r="M1518" s="2" t="str">
        <x:v>Missing customer ID</x:v>
      </x:c>
      <x:c r="N1518" s="2" t="str"/>
      <x:c r="O1518" s="2" t="str">
        <x:v>No</x:v>
      </x:c>
    </x:row>
    <x:row r="1519" ht="30" customHeight="1">
      <x:c r="A1519" s="10" t="n">
        <x:v>1511</x:v>
      </x:c>
      <x:c r="B1519" s="10" t="n">
        <x:v>536544</x:v>
      </x:c>
      <x:c r="C1519" s="10" t="n">
        <x:v>22111</x:v>
      </x:c>
      <x:c r="D1519" s="16" t="str">
        <x:v>SCOTTIE DOG HOT WATER BOTTLE</x:v>
      </x:c>
      <x:c r="E1519" s="14" t="n">
        <x:v>2</x:v>
      </x:c>
      <x:c r="F1519" s="17" t="n">
        <x:v>40513.60555555556</x:v>
      </x:c>
      <x:c r="G1519" s="13" t="n">
        <x:v>11.02</x:v>
      </x:c>
      <x:c r="H1519" s="15"/>
      <x:c r="I1519" s="2" t="str">
        <x:v>United Kingdom</x:v>
      </x:c>
      <x:c r="J1519" s="18" t="n">
        <x:f>E1519*G1519</x:f>
        <x:v>22.04</x:v>
      </x:c>
      <x:c r="K1519" s="11" t="str">
        <x:v>Other entry</x:v>
      </x:c>
      <x:c r="L1519" s="2" t="str">
        <x:v>Owner review</x:v>
      </x:c>
      <x:c r="M1519" s="2" t="str">
        <x:v>Missing customer ID</x:v>
      </x:c>
      <x:c r="N1519" s="2" t="str"/>
      <x:c r="O1519" s="2" t="str">
        <x:v>No</x:v>
      </x:c>
    </x:row>
    <x:row r="1520" ht="30" customHeight="1">
      <x:c r="A1520" s="10" t="n">
        <x:v>1512</x:v>
      </x:c>
      <x:c r="B1520" s="10" t="n">
        <x:v>536544</x:v>
      </x:c>
      <x:c r="C1520" s="10" t="n">
        <x:v>22112</x:v>
      </x:c>
      <x:c r="D1520" s="16" t="str">
        <x:v>CHOCOLATE HOT WATER BOTTLE</x:v>
      </x:c>
      <x:c r="E1520" s="14" t="n">
        <x:v>2</x:v>
      </x:c>
      <x:c r="F1520" s="17" t="n">
        <x:v>40513.60555555556</x:v>
      </x:c>
      <x:c r="G1520" s="13" t="n">
        <x:v>11.02</x:v>
      </x:c>
      <x:c r="H1520" s="15"/>
      <x:c r="I1520" s="2" t="str">
        <x:v>United Kingdom</x:v>
      </x:c>
      <x:c r="J1520" s="18" t="n">
        <x:f>E1520*G1520</x:f>
        <x:v>22.04</x:v>
      </x:c>
      <x:c r="K1520" s="11" t="str">
        <x:v>Other entry</x:v>
      </x:c>
      <x:c r="L1520" s="2" t="str">
        <x:v>Owner review</x:v>
      </x:c>
      <x:c r="M1520" s="2" t="str">
        <x:v>Missing customer ID</x:v>
      </x:c>
      <x:c r="N1520" s="2" t="str"/>
      <x:c r="O1520" s="2" t="str">
        <x:v>No</x:v>
      </x:c>
    </x:row>
    <x:row r="1521" ht="30" customHeight="1">
      <x:c r="A1521" s="10" t="n">
        <x:v>1513</x:v>
      </x:c>
      <x:c r="B1521" s="10" t="n">
        <x:v>536544</x:v>
      </x:c>
      <x:c r="C1521" s="10" t="n">
        <x:v>22114</x:v>
      </x:c>
      <x:c r="D1521" s="16" t="str">
        <x:v>HOT WATER BOTTLE TEA AND SYMPATHY</x:v>
      </x:c>
      <x:c r="E1521" s="14" t="n">
        <x:v>3</x:v>
      </x:c>
      <x:c r="F1521" s="17" t="n">
        <x:v>40513.60555555556</x:v>
      </x:c>
      <x:c r="G1521" s="13" t="n">
        <x:v>8.47</x:v>
      </x:c>
      <x:c r="H1521" s="15"/>
      <x:c r="I1521" s="2" t="str">
        <x:v>United Kingdom</x:v>
      </x:c>
      <x:c r="J1521" s="18" t="n">
        <x:f>E1521*G1521</x:f>
        <x:v>25.410000000000004</x:v>
      </x:c>
      <x:c r="K1521" s="11" t="str">
        <x:v>Other entry</x:v>
      </x:c>
      <x:c r="L1521" s="2" t="str">
        <x:v>Owner review</x:v>
      </x:c>
      <x:c r="M1521" s="2" t="str">
        <x:v>Missing customer ID</x:v>
      </x:c>
      <x:c r="N1521" s="2" t="str"/>
      <x:c r="O1521" s="2" t="str">
        <x:v>No</x:v>
      </x:c>
    </x:row>
    <x:row r="1522" ht="30" customHeight="1">
      <x:c r="A1522" s="10" t="n">
        <x:v>1514</x:v>
      </x:c>
      <x:c r="B1522" s="10" t="n">
        <x:v>536544</x:v>
      </x:c>
      <x:c r="C1522" s="10" t="n">
        <x:v>22115</x:v>
      </x:c>
      <x:c r="D1522" s="16" t="str">
        <x:v>METAL SIGN EMPIRE TEA</x:v>
      </x:c>
      <x:c r="E1522" s="14" t="n">
        <x:v>2</x:v>
      </x:c>
      <x:c r="F1522" s="17" t="n">
        <x:v>40513.60555555556</x:v>
      </x:c>
      <x:c r="G1522" s="13" t="n">
        <x:v>5.91</x:v>
      </x:c>
      <x:c r="H1522" s="15"/>
      <x:c r="I1522" s="2" t="str">
        <x:v>United Kingdom</x:v>
      </x:c>
      <x:c r="J1522" s="18" t="n">
        <x:f>E1522*G1522</x:f>
        <x:v>11.82</x:v>
      </x:c>
      <x:c r="K1522" s="11" t="str">
        <x:v>Other entry</x:v>
      </x:c>
      <x:c r="L1522" s="2" t="str">
        <x:v>Owner review</x:v>
      </x:c>
      <x:c r="M1522" s="2" t="str">
        <x:v>Missing customer ID</x:v>
      </x:c>
      <x:c r="N1522" s="2" t="str"/>
      <x:c r="O1522" s="2" t="str">
        <x:v>No</x:v>
      </x:c>
    </x:row>
    <x:row r="1523" ht="30" customHeight="1">
      <x:c r="A1523" s="10" t="n">
        <x:v>1515</x:v>
      </x:c>
      <x:c r="B1523" s="10" t="n">
        <x:v>536544</x:v>
      </x:c>
      <x:c r="C1523" s="10" t="n">
        <x:v>22130</x:v>
      </x:c>
      <x:c r="D1523" s="16" t="str">
        <x:v>PARTY CONE CHRISTMAS DECORATION</x:v>
      </x:c>
      <x:c r="E1523" s="14" t="n">
        <x:v>2</x:v>
      </x:c>
      <x:c r="F1523" s="17" t="n">
        <x:v>40513.60555555556</x:v>
      </x:c>
      <x:c r="G1523" s="13" t="n">
        <x:v>8.47</x:v>
      </x:c>
      <x:c r="H1523" s="15"/>
      <x:c r="I1523" s="2" t="str">
        <x:v>United Kingdom</x:v>
      </x:c>
      <x:c r="J1523" s="18" t="n">
        <x:f>E1523*G1523</x:f>
        <x:v>16.94</x:v>
      </x:c>
      <x:c r="K1523" s="11" t="str">
        <x:v>Other entry</x:v>
      </x:c>
      <x:c r="L1523" s="2" t="str">
        <x:v>Owner review</x:v>
      </x:c>
      <x:c r="M1523" s="2" t="str">
        <x:v>Missing customer ID</x:v>
      </x:c>
      <x:c r="N1523" s="2" t="str"/>
      <x:c r="O1523" s="2" t="str">
        <x:v>Yes</x:v>
      </x:c>
    </x:row>
    <x:row r="1524" ht="30" customHeight="1">
      <x:c r="A1524" s="10" t="n">
        <x:v>1516</x:v>
      </x:c>
      <x:c r="B1524" s="10" t="n">
        <x:v>536544</x:v>
      </x:c>
      <x:c r="C1524" s="10" t="n">
        <x:v>22134</x:v>
      </x:c>
      <x:c r="D1524" s="16" t="str">
        <x:v>LADLE LOVE HEART RED</x:v>
      </x:c>
      <x:c r="E1524" s="14" t="n">
        <x:v>1</x:v>
      </x:c>
      <x:c r="F1524" s="17" t="n">
        <x:v>40513.60555555556</x:v>
      </x:c>
      <x:c r="G1524" s="13" t="n">
        <x:v>0.85</x:v>
      </x:c>
      <x:c r="H1524" s="15"/>
      <x:c r="I1524" s="2" t="str">
        <x:v>United Kingdom</x:v>
      </x:c>
      <x:c r="J1524" s="18" t="n">
        <x:f>E1524*G1524</x:f>
        <x:v>0.85</x:v>
      </x:c>
      <x:c r="K1524" s="11" t="str">
        <x:v>Other entry</x:v>
      </x:c>
      <x:c r="L1524" s="2" t="str">
        <x:v>Owner review</x:v>
      </x:c>
      <x:c r="M1524" s="2" t="str">
        <x:v>Missing customer ID</x:v>
      </x:c>
      <x:c r="N1524" s="2" t="str"/>
      <x:c r="O1524" s="2" t="str">
        <x:v>Yes</x:v>
      </x:c>
    </x:row>
    <x:row r="1525" ht="30" customHeight="1">
      <x:c r="A1525" s="10" t="n">
        <x:v>1517</x:v>
      </x:c>
      <x:c r="B1525" s="10" t="n">
        <x:v>536544</x:v>
      </x:c>
      <x:c r="C1525" s="10" t="n">
        <x:v>22135</x:v>
      </x:c>
      <x:c r="D1525" s="16" t="str">
        <x:v>LADLE LOVE HEART PINK</x:v>
      </x:c>
      <x:c r="E1525" s="14" t="n">
        <x:v>5</x:v>
      </x:c>
      <x:c r="F1525" s="17" t="n">
        <x:v>40513.60555555556</x:v>
      </x:c>
      <x:c r="G1525" s="13" t="n">
        <x:v>0.85</x:v>
      </x:c>
      <x:c r="H1525" s="15"/>
      <x:c r="I1525" s="2" t="str">
        <x:v>United Kingdom</x:v>
      </x:c>
      <x:c r="J1525" s="18" t="n">
        <x:f>E1525*G1525</x:f>
        <x:v>4.25</x:v>
      </x:c>
      <x:c r="K1525" s="11" t="str">
        <x:v>Other entry</x:v>
      </x:c>
      <x:c r="L1525" s="2" t="str">
        <x:v>Owner review</x:v>
      </x:c>
      <x:c r="M1525" s="2" t="str">
        <x:v>Missing customer ID</x:v>
      </x:c>
      <x:c r="N1525" s="2" t="str"/>
      <x:c r="O1525" s="2" t="str">
        <x:v>No</x:v>
      </x:c>
    </x:row>
    <x:row r="1526" ht="30" customHeight="1">
      <x:c r="A1526" s="10" t="n">
        <x:v>1518</x:v>
      </x:c>
      <x:c r="B1526" s="10" t="n">
        <x:v>536544</x:v>
      </x:c>
      <x:c r="C1526" s="10" t="n">
        <x:v>22141</x:v>
      </x:c>
      <x:c r="D1526" s="16" t="str">
        <x:v>CHRISTMAS CRAFT TREE TOP ANGEL</x:v>
      </x:c>
      <x:c r="E1526" s="14" t="n">
        <x:v>4</x:v>
      </x:c>
      <x:c r="F1526" s="17" t="n">
        <x:v>40513.60555555556</x:v>
      </x:c>
      <x:c r="G1526" s="13" t="n">
        <x:v>4.21</x:v>
      </x:c>
      <x:c r="H1526" s="15"/>
      <x:c r="I1526" s="2" t="str">
        <x:v>United Kingdom</x:v>
      </x:c>
      <x:c r="J1526" s="18" t="n">
        <x:f>E1526*G1526</x:f>
        <x:v>16.84</x:v>
      </x:c>
      <x:c r="K1526" s="11" t="str">
        <x:v>Other entry</x:v>
      </x:c>
      <x:c r="L1526" s="2" t="str">
        <x:v>Owner review</x:v>
      </x:c>
      <x:c r="M1526" s="2" t="str">
        <x:v>Missing customer ID</x:v>
      </x:c>
      <x:c r="N1526" s="2" t="str"/>
      <x:c r="O1526" s="2" t="str">
        <x:v>No</x:v>
      </x:c>
    </x:row>
    <x:row r="1527" ht="30" customHeight="1">
      <x:c r="A1527" s="10" t="n">
        <x:v>1519</x:v>
      </x:c>
      <x:c r="B1527" s="10" t="n">
        <x:v>536544</x:v>
      </x:c>
      <x:c r="C1527" s="10" t="n">
        <x:v>22144</x:v>
      </x:c>
      <x:c r="D1527" s="16" t="str">
        <x:v>CHRISTMAS CRAFT LITTLE FRIENDS</x:v>
      </x:c>
      <x:c r="E1527" s="14" t="n">
        <x:v>4</x:v>
      </x:c>
      <x:c r="F1527" s="17" t="n">
        <x:v>40513.60555555556</x:v>
      </x:c>
      <x:c r="G1527" s="13" t="n">
        <x:v>4.21</x:v>
      </x:c>
      <x:c r="H1527" s="15"/>
      <x:c r="I1527" s="2" t="str">
        <x:v>United Kingdom</x:v>
      </x:c>
      <x:c r="J1527" s="18" t="n">
        <x:f>E1527*G1527</x:f>
        <x:v>16.84</x:v>
      </x:c>
      <x:c r="K1527" s="11" t="str">
        <x:v>Other entry</x:v>
      </x:c>
      <x:c r="L1527" s="2" t="str">
        <x:v>Owner review</x:v>
      </x:c>
      <x:c r="M1527" s="2" t="str">
        <x:v>Missing customer ID</x:v>
      </x:c>
      <x:c r="N1527" s="2" t="str"/>
      <x:c r="O1527" s="2" t="str">
        <x:v>No</x:v>
      </x:c>
    </x:row>
    <x:row r="1528" ht="30" customHeight="1">
      <x:c r="A1528" s="10" t="n">
        <x:v>1520</x:v>
      </x:c>
      <x:c r="B1528" s="10" t="n">
        <x:v>536544</x:v>
      </x:c>
      <x:c r="C1528" s="10" t="n">
        <x:v>22149</x:v>
      </x:c>
      <x:c r="D1528" s="16" t="str">
        <x:v>FELTCRAFT 6 FLOWER FRIENDS</x:v>
      </x:c>
      <x:c r="E1528" s="14" t="n">
        <x:v>1</x:v>
      </x:c>
      <x:c r="F1528" s="17" t="n">
        <x:v>40513.60555555556</x:v>
      </x:c>
      <x:c r="G1528" s="13" t="n">
        <x:v>4.21</x:v>
      </x:c>
      <x:c r="H1528" s="15"/>
      <x:c r="I1528" s="2" t="str">
        <x:v>United Kingdom</x:v>
      </x:c>
      <x:c r="J1528" s="18" t="n">
        <x:f>E1528*G1528</x:f>
        <x:v>4.21</x:v>
      </x:c>
      <x:c r="K1528" s="11" t="str">
        <x:v>Other entry</x:v>
      </x:c>
      <x:c r="L1528" s="2" t="str">
        <x:v>Owner review</x:v>
      </x:c>
      <x:c r="M1528" s="2" t="str">
        <x:v>Missing customer ID</x:v>
      </x:c>
      <x:c r="N1528" s="2" t="str"/>
      <x:c r="O1528" s="2" t="str">
        <x:v>No</x:v>
      </x:c>
    </x:row>
    <x:row r="1529" ht="30" customHeight="1">
      <x:c r="A1529" s="10" t="n">
        <x:v>1521</x:v>
      </x:c>
      <x:c r="B1529" s="10" t="n">
        <x:v>536544</x:v>
      </x:c>
      <x:c r="C1529" s="10" t="n">
        <x:v>22153</x:v>
      </x:c>
      <x:c r="D1529" s="16" t="str">
        <x:v>ANGEL DECORATION STARS ON DRESS</x:v>
      </x:c>
      <x:c r="E1529" s="14" t="n">
        <x:v>1</x:v>
      </x:c>
      <x:c r="F1529" s="17" t="n">
        <x:v>40513.60555555556</x:v>
      </x:c>
      <x:c r="G1529" s="13" t="n">
        <x:v>0.85</x:v>
      </x:c>
      <x:c r="H1529" s="15"/>
      <x:c r="I1529" s="2" t="str">
        <x:v>United Kingdom</x:v>
      </x:c>
      <x:c r="J1529" s="18" t="n">
        <x:f>E1529*G1529</x:f>
        <x:v>0.85</x:v>
      </x:c>
      <x:c r="K1529" s="11" t="str">
        <x:v>Other entry</x:v>
      </x:c>
      <x:c r="L1529" s="2" t="str">
        <x:v>Owner review</x:v>
      </x:c>
      <x:c r="M1529" s="2" t="str">
        <x:v>Missing customer ID</x:v>
      </x:c>
      <x:c r="N1529" s="2" t="str"/>
      <x:c r="O1529" s="2" t="str">
        <x:v>No</x:v>
      </x:c>
    </x:row>
    <x:row r="1530" ht="30" customHeight="1">
      <x:c r="A1530" s="10" t="n">
        <x:v>1522</x:v>
      </x:c>
      <x:c r="B1530" s="10" t="n">
        <x:v>536544</x:v>
      </x:c>
      <x:c r="C1530" s="10" t="n">
        <x:v>22154</x:v>
      </x:c>
      <x:c r="D1530" s="16" t="str">
        <x:v>ANGEL DECORATION 3 BUTTONS</x:v>
      </x:c>
      <x:c r="E1530" s="14" t="n">
        <x:v>1</x:v>
      </x:c>
      <x:c r="F1530" s="17" t="n">
        <x:v>40513.60555555556</x:v>
      </x:c>
      <x:c r="G1530" s="13" t="n">
        <x:v>0.85</x:v>
      </x:c>
      <x:c r="H1530" s="15"/>
      <x:c r="I1530" s="2" t="str">
        <x:v>United Kingdom</x:v>
      </x:c>
      <x:c r="J1530" s="18" t="n">
        <x:f>E1530*G1530</x:f>
        <x:v>0.85</x:v>
      </x:c>
      <x:c r="K1530" s="11" t="str">
        <x:v>Other entry</x:v>
      </x:c>
      <x:c r="L1530" s="2" t="str">
        <x:v>Owner review</x:v>
      </x:c>
      <x:c r="M1530" s="2" t="str">
        <x:v>Missing customer ID</x:v>
      </x:c>
      <x:c r="N1530" s="2" t="str"/>
      <x:c r="O1530" s="2" t="str">
        <x:v>Yes</x:v>
      </x:c>
    </x:row>
    <x:row r="1531" ht="30" customHeight="1">
      <x:c r="A1531" s="10" t="n">
        <x:v>1523</x:v>
      </x:c>
      <x:c r="B1531" s="10" t="n">
        <x:v>536544</x:v>
      </x:c>
      <x:c r="C1531" s="10" t="n">
        <x:v>22155</x:v>
      </x:c>
      <x:c r="D1531" s="16" t="str">
        <x:v>STAR DECORATION RUSTIC</x:v>
      </x:c>
      <x:c r="E1531" s="14" t="n">
        <x:v>3</x:v>
      </x:c>
      <x:c r="F1531" s="17" t="n">
        <x:v>40513.60555555556</x:v>
      </x:c>
      <x:c r="G1531" s="13" t="n">
        <x:v>0.85</x:v>
      </x:c>
      <x:c r="H1531" s="15"/>
      <x:c r="I1531" s="2" t="str">
        <x:v>United Kingdom</x:v>
      </x:c>
      <x:c r="J1531" s="18" t="n">
        <x:f>E1531*G1531</x:f>
        <x:v>2.55</x:v>
      </x:c>
      <x:c r="K1531" s="11" t="str">
        <x:v>Other entry</x:v>
      </x:c>
      <x:c r="L1531" s="2" t="str">
        <x:v>Owner review</x:v>
      </x:c>
      <x:c r="M1531" s="2" t="str">
        <x:v>Missing customer ID</x:v>
      </x:c>
      <x:c r="N1531" s="2" t="str"/>
      <x:c r="O1531" s="2" t="str">
        <x:v>No</x:v>
      </x:c>
    </x:row>
    <x:row r="1532" ht="30" customHeight="1">
      <x:c r="A1532" s="10" t="n">
        <x:v>1524</x:v>
      </x:c>
      <x:c r="B1532" s="10" t="n">
        <x:v>536544</x:v>
      </x:c>
      <x:c r="C1532" s="10" t="n">
        <x:v>22156</x:v>
      </x:c>
      <x:c r="D1532" s="16" t="str">
        <x:v>HEART DECORATION WITH PEARLS</x:v>
      </x:c>
      <x:c r="E1532" s="14" t="n">
        <x:v>3</x:v>
      </x:c>
      <x:c r="F1532" s="17" t="n">
        <x:v>40513.60555555556</x:v>
      </x:c>
      <x:c r="G1532" s="13" t="n">
        <x:v>1.66</x:v>
      </x:c>
      <x:c r="H1532" s="15"/>
      <x:c r="I1532" s="2" t="str">
        <x:v>United Kingdom</x:v>
      </x:c>
      <x:c r="J1532" s="18" t="n">
        <x:f>E1532*G1532</x:f>
        <x:v>4.9799999999999995</x:v>
      </x:c>
      <x:c r="K1532" s="11" t="str">
        <x:v>Other entry</x:v>
      </x:c>
      <x:c r="L1532" s="2" t="str">
        <x:v>Owner review</x:v>
      </x:c>
      <x:c r="M1532" s="2" t="str">
        <x:v>Missing customer ID</x:v>
      </x:c>
      <x:c r="N1532" s="2" t="str"/>
      <x:c r="O1532" s="2" t="str">
        <x:v>Yes</x:v>
      </x:c>
    </x:row>
    <x:row r="1533" ht="30" customHeight="1">
      <x:c r="A1533" s="10" t="n">
        <x:v>1525</x:v>
      </x:c>
      <x:c r="B1533" s="10" t="n">
        <x:v>536544</x:v>
      </x:c>
      <x:c r="C1533" s="10" t="n">
        <x:v>22161</x:v>
      </x:c>
      <x:c r="D1533" s="16" t="str">
        <x:v>HEART DECORATION RUSTIC HANGING</x:v>
      </x:c>
      <x:c r="E1533" s="14" t="n">
        <x:v>10</x:v>
      </x:c>
      <x:c r="F1533" s="17" t="n">
        <x:v>40513.60555555556</x:v>
      </x:c>
      <x:c r="G1533" s="13" t="n">
        <x:v>0.81</x:v>
      </x:c>
      <x:c r="H1533" s="15"/>
      <x:c r="I1533" s="2" t="str">
        <x:v>United Kingdom</x:v>
      </x:c>
      <x:c r="J1533" s="18" t="n">
        <x:f>E1533*G1533</x:f>
        <x:v>8.100000000000001</x:v>
      </x:c>
      <x:c r="K1533" s="11" t="str">
        <x:v>Other entry</x:v>
      </x:c>
      <x:c r="L1533" s="2" t="str">
        <x:v>Owner review</x:v>
      </x:c>
      <x:c r="M1533" s="2" t="str">
        <x:v>Missing customer ID</x:v>
      </x:c>
      <x:c r="N1533" s="2" t="str"/>
      <x:c r="O1533" s="2" t="str">
        <x:v>Yes</x:v>
      </x:c>
    </x:row>
    <x:row r="1534" ht="30" customHeight="1">
      <x:c r="A1534" s="10" t="n">
        <x:v>1526</x:v>
      </x:c>
      <x:c r="B1534" s="10" t="n">
        <x:v>536544</x:v>
      </x:c>
      <x:c r="C1534" s="10" t="n">
        <x:v>22162</x:v>
      </x:c>
      <x:c r="D1534" s="16" t="str">
        <x:v>HEART GARLAND RUSTIC PADDED</x:v>
      </x:c>
      <x:c r="E1534" s="14" t="n">
        <x:v>2</x:v>
      </x:c>
      <x:c r="F1534" s="17" t="n">
        <x:v>40513.60555555556</x:v>
      </x:c>
      <x:c r="G1534" s="13" t="n">
        <x:v>3.36</x:v>
      </x:c>
      <x:c r="H1534" s="15"/>
      <x:c r="I1534" s="2" t="str">
        <x:v>United Kingdom</x:v>
      </x:c>
      <x:c r="J1534" s="18" t="n">
        <x:f>E1534*G1534</x:f>
        <x:v>6.72</x:v>
      </x:c>
      <x:c r="K1534" s="11" t="str">
        <x:v>Other entry</x:v>
      </x:c>
      <x:c r="L1534" s="2" t="str">
        <x:v>Owner review</x:v>
      </x:c>
      <x:c r="M1534" s="2" t="str">
        <x:v>Missing customer ID</x:v>
      </x:c>
      <x:c r="N1534" s="2" t="str"/>
      <x:c r="O1534" s="2" t="str">
        <x:v>No</x:v>
      </x:c>
    </x:row>
    <x:row r="1535" ht="30" customHeight="1">
      <x:c r="A1535" s="10" t="n">
        <x:v>1527</x:v>
      </x:c>
      <x:c r="B1535" s="10" t="n">
        <x:v>536544</x:v>
      </x:c>
      <x:c r="C1535" s="10" t="n">
        <x:v>22169</x:v>
      </x:c>
      <x:c r="D1535" s="16" t="str">
        <x:v>FAMILY ALBUM WHITE PICTURE FRAME</x:v>
      </x:c>
      <x:c r="E1535" s="14" t="n">
        <x:v>1</x:v>
      </x:c>
      <x:c r="F1535" s="17" t="n">
        <x:v>40513.60555555556</x:v>
      </x:c>
      <x:c r="G1535" s="13" t="n">
        <x:v>16.98</x:v>
      </x:c>
      <x:c r="H1535" s="15"/>
      <x:c r="I1535" s="2" t="str">
        <x:v>United Kingdom</x:v>
      </x:c>
      <x:c r="J1535" s="18" t="n">
        <x:f>E1535*G1535</x:f>
        <x:v>16.98</x:v>
      </x:c>
      <x:c r="K1535" s="11" t="str">
        <x:v>Other entry</x:v>
      </x:c>
      <x:c r="L1535" s="2" t="str">
        <x:v>Owner review</x:v>
      </x:c>
      <x:c r="M1535" s="2" t="str">
        <x:v>Missing customer ID</x:v>
      </x:c>
      <x:c r="N1535" s="2" t="str"/>
      <x:c r="O1535" s="2" t="str">
        <x:v>No</x:v>
      </x:c>
    </x:row>
    <x:row r="1536" ht="30" customHeight="1">
      <x:c r="A1536" s="10" t="n">
        <x:v>1528</x:v>
      </x:c>
      <x:c r="B1536" s="10" t="n">
        <x:v>536544</x:v>
      </x:c>
      <x:c r="C1536" s="10" t="n">
        <x:v>22174</x:v>
      </x:c>
      <x:c r="D1536" s="16" t="str">
        <x:v>PHOTO CUBE</x:v>
      </x:c>
      <x:c r="E1536" s="14" t="n">
        <x:v>2</x:v>
      </x:c>
      <x:c r="F1536" s="17" t="n">
        <x:v>40513.60555555556</x:v>
      </x:c>
      <x:c r="G1536" s="13" t="n">
        <x:v>3.36</x:v>
      </x:c>
      <x:c r="H1536" s="15"/>
      <x:c r="I1536" s="2" t="str">
        <x:v>United Kingdom</x:v>
      </x:c>
      <x:c r="J1536" s="18" t="n">
        <x:f>E1536*G1536</x:f>
        <x:v>6.72</x:v>
      </x:c>
      <x:c r="K1536" s="11" t="str">
        <x:v>Other entry</x:v>
      </x:c>
      <x:c r="L1536" s="2" t="str">
        <x:v>Owner review</x:v>
      </x:c>
      <x:c r="M1536" s="2" t="str">
        <x:v>Missing customer ID</x:v>
      </x:c>
      <x:c r="N1536" s="2" t="str"/>
      <x:c r="O1536" s="2" t="str">
        <x:v>No</x:v>
      </x:c>
    </x:row>
    <x:row r="1537" ht="30" customHeight="1">
      <x:c r="A1537" s="10" t="n">
        <x:v>1529</x:v>
      </x:c>
      <x:c r="B1537" s="10" t="n">
        <x:v>536544</x:v>
      </x:c>
      <x:c r="C1537" s="10" t="n">
        <x:v>22178</x:v>
      </x:c>
      <x:c r="D1537" s="16" t="str">
        <x:v>VICTORIAN GLASS HANGING T-LIGHT</x:v>
      </x:c>
      <x:c r="E1537" s="14" t="n">
        <x:v>13</x:v>
      </x:c>
      <x:c r="F1537" s="17" t="n">
        <x:v>40513.60555555556</x:v>
      </x:c>
      <x:c r="G1537" s="13" t="n">
        <x:v>2.51</x:v>
      </x:c>
      <x:c r="H1537" s="15"/>
      <x:c r="I1537" s="2" t="str">
        <x:v>United Kingdom</x:v>
      </x:c>
      <x:c r="J1537" s="18" t="n">
        <x:f>E1537*G1537</x:f>
        <x:v>32.629999999999995</x:v>
      </x:c>
      <x:c r="K1537" s="11" t="str">
        <x:v>Other entry</x:v>
      </x:c>
      <x:c r="L1537" s="2" t="str">
        <x:v>Owner review</x:v>
      </x:c>
      <x:c r="M1537" s="2" t="str">
        <x:v>Missing customer ID</x:v>
      </x:c>
      <x:c r="N1537" s="2" t="str"/>
      <x:c r="O1537" s="2" t="str">
        <x:v>No</x:v>
      </x:c>
    </x:row>
    <x:row r="1538" ht="30" customHeight="1">
      <x:c r="A1538" s="10" t="n">
        <x:v>1530</x:v>
      </x:c>
      <x:c r="B1538" s="10" t="n">
        <x:v>536544</x:v>
      </x:c>
      <x:c r="C1538" s="10" t="n">
        <x:v>22182</x:v>
      </x:c>
      <x:c r="D1538" s="16" t="str">
        <x:v>CAKE STAND VICTORIAN FILIGREE SMALL</x:v>
      </x:c>
      <x:c r="E1538" s="14" t="n">
        <x:v>1</x:v>
      </x:c>
      <x:c r="F1538" s="17" t="n">
        <x:v>40513.60555555556</x:v>
      </x:c>
      <x:c r="G1538" s="13" t="n">
        <x:v>4.21</x:v>
      </x:c>
      <x:c r="H1538" s="15"/>
      <x:c r="I1538" s="2" t="str">
        <x:v>United Kingdom</x:v>
      </x:c>
      <x:c r="J1538" s="18" t="n">
        <x:f>E1538*G1538</x:f>
        <x:v>4.21</x:v>
      </x:c>
      <x:c r="K1538" s="11" t="str">
        <x:v>Other entry</x:v>
      </x:c>
      <x:c r="L1538" s="2" t="str">
        <x:v>Owner review</x:v>
      </x:c>
      <x:c r="M1538" s="2" t="str">
        <x:v>Missing customer ID</x:v>
      </x:c>
      <x:c r="N1538" s="2" t="str"/>
      <x:c r="O1538" s="2" t="str">
        <x:v>No</x:v>
      </x:c>
    </x:row>
    <x:row r="1539" ht="30" customHeight="1">
      <x:c r="A1539" s="10" t="n">
        <x:v>1531</x:v>
      </x:c>
      <x:c r="B1539" s="10" t="n">
        <x:v>536544</x:v>
      </x:c>
      <x:c r="C1539" s="10" t="n">
        <x:v>22185</x:v>
      </x:c>
      <x:c r="D1539" s="16" t="str">
        <x:v>SLATE TILE NATURAL HANGING</x:v>
      </x:c>
      <x:c r="E1539" s="14" t="n">
        <x:v>1</x:v>
      </x:c>
      <x:c r="F1539" s="17" t="n">
        <x:v>40513.60555555556</x:v>
      </x:c>
      <x:c r="G1539" s="13" t="n">
        <x:v>3.36</x:v>
      </x:c>
      <x:c r="H1539" s="15"/>
      <x:c r="I1539" s="2" t="str">
        <x:v>United Kingdom</x:v>
      </x:c>
      <x:c r="J1539" s="18" t="n">
        <x:f>E1539*G1539</x:f>
        <x:v>3.36</x:v>
      </x:c>
      <x:c r="K1539" s="11" t="str">
        <x:v>Other entry</x:v>
      </x:c>
      <x:c r="L1539" s="2" t="str">
        <x:v>Owner review</x:v>
      </x:c>
      <x:c r="M1539" s="2" t="str">
        <x:v>Missing customer ID</x:v>
      </x:c>
      <x:c r="N1539" s="2" t="str"/>
      <x:c r="O1539" s="2" t="str">
        <x:v>No</x:v>
      </x:c>
    </x:row>
    <x:row r="1540" ht="30" customHeight="1">
      <x:c r="A1540" s="10" t="n">
        <x:v>1532</x:v>
      </x:c>
      <x:c r="B1540" s="10" t="n">
        <x:v>536544</x:v>
      </x:c>
      <x:c r="C1540" s="10" t="n">
        <x:v>22189</x:v>
      </x:c>
      <x:c r="D1540" s="16" t="str">
        <x:v>CREAM HEART CARD HOLDER</x:v>
      </x:c>
      <x:c r="E1540" s="14" t="n">
        <x:v>1</x:v>
      </x:c>
      <x:c r="F1540" s="17" t="n">
        <x:v>40513.60555555556</x:v>
      </x:c>
      <x:c r="G1540" s="13" t="n">
        <x:v>8.47</x:v>
      </x:c>
      <x:c r="H1540" s="15"/>
      <x:c r="I1540" s="2" t="str">
        <x:v>United Kingdom</x:v>
      </x:c>
      <x:c r="J1540" s="18" t="n">
        <x:f>E1540*G1540</x:f>
        <x:v>8.47</x:v>
      </x:c>
      <x:c r="K1540" s="11" t="str">
        <x:v>Other entry</x:v>
      </x:c>
      <x:c r="L1540" s="2" t="str">
        <x:v>Owner review</x:v>
      </x:c>
      <x:c r="M1540" s="2" t="str">
        <x:v>Missing customer ID</x:v>
      </x:c>
      <x:c r="N1540" s="2" t="str"/>
      <x:c r="O1540" s="2" t="str">
        <x:v>No</x:v>
      </x:c>
    </x:row>
    <x:row r="1541" ht="30" customHeight="1">
      <x:c r="A1541" s="10" t="n">
        <x:v>1533</x:v>
      </x:c>
      <x:c r="B1541" s="10" t="n">
        <x:v>536544</x:v>
      </x:c>
      <x:c r="C1541" s="10" t="n">
        <x:v>22190</x:v>
      </x:c>
      <x:c r="D1541" s="16" t="str">
        <x:v>LOCAL CAFE MUG</x:v>
      </x:c>
      <x:c r="E1541" s="14" t="n">
        <x:v>3</x:v>
      </x:c>
      <x:c r="F1541" s="17" t="n">
        <x:v>40513.60555555556</x:v>
      </x:c>
      <x:c r="G1541" s="13" t="n">
        <x:v>2.51</x:v>
      </x:c>
      <x:c r="H1541" s="15"/>
      <x:c r="I1541" s="2" t="str">
        <x:v>United Kingdom</x:v>
      </x:c>
      <x:c r="J1541" s="18" t="n">
        <x:f>E1541*G1541</x:f>
        <x:v>7.529999999999999</x:v>
      </x:c>
      <x:c r="K1541" s="11" t="str">
        <x:v>Other entry</x:v>
      </x:c>
      <x:c r="L1541" s="2" t="str">
        <x:v>Owner review</x:v>
      </x:c>
      <x:c r="M1541" s="2" t="str">
        <x:v>Missing customer ID</x:v>
      </x:c>
      <x:c r="N1541" s="2" t="str"/>
      <x:c r="O1541" s="2" t="str">
        <x:v>No</x:v>
      </x:c>
    </x:row>
    <x:row r="1542" ht="30" customHeight="1">
      <x:c r="A1542" s="10" t="n">
        <x:v>1534</x:v>
      </x:c>
      <x:c r="B1542" s="10" t="n">
        <x:v>536544</x:v>
      </x:c>
      <x:c r="C1542" s="10" t="n">
        <x:v>22195</x:v>
      </x:c>
      <x:c r="D1542" s="16" t="str">
        <x:v>LARGE HEART MEASURING SPOONS</x:v>
      </x:c>
      <x:c r="E1542" s="14" t="n">
        <x:v>1</x:v>
      </x:c>
      <x:c r="F1542" s="17" t="n">
        <x:v>40513.60555555556</x:v>
      </x:c>
      <x:c r="G1542" s="13" t="n">
        <x:v>3.36</x:v>
      </x:c>
      <x:c r="H1542" s="15"/>
      <x:c r="I1542" s="2" t="str">
        <x:v>United Kingdom</x:v>
      </x:c>
      <x:c r="J1542" s="18" t="n">
        <x:f>E1542*G1542</x:f>
        <x:v>3.36</x:v>
      </x:c>
      <x:c r="K1542" s="11" t="str">
        <x:v>Other entry</x:v>
      </x:c>
      <x:c r="L1542" s="2" t="str">
        <x:v>Owner review</x:v>
      </x:c>
      <x:c r="M1542" s="2" t="str">
        <x:v>Missing customer ID</x:v>
      </x:c>
      <x:c r="N1542" s="2" t="str"/>
      <x:c r="O1542" s="2" t="str">
        <x:v>No</x:v>
      </x:c>
    </x:row>
    <x:row r="1543" ht="30" customHeight="1">
      <x:c r="A1543" s="10" t="n">
        <x:v>1535</x:v>
      </x:c>
      <x:c r="B1543" s="10" t="n">
        <x:v>536544</x:v>
      </x:c>
      <x:c r="C1543" s="10" t="n">
        <x:v>22196</x:v>
      </x:c>
      <x:c r="D1543" s="16" t="str">
        <x:v>SMALL HEART MEASURING SPOONS</x:v>
      </x:c>
      <x:c r="E1543" s="14" t="n">
        <x:v>2</x:v>
      </x:c>
      <x:c r="F1543" s="17" t="n">
        <x:v>40513.60555555556</x:v>
      </x:c>
      <x:c r="G1543" s="13" t="n">
        <x:v>1.66</x:v>
      </x:c>
      <x:c r="H1543" s="15"/>
      <x:c r="I1543" s="2" t="str">
        <x:v>United Kingdom</x:v>
      </x:c>
      <x:c r="J1543" s="18" t="n">
        <x:f>E1543*G1543</x:f>
        <x:v>3.32</x:v>
      </x:c>
      <x:c r="K1543" s="11" t="str">
        <x:v>Other entry</x:v>
      </x:c>
      <x:c r="L1543" s="2" t="str">
        <x:v>Owner review</x:v>
      </x:c>
      <x:c r="M1543" s="2" t="str">
        <x:v>Missing customer ID</x:v>
      </x:c>
      <x:c r="N1543" s="2" t="str"/>
      <x:c r="O1543" s="2" t="str">
        <x:v>No</x:v>
      </x:c>
    </x:row>
    <x:row r="1544" ht="30" customHeight="1">
      <x:c r="A1544" s="10" t="n">
        <x:v>1536</x:v>
      </x:c>
      <x:c r="B1544" s="10" t="n">
        <x:v>536544</x:v>
      </x:c>
      <x:c r="C1544" s="10" t="n">
        <x:v>22197</x:v>
      </x:c>
      <x:c r="D1544" s="16" t="str">
        <x:v>SMALL POPCORN HOLDER</x:v>
      </x:c>
      <x:c r="E1544" s="14" t="n">
        <x:v>2</x:v>
      </x:c>
      <x:c r="F1544" s="17" t="n">
        <x:v>40513.60555555556</x:v>
      </x:c>
      <x:c r="G1544" s="13" t="n">
        <x:v>1.66</x:v>
      </x:c>
      <x:c r="H1544" s="15"/>
      <x:c r="I1544" s="2" t="str">
        <x:v>United Kingdom</x:v>
      </x:c>
      <x:c r="J1544" s="18" t="n">
        <x:f>E1544*G1544</x:f>
        <x:v>3.32</x:v>
      </x:c>
      <x:c r="K1544" s="11" t="str">
        <x:v>Other entry</x:v>
      </x:c>
      <x:c r="L1544" s="2" t="str">
        <x:v>Owner review</x:v>
      </x:c>
      <x:c r="M1544" s="2" t="str">
        <x:v>Missing customer ID</x:v>
      </x:c>
      <x:c r="N1544" s="2" t="str"/>
      <x:c r="O1544" s="2" t="str">
        <x:v>No</x:v>
      </x:c>
    </x:row>
    <x:row r="1545" ht="30" customHeight="1">
      <x:c r="A1545" s="10" t="n">
        <x:v>1537</x:v>
      </x:c>
      <x:c r="B1545" s="10" t="n">
        <x:v>536544</x:v>
      </x:c>
      <x:c r="C1545" s="10" t="n">
        <x:v>22198</x:v>
      </x:c>
      <x:c r="D1545" s="16" t="str">
        <x:v>LARGE POPCORN HOLDER</x:v>
      </x:c>
      <x:c r="E1545" s="14" t="n">
        <x:v>4</x:v>
      </x:c>
      <x:c r="F1545" s="17" t="n">
        <x:v>40513.60555555556</x:v>
      </x:c>
      <x:c r="G1545" s="13" t="n">
        <x:v>3.36</x:v>
      </x:c>
      <x:c r="H1545" s="15"/>
      <x:c r="I1545" s="2" t="str">
        <x:v>United Kingdom</x:v>
      </x:c>
      <x:c r="J1545" s="18" t="n">
        <x:f>E1545*G1545</x:f>
        <x:v>13.44</x:v>
      </x:c>
      <x:c r="K1545" s="11" t="str">
        <x:v>Other entry</x:v>
      </x:c>
      <x:c r="L1545" s="2" t="str">
        <x:v>Owner review</x:v>
      </x:c>
      <x:c r="M1545" s="2" t="str">
        <x:v>Missing customer ID</x:v>
      </x:c>
      <x:c r="N1545" s="2" t="str"/>
      <x:c r="O1545" s="2" t="str">
        <x:v>Yes</x:v>
      </x:c>
    </x:row>
    <x:row r="1546" ht="30" customHeight="1">
      <x:c r="A1546" s="10" t="n">
        <x:v>1538</x:v>
      </x:c>
      <x:c r="B1546" s="10" t="n">
        <x:v>536544</x:v>
      </x:c>
      <x:c r="C1546" s="10" t="n">
        <x:v>22203</x:v>
      </x:c>
      <x:c r="D1546" s="16" t="str">
        <x:v>MILK PAN RED RETROSPOT</x:v>
      </x:c>
      <x:c r="E1546" s="14" t="n">
        <x:v>1</x:v>
      </x:c>
      <x:c r="F1546" s="17" t="n">
        <x:v>40513.60555555556</x:v>
      </x:c>
      <x:c r="G1546" s="13" t="n">
        <x:v>7.62</x:v>
      </x:c>
      <x:c r="H1546" s="15"/>
      <x:c r="I1546" s="2" t="str">
        <x:v>United Kingdom</x:v>
      </x:c>
      <x:c r="J1546" s="18" t="n">
        <x:f>E1546*G1546</x:f>
        <x:v>7.62</x:v>
      </x:c>
      <x:c r="K1546" s="11" t="str">
        <x:v>Other entry</x:v>
      </x:c>
      <x:c r="L1546" s="2" t="str">
        <x:v>Owner review</x:v>
      </x:c>
      <x:c r="M1546" s="2" t="str">
        <x:v>Missing customer ID</x:v>
      </x:c>
      <x:c r="N1546" s="2" t="str"/>
      <x:c r="O1546" s="2" t="str">
        <x:v>No</x:v>
      </x:c>
    </x:row>
    <x:row r="1547" ht="30" customHeight="1">
      <x:c r="A1547" s="10" t="n">
        <x:v>1539</x:v>
      </x:c>
      <x:c r="B1547" s="10" t="n">
        <x:v>536544</x:v>
      </x:c>
      <x:c r="C1547" s="10" t="n">
        <x:v>22207</x:v>
      </x:c>
      <x:c r="D1547" s="16" t="str">
        <x:v>FRYING PAN UNION FLAG</x:v>
      </x:c>
      <x:c r="E1547" s="14" t="n">
        <x:v>1</x:v>
      </x:c>
      <x:c r="F1547" s="17" t="n">
        <x:v>40513.60555555556</x:v>
      </x:c>
      <x:c r="G1547" s="13" t="n">
        <x:v>8.47</x:v>
      </x:c>
      <x:c r="H1547" s="15"/>
      <x:c r="I1547" s="2" t="str">
        <x:v>United Kingdom</x:v>
      </x:c>
      <x:c r="J1547" s="18" t="n">
        <x:f>E1547*G1547</x:f>
        <x:v>8.47</x:v>
      </x:c>
      <x:c r="K1547" s="11" t="str">
        <x:v>Other entry</x:v>
      </x:c>
      <x:c r="L1547" s="2" t="str">
        <x:v>Owner review</x:v>
      </x:c>
      <x:c r="M1547" s="2" t="str">
        <x:v>Missing customer ID</x:v>
      </x:c>
      <x:c r="N1547" s="2" t="str"/>
      <x:c r="O1547" s="2" t="str">
        <x:v>No</x:v>
      </x:c>
    </x:row>
    <x:row r="1548" ht="30" customHeight="1">
      <x:c r="A1548" s="10" t="n">
        <x:v>1540</x:v>
      </x:c>
      <x:c r="B1548" s="10" t="n">
        <x:v>536544</x:v>
      </x:c>
      <x:c r="C1548" s="10" t="n">
        <x:v>22219</x:v>
      </x:c>
      <x:c r="D1548" s="16" t="str">
        <x:v>LOVEBIRD HANGING DECORATION WHITE</x:v>
      </x:c>
      <x:c r="E1548" s="14" t="n">
        <x:v>3</x:v>
      </x:c>
      <x:c r="F1548" s="17" t="n">
        <x:v>40513.60555555556</x:v>
      </x:c>
      <x:c r="G1548" s="13" t="n">
        <x:v>1.66</x:v>
      </x:c>
      <x:c r="H1548" s="15"/>
      <x:c r="I1548" s="2" t="str">
        <x:v>United Kingdom</x:v>
      </x:c>
      <x:c r="J1548" s="18" t="n">
        <x:f>E1548*G1548</x:f>
        <x:v>4.9799999999999995</x:v>
      </x:c>
      <x:c r="K1548" s="11" t="str">
        <x:v>Other entry</x:v>
      </x:c>
      <x:c r="L1548" s="2" t="str">
        <x:v>Owner review</x:v>
      </x:c>
      <x:c r="M1548" s="2" t="str">
        <x:v>Missing customer ID</x:v>
      </x:c>
      <x:c r="N1548" s="2" t="str"/>
      <x:c r="O1548" s="2" t="str">
        <x:v>Yes</x:v>
      </x:c>
    </x:row>
    <x:row r="1549" ht="30" customHeight="1">
      <x:c r="A1549" s="10" t="n">
        <x:v>1541</x:v>
      </x:c>
      <x:c r="B1549" s="10" t="n">
        <x:v>536544</x:v>
      </x:c>
      <x:c r="C1549" s="10" t="n">
        <x:v>22224</x:v>
      </x:c>
      <x:c r="D1549" s="16" t="str">
        <x:v>WHITE LOVEBIRD LANTERN</x:v>
      </x:c>
      <x:c r="E1549" s="14" t="n">
        <x:v>1</x:v>
      </x:c>
      <x:c r="F1549" s="17" t="n">
        <x:v>40513.60555555556</x:v>
      </x:c>
      <x:c r="G1549" s="13" t="n">
        <x:v>5.91</x:v>
      </x:c>
      <x:c r="H1549" s="15"/>
      <x:c r="I1549" s="2" t="str">
        <x:v>United Kingdom</x:v>
      </x:c>
      <x:c r="J1549" s="18" t="n">
        <x:f>E1549*G1549</x:f>
        <x:v>5.91</x:v>
      </x:c>
      <x:c r="K1549" s="11" t="str">
        <x:v>Other entry</x:v>
      </x:c>
      <x:c r="L1549" s="2" t="str">
        <x:v>Owner review</x:v>
      </x:c>
      <x:c r="M1549" s="2" t="str">
        <x:v>Missing customer ID</x:v>
      </x:c>
      <x:c r="N1549" s="2" t="str"/>
      <x:c r="O1549" s="2" t="str">
        <x:v>No</x:v>
      </x:c>
    </x:row>
    <x:row r="1550" ht="30" customHeight="1">
      <x:c r="A1550" s="10" t="n">
        <x:v>1542</x:v>
      </x:c>
      <x:c r="B1550" s="10" t="n">
        <x:v>536544</x:v>
      </x:c>
      <x:c r="C1550" s="10" t="n">
        <x:v>22265</x:v>
      </x:c>
      <x:c r="D1550" s="16" t="str">
        <x:v>EASTER DECORATION NATURAL CHICK</x:v>
      </x:c>
      <x:c r="E1550" s="14" t="n">
        <x:v>2</x:v>
      </x:c>
      <x:c r="F1550" s="17" t="n">
        <x:v>40513.60555555556</x:v>
      </x:c>
      <x:c r="G1550" s="13" t="n">
        <x:v>1.28</x:v>
      </x:c>
      <x:c r="H1550" s="15"/>
      <x:c r="I1550" s="2" t="str">
        <x:v>United Kingdom</x:v>
      </x:c>
      <x:c r="J1550" s="18" t="n">
        <x:f>E1550*G1550</x:f>
        <x:v>2.56</x:v>
      </x:c>
      <x:c r="K1550" s="11" t="str">
        <x:v>Other entry</x:v>
      </x:c>
      <x:c r="L1550" s="2" t="str">
        <x:v>Owner review</x:v>
      </x:c>
      <x:c r="M1550" s="2" t="str">
        <x:v>Missing customer ID</x:v>
      </x:c>
      <x:c r="N1550" s="2" t="str"/>
      <x:c r="O1550" s="2" t="str">
        <x:v>No</x:v>
      </x:c>
    </x:row>
    <x:row r="1551" ht="30" customHeight="1">
      <x:c r="A1551" s="10" t="n">
        <x:v>1543</x:v>
      </x:c>
      <x:c r="B1551" s="10" t="n">
        <x:v>536544</x:v>
      </x:c>
      <x:c r="C1551" s="10" t="n">
        <x:v>22276</x:v>
      </x:c>
      <x:c r="D1551" s="16" t="str">
        <x:v>WASH BAG VINTAGE ROSE PAISLEY</x:v>
      </x:c>
      <x:c r="E1551" s="14" t="n">
        <x:v>1</x:v>
      </x:c>
      <x:c r="F1551" s="17" t="n">
        <x:v>40513.60555555556</x:v>
      </x:c>
      <x:c r="G1551" s="13" t="n">
        <x:v>5.91</x:v>
      </x:c>
      <x:c r="H1551" s="15"/>
      <x:c r="I1551" s="2" t="str">
        <x:v>United Kingdom</x:v>
      </x:c>
      <x:c r="J1551" s="18" t="n">
        <x:f>E1551*G1551</x:f>
        <x:v>5.91</x:v>
      </x:c>
      <x:c r="K1551" s="11" t="str">
        <x:v>Other entry</x:v>
      </x:c>
      <x:c r="L1551" s="2" t="str">
        <x:v>Owner review</x:v>
      </x:c>
      <x:c r="M1551" s="2" t="str">
        <x:v>Missing customer ID</x:v>
      </x:c>
      <x:c r="N1551" s="2" t="str"/>
      <x:c r="O1551" s="2" t="str">
        <x:v>No</x:v>
      </x:c>
    </x:row>
    <x:row r="1552" ht="30" customHeight="1">
      <x:c r="A1552" s="10" t="n">
        <x:v>1544</x:v>
      </x:c>
      <x:c r="B1552" s="10" t="n">
        <x:v>536544</x:v>
      </x:c>
      <x:c r="C1552" s="10" t="n">
        <x:v>22294</x:v>
      </x:c>
      <x:c r="D1552" s="16" t="str">
        <x:v>HEART FILIGREE DOVE SMALL</x:v>
      </x:c>
      <x:c r="E1552" s="14" t="n">
        <x:v>4</x:v>
      </x:c>
      <x:c r="F1552" s="17" t="n">
        <x:v>40513.60555555556</x:v>
      </x:c>
      <x:c r="G1552" s="13" t="n">
        <x:v>2.51</x:v>
      </x:c>
      <x:c r="H1552" s="15"/>
      <x:c r="I1552" s="2" t="str">
        <x:v>United Kingdom</x:v>
      </x:c>
      <x:c r="J1552" s="18" t="n">
        <x:f>E1552*G1552</x:f>
        <x:v>10.04</x:v>
      </x:c>
      <x:c r="K1552" s="11" t="str">
        <x:v>Other entry</x:v>
      </x:c>
      <x:c r="L1552" s="2" t="str">
        <x:v>Owner review</x:v>
      </x:c>
      <x:c r="M1552" s="2" t="str">
        <x:v>Missing customer ID</x:v>
      </x:c>
      <x:c r="N1552" s="2" t="str"/>
      <x:c r="O1552" s="2" t="str">
        <x:v>Yes</x:v>
      </x:c>
    </x:row>
    <x:row r="1553" ht="30" customHeight="1">
      <x:c r="A1553" s="10" t="n">
        <x:v>1545</x:v>
      </x:c>
      <x:c r="B1553" s="10" t="n">
        <x:v>536544</x:v>
      </x:c>
      <x:c r="C1553" s="10" t="n">
        <x:v>22296</x:v>
      </x:c>
      <x:c r="D1553" s="16" t="str">
        <x:v>HEART IVORY TRELLIS LARGE</x:v>
      </x:c>
      <x:c r="E1553" s="14" t="n">
        <x:v>1</x:v>
      </x:c>
      <x:c r="F1553" s="17" t="n">
        <x:v>40513.60555555556</x:v>
      </x:c>
      <x:c r="G1553" s="13" t="n">
        <x:v>3.36</x:v>
      </x:c>
      <x:c r="H1553" s="15"/>
      <x:c r="I1553" s="2" t="str">
        <x:v>United Kingdom</x:v>
      </x:c>
      <x:c r="J1553" s="18" t="n">
        <x:f>E1553*G1553</x:f>
        <x:v>3.36</x:v>
      </x:c>
      <x:c r="K1553" s="11" t="str">
        <x:v>Other entry</x:v>
      </x:c>
      <x:c r="L1553" s="2" t="str">
        <x:v>Owner review</x:v>
      </x:c>
      <x:c r="M1553" s="2" t="str">
        <x:v>Missing customer ID</x:v>
      </x:c>
      <x:c r="N1553" s="2" t="str"/>
      <x:c r="O1553" s="2" t="str">
        <x:v>No</x:v>
      </x:c>
    </x:row>
    <x:row r="1554" ht="30" customHeight="1">
      <x:c r="A1554" s="10" t="n">
        <x:v>1546</x:v>
      </x:c>
      <x:c r="B1554" s="10" t="n">
        <x:v>536544</x:v>
      </x:c>
      <x:c r="C1554" s="10" t="n">
        <x:v>22297</x:v>
      </x:c>
      <x:c r="D1554" s="16" t="str">
        <x:v>HEART IVORY TRELLIS SMALL</x:v>
      </x:c>
      <x:c r="E1554" s="14" t="n">
        <x:v>1</x:v>
      </x:c>
      <x:c r="F1554" s="17" t="n">
        <x:v>40513.60555555556</x:v>
      </x:c>
      <x:c r="G1554" s="13" t="n">
        <x:v>2.51</x:v>
      </x:c>
      <x:c r="H1554" s="15"/>
      <x:c r="I1554" s="2" t="str">
        <x:v>United Kingdom</x:v>
      </x:c>
      <x:c r="J1554" s="18" t="n">
        <x:f>E1554*G1554</x:f>
        <x:v>2.51</x:v>
      </x:c>
      <x:c r="K1554" s="11" t="str">
        <x:v>Other entry</x:v>
      </x:c>
      <x:c r="L1554" s="2" t="str">
        <x:v>Owner review</x:v>
      </x:c>
      <x:c r="M1554" s="2" t="str">
        <x:v>Missing customer ID</x:v>
      </x:c>
      <x:c r="N1554" s="2" t="str"/>
      <x:c r="O1554" s="2" t="str">
        <x:v>No</x:v>
      </x:c>
    </x:row>
    <x:row r="1555" ht="30" customHeight="1">
      <x:c r="A1555" s="10" t="n">
        <x:v>1547</x:v>
      </x:c>
      <x:c r="B1555" s="10" t="n">
        <x:v>536544</x:v>
      </x:c>
      <x:c r="C1555" s="10" t="n">
        <x:v>22299</x:v>
      </x:c>
      <x:c r="D1555" s="16" t="str">
        <x:v>PIG KEYRING WITH LIGHT &amp; SOUND</x:v>
      </x:c>
      <x:c r="E1555" s="14" t="n">
        <x:v>1</x:v>
      </x:c>
      <x:c r="F1555" s="17" t="n">
        <x:v>40513.60555555556</x:v>
      </x:c>
      <x:c r="G1555" s="13" t="n">
        <x:v>2.51</x:v>
      </x:c>
      <x:c r="H1555" s="15"/>
      <x:c r="I1555" s="2" t="str">
        <x:v>United Kingdom</x:v>
      </x:c>
      <x:c r="J1555" s="18" t="n">
        <x:f>E1555*G1555</x:f>
        <x:v>2.51</x:v>
      </x:c>
      <x:c r="K1555" s="11" t="str">
        <x:v>Other entry</x:v>
      </x:c>
      <x:c r="L1555" s="2" t="str">
        <x:v>Owner review</x:v>
      </x:c>
      <x:c r="M1555" s="2" t="str">
        <x:v>Missing customer ID</x:v>
      </x:c>
      <x:c r="N1555" s="2" t="str"/>
      <x:c r="O1555" s="2" t="str">
        <x:v>Yes</x:v>
      </x:c>
    </x:row>
    <x:row r="1556" ht="30" customHeight="1">
      <x:c r="A1556" s="10" t="n">
        <x:v>1548</x:v>
      </x:c>
      <x:c r="B1556" s="10" t="n">
        <x:v>536544</x:v>
      </x:c>
      <x:c r="C1556" s="10" t="n">
        <x:v>22300</x:v>
      </x:c>
      <x:c r="D1556" s="16" t="str">
        <x:v>COFFEE MUG DOG + BALL DESIGN</x:v>
      </x:c>
      <x:c r="E1556" s="14" t="n">
        <x:v>1</x:v>
      </x:c>
      <x:c r="F1556" s="17" t="n">
        <x:v>40513.60555555556</x:v>
      </x:c>
      <x:c r="G1556" s="13" t="n">
        <x:v>5.06</x:v>
      </x:c>
      <x:c r="H1556" s="15"/>
      <x:c r="I1556" s="2" t="str">
        <x:v>United Kingdom</x:v>
      </x:c>
      <x:c r="J1556" s="18" t="n">
        <x:f>E1556*G1556</x:f>
        <x:v>5.06</x:v>
      </x:c>
      <x:c r="K1556" s="11" t="str">
        <x:v>Other entry</x:v>
      </x:c>
      <x:c r="L1556" s="2" t="str">
        <x:v>Owner review</x:v>
      </x:c>
      <x:c r="M1556" s="2" t="str">
        <x:v>Missing customer ID</x:v>
      </x:c>
      <x:c r="N1556" s="2" t="str"/>
      <x:c r="O1556" s="2" t="str">
        <x:v>No</x:v>
      </x:c>
    </x:row>
    <x:row r="1557" ht="30" customHeight="1">
      <x:c r="A1557" s="10" t="n">
        <x:v>1549</x:v>
      </x:c>
      <x:c r="B1557" s="10" t="n">
        <x:v>536544</x:v>
      </x:c>
      <x:c r="C1557" s="10" t="n">
        <x:v>22301</x:v>
      </x:c>
      <x:c r="D1557" s="16" t="str">
        <x:v>COFFEE MUG CAT + BIRD DESIGN</x:v>
      </x:c>
      <x:c r="E1557" s="14" t="n">
        <x:v>2</x:v>
      </x:c>
      <x:c r="F1557" s="17" t="n">
        <x:v>40513.60555555556</x:v>
      </x:c>
      <x:c r="G1557" s="13" t="n">
        <x:v>5.06</x:v>
      </x:c>
      <x:c r="H1557" s="15"/>
      <x:c r="I1557" s="2" t="str">
        <x:v>United Kingdom</x:v>
      </x:c>
      <x:c r="J1557" s="18" t="n">
        <x:f>E1557*G1557</x:f>
        <x:v>10.12</x:v>
      </x:c>
      <x:c r="K1557" s="11" t="str">
        <x:v>Other entry</x:v>
      </x:c>
      <x:c r="L1557" s="2" t="str">
        <x:v>Owner review</x:v>
      </x:c>
      <x:c r="M1557" s="2" t="str">
        <x:v>Missing customer ID</x:v>
      </x:c>
      <x:c r="N1557" s="2" t="str"/>
      <x:c r="O1557" s="2" t="str">
        <x:v>No</x:v>
      </x:c>
    </x:row>
    <x:row r="1558" ht="30" customHeight="1">
      <x:c r="A1558" s="10" t="n">
        <x:v>1550</x:v>
      </x:c>
      <x:c r="B1558" s="10" t="n">
        <x:v>536544</x:v>
      </x:c>
      <x:c r="C1558" s="10" t="n">
        <x:v>22309</x:v>
      </x:c>
      <x:c r="D1558" s="16" t="str">
        <x:v>TEA COSY RED STRIPE</x:v>
      </x:c>
      <x:c r="E1558" s="14" t="n">
        <x:v>1</x:v>
      </x:c>
      <x:c r="F1558" s="17" t="n">
        <x:v>40513.60555555556</x:v>
      </x:c>
      <x:c r="G1558" s="13" t="n">
        <x:v>5.06</x:v>
      </x:c>
      <x:c r="H1558" s="15"/>
      <x:c r="I1558" s="2" t="str">
        <x:v>United Kingdom</x:v>
      </x:c>
      <x:c r="J1558" s="18" t="n">
        <x:f>E1558*G1558</x:f>
        <x:v>5.06</x:v>
      </x:c>
      <x:c r="K1558" s="11" t="str">
        <x:v>Other entry</x:v>
      </x:c>
      <x:c r="L1558" s="2" t="str">
        <x:v>Owner review</x:v>
      </x:c>
      <x:c r="M1558" s="2" t="str">
        <x:v>Missing customer ID</x:v>
      </x:c>
      <x:c r="N1558" s="2" t="str"/>
      <x:c r="O1558" s="2" t="str">
        <x:v>Yes</x:v>
      </x:c>
    </x:row>
    <x:row r="1559" ht="30" customHeight="1">
      <x:c r="A1559" s="10" t="n">
        <x:v>1551</x:v>
      </x:c>
      <x:c r="B1559" s="10" t="n">
        <x:v>536544</x:v>
      </x:c>
      <x:c r="C1559" s="10" t="n">
        <x:v>22310</x:v>
      </x:c>
      <x:c r="D1559" s="16" t="str">
        <x:v>IVORY KNITTED MUG COSY</x:v>
      </x:c>
      <x:c r="E1559" s="14" t="n">
        <x:v>9</x:v>
      </x:c>
      <x:c r="F1559" s="17" t="n">
        <x:v>40513.60555555556</x:v>
      </x:c>
      <x:c r="G1559" s="13" t="n">
        <x:v>3.36</x:v>
      </x:c>
      <x:c r="H1559" s="15"/>
      <x:c r="I1559" s="2" t="str">
        <x:v>United Kingdom</x:v>
      </x:c>
      <x:c r="J1559" s="18" t="n">
        <x:f>E1559*G1559</x:f>
        <x:v>30.24</x:v>
      </x:c>
      <x:c r="K1559" s="11" t="str">
        <x:v>Other entry</x:v>
      </x:c>
      <x:c r="L1559" s="2" t="str">
        <x:v>Owner review</x:v>
      </x:c>
      <x:c r="M1559" s="2" t="str">
        <x:v>Missing customer ID</x:v>
      </x:c>
      <x:c r="N1559" s="2" t="str"/>
      <x:c r="O1559" s="2" t="str">
        <x:v>Yes</x:v>
      </x:c>
    </x:row>
    <x:row r="1560" ht="30" customHeight="1">
      <x:c r="A1560" s="10" t="n">
        <x:v>1552</x:v>
      </x:c>
      <x:c r="B1560" s="10" t="n">
        <x:v>536544</x:v>
      </x:c>
      <x:c r="C1560" s="10" t="n">
        <x:v>22314</x:v>
      </x:c>
      <x:c r="D1560" s="16" t="str">
        <x:v>OFFICE MUG WARMER CHOC+BLUE</x:v>
      </x:c>
      <x:c r="E1560" s="14" t="n">
        <x:v>1</x:v>
      </x:c>
      <x:c r="F1560" s="17" t="n">
        <x:v>40513.60555555556</x:v>
      </x:c>
      <x:c r="G1560" s="13" t="n">
        <x:v>5.91</x:v>
      </x:c>
      <x:c r="H1560" s="15"/>
      <x:c r="I1560" s="2" t="str">
        <x:v>United Kingdom</x:v>
      </x:c>
      <x:c r="J1560" s="18" t="n">
        <x:f>E1560*G1560</x:f>
        <x:v>5.91</x:v>
      </x:c>
      <x:c r="K1560" s="11" t="str">
        <x:v>Other entry</x:v>
      </x:c>
      <x:c r="L1560" s="2" t="str">
        <x:v>Owner review</x:v>
      </x:c>
      <x:c r="M1560" s="2" t="str">
        <x:v>Missing customer ID</x:v>
      </x:c>
      <x:c r="N1560" s="2" t="str"/>
      <x:c r="O1560" s="2" t="str">
        <x:v>No</x:v>
      </x:c>
    </x:row>
    <x:row r="1561" ht="30" customHeight="1">
      <x:c r="A1561" s="10" t="n">
        <x:v>1553</x:v>
      </x:c>
      <x:c r="B1561" s="10" t="n">
        <x:v>536544</x:v>
      </x:c>
      <x:c r="C1561" s="10" t="n">
        <x:v>22318</x:v>
      </x:c>
      <x:c r="D1561" s="16" t="str">
        <x:v>FIVE HEART HANGING DECORATION</x:v>
      </x:c>
      <x:c r="E1561" s="14" t="n">
        <x:v>1</x:v>
      </x:c>
      <x:c r="F1561" s="17" t="n">
        <x:v>40513.60555555556</x:v>
      </x:c>
      <x:c r="G1561" s="13" t="n">
        <x:v>5.91</x:v>
      </x:c>
      <x:c r="H1561" s="15"/>
      <x:c r="I1561" s="2" t="str">
        <x:v>United Kingdom</x:v>
      </x:c>
      <x:c r="J1561" s="18" t="n">
        <x:f>E1561*G1561</x:f>
        <x:v>5.91</x:v>
      </x:c>
      <x:c r="K1561" s="11" t="str">
        <x:v>Other entry</x:v>
      </x:c>
      <x:c r="L1561" s="2" t="str">
        <x:v>Owner review</x:v>
      </x:c>
      <x:c r="M1561" s="2" t="str">
        <x:v>Missing customer ID</x:v>
      </x:c>
      <x:c r="N1561" s="2" t="str"/>
      <x:c r="O1561" s="2" t="str">
        <x:v>No</x:v>
      </x:c>
    </x:row>
    <x:row r="1562" ht="30" customHeight="1">
      <x:c r="A1562" s="10" t="n">
        <x:v>1554</x:v>
      </x:c>
      <x:c r="B1562" s="10" t="n">
        <x:v>536544</x:v>
      </x:c>
      <x:c r="C1562" s="10" t="n">
        <x:v>22335</x:v>
      </x:c>
      <x:c r="D1562" s="16" t="str">
        <x:v>HEART DECORATION PAINTED ZINC</x:v>
      </x:c>
      <x:c r="E1562" s="14" t="n">
        <x:v>4</x:v>
      </x:c>
      <x:c r="F1562" s="17" t="n">
        <x:v>40513.60555555556</x:v>
      </x:c>
      <x:c r="G1562" s="13" t="n">
        <x:v>1.28</x:v>
      </x:c>
      <x:c r="H1562" s="15"/>
      <x:c r="I1562" s="2" t="str">
        <x:v>United Kingdom</x:v>
      </x:c>
      <x:c r="J1562" s="18" t="n">
        <x:f>E1562*G1562</x:f>
        <x:v>5.12</x:v>
      </x:c>
      <x:c r="K1562" s="11" t="str">
        <x:v>Other entry</x:v>
      </x:c>
      <x:c r="L1562" s="2" t="str">
        <x:v>Owner review</x:v>
      </x:c>
      <x:c r="M1562" s="2" t="str">
        <x:v>Missing customer ID</x:v>
      </x:c>
      <x:c r="N1562" s="2" t="str"/>
      <x:c r="O1562" s="2" t="str">
        <x:v>Yes</x:v>
      </x:c>
    </x:row>
    <x:row r="1563" ht="30" customHeight="1">
      <x:c r="A1563" s="10" t="n">
        <x:v>1555</x:v>
      </x:c>
      <x:c r="B1563" s="10" t="n">
        <x:v>536544</x:v>
      </x:c>
      <x:c r="C1563" s="10" t="n">
        <x:v>22336</x:v>
      </x:c>
      <x:c r="D1563" s="16" t="str">
        <x:v>DOVE DECORATION PAINTED ZINC</x:v>
      </x:c>
      <x:c r="E1563" s="14" t="n">
        <x:v>4</x:v>
      </x:c>
      <x:c r="F1563" s="17" t="n">
        <x:v>40513.60555555556</x:v>
      </x:c>
      <x:c r="G1563" s="13" t="n">
        <x:v>1.28</x:v>
      </x:c>
      <x:c r="H1563" s="15"/>
      <x:c r="I1563" s="2" t="str">
        <x:v>United Kingdom</x:v>
      </x:c>
      <x:c r="J1563" s="18" t="n">
        <x:f>E1563*G1563</x:f>
        <x:v>5.12</x:v>
      </x:c>
      <x:c r="K1563" s="11" t="str">
        <x:v>Other entry</x:v>
      </x:c>
      <x:c r="L1563" s="2" t="str">
        <x:v>Owner review</x:v>
      </x:c>
      <x:c r="M1563" s="2" t="str">
        <x:v>Missing customer ID</x:v>
      </x:c>
      <x:c r="N1563" s="2" t="str"/>
      <x:c r="O1563" s="2" t="str">
        <x:v>Yes</x:v>
      </x:c>
    </x:row>
    <x:row r="1564" ht="30" customHeight="1">
      <x:c r="A1564" s="10" t="n">
        <x:v>1556</x:v>
      </x:c>
      <x:c r="B1564" s="10" t="n">
        <x:v>536544</x:v>
      </x:c>
      <x:c r="C1564" s="10" t="n">
        <x:v>22345</x:v>
      </x:c>
      <x:c r="D1564" s="16" t="str">
        <x:v>PARTY PIZZA DISH BLUE POLKADOT</x:v>
      </x:c>
      <x:c r="E1564" s="14" t="n">
        <x:v>1</x:v>
      </x:c>
      <x:c r="F1564" s="17" t="n">
        <x:v>40513.60555555556</x:v>
      </x:c>
      <x:c r="G1564" s="13" t="n">
        <x:v>1.66</x:v>
      </x:c>
      <x:c r="H1564" s="15"/>
      <x:c r="I1564" s="2" t="str">
        <x:v>United Kingdom</x:v>
      </x:c>
      <x:c r="J1564" s="18" t="n">
        <x:f>E1564*G1564</x:f>
        <x:v>1.66</x:v>
      </x:c>
      <x:c r="K1564" s="11" t="str">
        <x:v>Other entry</x:v>
      </x:c>
      <x:c r="L1564" s="2" t="str">
        <x:v>Owner review</x:v>
      </x:c>
      <x:c r="M1564" s="2" t="str">
        <x:v>Missing customer ID</x:v>
      </x:c>
      <x:c r="N1564" s="2" t="str"/>
      <x:c r="O1564" s="2" t="str">
        <x:v>No</x:v>
      </x:c>
    </x:row>
    <x:row r="1565" ht="30" customHeight="1">
      <x:c r="A1565" s="10" t="n">
        <x:v>1557</x:v>
      </x:c>
      <x:c r="B1565" s="10" t="n">
        <x:v>536544</x:v>
      </x:c>
      <x:c r="C1565" s="10" t="n">
        <x:v>22348</x:v>
      </x:c>
      <x:c r="D1565" s="16" t="str">
        <x:v>TEA BAG PLATE RED RETROSPOT</x:v>
      </x:c>
      <x:c r="E1565" s="14" t="n">
        <x:v>3</x:v>
      </x:c>
      <x:c r="F1565" s="17" t="n">
        <x:v>40513.60555555556</x:v>
      </x:c>
      <x:c r="G1565" s="13" t="n">
        <x:v>1.66</x:v>
      </x:c>
      <x:c r="H1565" s="15"/>
      <x:c r="I1565" s="2" t="str">
        <x:v>United Kingdom</x:v>
      </x:c>
      <x:c r="J1565" s="18" t="n">
        <x:f>E1565*G1565</x:f>
        <x:v>4.9799999999999995</x:v>
      </x:c>
      <x:c r="K1565" s="11" t="str">
        <x:v>Other entry</x:v>
      </x:c>
      <x:c r="L1565" s="2" t="str">
        <x:v>Owner review</x:v>
      </x:c>
      <x:c r="M1565" s="2" t="str">
        <x:v>Missing customer ID</x:v>
      </x:c>
      <x:c r="N1565" s="2" t="str"/>
      <x:c r="O1565" s="2" t="str">
        <x:v>No</x:v>
      </x:c>
    </x:row>
    <x:row r="1566" ht="30" customHeight="1">
      <x:c r="A1566" s="10" t="n">
        <x:v>1558</x:v>
      </x:c>
      <x:c r="B1566" s="10" t="n">
        <x:v>536544</x:v>
      </x:c>
      <x:c r="C1566" s="10" t="n">
        <x:v>22355</x:v>
      </x:c>
      <x:c r="D1566" s="16" t="str">
        <x:v>CHARLOTTE BAG SUKI DESIGN</x:v>
      </x:c>
      <x:c r="E1566" s="14" t="n">
        <x:v>3</x:v>
      </x:c>
      <x:c r="F1566" s="17" t="n">
        <x:v>40513.60555555556</x:v>
      </x:c>
      <x:c r="G1566" s="13" t="n">
        <x:v>1.66</x:v>
      </x:c>
      <x:c r="H1566" s="15"/>
      <x:c r="I1566" s="2" t="str">
        <x:v>United Kingdom</x:v>
      </x:c>
      <x:c r="J1566" s="18" t="n">
        <x:f>E1566*G1566</x:f>
        <x:v>4.9799999999999995</x:v>
      </x:c>
      <x:c r="K1566" s="11" t="str">
        <x:v>Other entry</x:v>
      </x:c>
      <x:c r="L1566" s="2" t="str">
        <x:v>Owner review</x:v>
      </x:c>
      <x:c r="M1566" s="2" t="str">
        <x:v>Missing customer ID</x:v>
      </x:c>
      <x:c r="N1566" s="2" t="str"/>
      <x:c r="O1566" s="2" t="str">
        <x:v>No</x:v>
      </x:c>
    </x:row>
    <x:row r="1567" ht="30" customHeight="1">
      <x:c r="A1567" s="10" t="n">
        <x:v>1559</x:v>
      </x:c>
      <x:c r="B1567" s="10" t="n">
        <x:v>536544</x:v>
      </x:c>
      <x:c r="C1567" s="10" t="n">
        <x:v>22356</x:v>
      </x:c>
      <x:c r="D1567" s="16" t="str">
        <x:v>CHARLOTTE BAG PINK POLKADOT</x:v>
      </x:c>
      <x:c r="E1567" s="14" t="n">
        <x:v>9</x:v>
      </x:c>
      <x:c r="F1567" s="17" t="n">
        <x:v>40513.60555555556</x:v>
      </x:c>
      <x:c r="G1567" s="13" t="n">
        <x:v>1.66</x:v>
      </x:c>
      <x:c r="H1567" s="15"/>
      <x:c r="I1567" s="2" t="str">
        <x:v>United Kingdom</x:v>
      </x:c>
      <x:c r="J1567" s="18" t="n">
        <x:f>E1567*G1567</x:f>
        <x:v>14.94</x:v>
      </x:c>
      <x:c r="K1567" s="11" t="str">
        <x:v>Other entry</x:v>
      </x:c>
      <x:c r="L1567" s="2" t="str">
        <x:v>Owner review</x:v>
      </x:c>
      <x:c r="M1567" s="2" t="str">
        <x:v>Missing customer ID</x:v>
      </x:c>
      <x:c r="N1567" s="2" t="str"/>
      <x:c r="O1567" s="2" t="str">
        <x:v>No</x:v>
      </x:c>
    </x:row>
    <x:row r="1568" ht="30" customHeight="1">
      <x:c r="A1568" s="10" t="n">
        <x:v>1560</x:v>
      </x:c>
      <x:c r="B1568" s="10" t="n">
        <x:v>536544</x:v>
      </x:c>
      <x:c r="C1568" s="10" t="n">
        <x:v>22357</x:v>
      </x:c>
      <x:c r="D1568" s="16" t="str">
        <x:v>KINGS CHOICE BISCUIT TIN</x:v>
      </x:c>
      <x:c r="E1568" s="14" t="n">
        <x:v>1</x:v>
      </x:c>
      <x:c r="F1568" s="17" t="n">
        <x:v>40513.60555555556</x:v>
      </x:c>
      <x:c r="G1568" s="13" t="n">
        <x:v>8.47</x:v>
      </x:c>
      <x:c r="H1568" s="15"/>
      <x:c r="I1568" s="2" t="str">
        <x:v>United Kingdom</x:v>
      </x:c>
      <x:c r="J1568" s="18" t="n">
        <x:f>E1568*G1568</x:f>
        <x:v>8.47</x:v>
      </x:c>
      <x:c r="K1568" s="11" t="str">
        <x:v>Other entry</x:v>
      </x:c>
      <x:c r="L1568" s="2" t="str">
        <x:v>Owner review</x:v>
      </x:c>
      <x:c r="M1568" s="2" t="str">
        <x:v>Missing customer ID</x:v>
      </x:c>
      <x:c r="N1568" s="2" t="str"/>
      <x:c r="O1568" s="2" t="str">
        <x:v>No</x:v>
      </x:c>
    </x:row>
    <x:row r="1569" ht="30" customHeight="1">
      <x:c r="A1569" s="10" t="n">
        <x:v>1561</x:v>
      </x:c>
      <x:c r="B1569" s="10" t="n">
        <x:v>536544</x:v>
      </x:c>
      <x:c r="C1569" s="10" t="n">
        <x:v>22359</x:v>
      </x:c>
      <x:c r="D1569" s="16" t="str">
        <x:v>GLASS JAR KINGS CHOICE</x:v>
      </x:c>
      <x:c r="E1569" s="14" t="n">
        <x:v>2</x:v>
      </x:c>
      <x:c r="F1569" s="17" t="n">
        <x:v>40513.60555555556</x:v>
      </x:c>
      <x:c r="G1569" s="13" t="n">
        <x:v>5.91</x:v>
      </x:c>
      <x:c r="H1569" s="15"/>
      <x:c r="I1569" s="2" t="str">
        <x:v>United Kingdom</x:v>
      </x:c>
      <x:c r="J1569" s="18" t="n">
        <x:f>E1569*G1569</x:f>
        <x:v>11.82</x:v>
      </x:c>
      <x:c r="K1569" s="11" t="str">
        <x:v>Other entry</x:v>
      </x:c>
      <x:c r="L1569" s="2" t="str">
        <x:v>Owner review</x:v>
      </x:c>
      <x:c r="M1569" s="2" t="str">
        <x:v>Missing customer ID</x:v>
      </x:c>
      <x:c r="N1569" s="2" t="str"/>
      <x:c r="O1569" s="2" t="str">
        <x:v>No</x:v>
      </x:c>
    </x:row>
    <x:row r="1570" ht="30" customHeight="1">
      <x:c r="A1570" s="10" t="n">
        <x:v>1562</x:v>
      </x:c>
      <x:c r="B1570" s="10" t="n">
        <x:v>536544</x:v>
      </x:c>
      <x:c r="C1570" s="10" t="n">
        <x:v>22360</x:v>
      </x:c>
      <x:c r="D1570" s="16" t="str">
        <x:v>GLASS JAR ENGLISH CONFECTIONERY</x:v>
      </x:c>
      <x:c r="E1570" s="14" t="n">
        <x:v>2</x:v>
      </x:c>
      <x:c r="F1570" s="17" t="n">
        <x:v>40513.60555555556</x:v>
      </x:c>
      <x:c r="G1570" s="13" t="n">
        <x:v>5.91</x:v>
      </x:c>
      <x:c r="H1570" s="15"/>
      <x:c r="I1570" s="2" t="str">
        <x:v>United Kingdom</x:v>
      </x:c>
      <x:c r="J1570" s="18" t="n">
        <x:f>E1570*G1570</x:f>
        <x:v>11.82</x:v>
      </x:c>
      <x:c r="K1570" s="11" t="str">
        <x:v>Other entry</x:v>
      </x:c>
      <x:c r="L1570" s="2" t="str">
        <x:v>Owner review</x:v>
      </x:c>
      <x:c r="M1570" s="2" t="str">
        <x:v>Missing customer ID</x:v>
      </x:c>
      <x:c r="N1570" s="2" t="str"/>
      <x:c r="O1570" s="2" t="str">
        <x:v>No</x:v>
      </x:c>
    </x:row>
    <x:row r="1571" ht="30" customHeight="1">
      <x:c r="A1571" s="10" t="n">
        <x:v>1563</x:v>
      </x:c>
      <x:c r="B1571" s="10" t="n">
        <x:v>536544</x:v>
      </x:c>
      <x:c r="C1571" s="10" t="n">
        <x:v>22361</x:v>
      </x:c>
      <x:c r="D1571" s="16" t="str">
        <x:v>GLASS JAR DAISY FRESH COTTON WOOL</x:v>
      </x:c>
      <x:c r="E1571" s="14" t="n">
        <x:v>2</x:v>
      </x:c>
      <x:c r="F1571" s="17" t="n">
        <x:v>40513.60555555556</x:v>
      </x:c>
      <x:c r="G1571" s="13" t="n">
        <x:v>5.91</x:v>
      </x:c>
      <x:c r="H1571" s="15"/>
      <x:c r="I1571" s="2" t="str">
        <x:v>United Kingdom</x:v>
      </x:c>
      <x:c r="J1571" s="18" t="n">
        <x:f>E1571*G1571</x:f>
        <x:v>11.82</x:v>
      </x:c>
      <x:c r="K1571" s="11" t="str">
        <x:v>Other entry</x:v>
      </x:c>
      <x:c r="L1571" s="2" t="str">
        <x:v>Owner review</x:v>
      </x:c>
      <x:c r="M1571" s="2" t="str">
        <x:v>Missing customer ID</x:v>
      </x:c>
      <x:c r="N1571" s="2" t="str"/>
      <x:c r="O1571" s="2" t="str">
        <x:v>No</x:v>
      </x:c>
    </x:row>
    <x:row r="1572" ht="30" customHeight="1">
      <x:c r="A1572" s="10" t="n">
        <x:v>1564</x:v>
      </x:c>
      <x:c r="B1572" s="10" t="n">
        <x:v>536544</x:v>
      </x:c>
      <x:c r="C1572" s="10" t="n">
        <x:v>22367</x:v>
      </x:c>
      <x:c r="D1572" s="16" t="str">
        <x:v>CHILDRENS APRON SPACEBOY DESIGN</x:v>
      </x:c>
      <x:c r="E1572" s="14" t="n">
        <x:v>1</x:v>
      </x:c>
      <x:c r="F1572" s="17" t="n">
        <x:v>40513.60555555556</x:v>
      </x:c>
      <x:c r="G1572" s="13" t="n">
        <x:v>4.21</x:v>
      </x:c>
      <x:c r="H1572" s="15"/>
      <x:c r="I1572" s="2" t="str">
        <x:v>United Kingdom</x:v>
      </x:c>
      <x:c r="J1572" s="18" t="n">
        <x:f>E1572*G1572</x:f>
        <x:v>4.21</x:v>
      </x:c>
      <x:c r="K1572" s="11" t="str">
        <x:v>Other entry</x:v>
      </x:c>
      <x:c r="L1572" s="2" t="str">
        <x:v>Owner review</x:v>
      </x:c>
      <x:c r="M1572" s="2" t="str">
        <x:v>Missing customer ID</x:v>
      </x:c>
      <x:c r="N1572" s="2" t="str"/>
      <x:c r="O1572" s="2" t="str">
        <x:v>No</x:v>
      </x:c>
    </x:row>
    <x:row r="1573" ht="30" customHeight="1">
      <x:c r="A1573" s="10" t="n">
        <x:v>1565</x:v>
      </x:c>
      <x:c r="B1573" s="10" t="n">
        <x:v>536544</x:v>
      </x:c>
      <x:c r="C1573" s="10" t="n">
        <x:v>22371</x:v>
      </x:c>
      <x:c r="D1573" s="16" t="str">
        <x:v>AIRLINE BAG VINTAGE TOKYO 78</x:v>
      </x:c>
      <x:c r="E1573" s="14" t="n">
        <x:v>1</x:v>
      </x:c>
      <x:c r="F1573" s="17" t="n">
        <x:v>40513.60555555556</x:v>
      </x:c>
      <x:c r="G1573" s="13" t="n">
        <x:v>8.47</x:v>
      </x:c>
      <x:c r="H1573" s="15"/>
      <x:c r="I1573" s="2" t="str">
        <x:v>United Kingdom</x:v>
      </x:c>
      <x:c r="J1573" s="18" t="n">
        <x:f>E1573*G1573</x:f>
        <x:v>8.47</x:v>
      </x:c>
      <x:c r="K1573" s="11" t="str">
        <x:v>Other entry</x:v>
      </x:c>
      <x:c r="L1573" s="2" t="str">
        <x:v>Owner review</x:v>
      </x:c>
      <x:c r="M1573" s="2" t="str">
        <x:v>Missing customer ID</x:v>
      </x:c>
      <x:c r="N1573" s="2" t="str"/>
      <x:c r="O1573" s="2" t="str">
        <x:v>No</x:v>
      </x:c>
    </x:row>
    <x:row r="1574" ht="30" customHeight="1">
      <x:c r="A1574" s="10" t="n">
        <x:v>1566</x:v>
      </x:c>
      <x:c r="B1574" s="10" t="n">
        <x:v>536544</x:v>
      </x:c>
      <x:c r="C1574" s="10" t="n">
        <x:v>22375</x:v>
      </x:c>
      <x:c r="D1574" s="16" t="str">
        <x:v>AIRLINE BAG VINTAGE JET SET BROWN</x:v>
      </x:c>
      <x:c r="E1574" s="14" t="n">
        <x:v>2</x:v>
      </x:c>
      <x:c r="F1574" s="17" t="n">
        <x:v>40513.60555555556</x:v>
      </x:c>
      <x:c r="G1574" s="13" t="n">
        <x:v>8.47</x:v>
      </x:c>
      <x:c r="H1574" s="15"/>
      <x:c r="I1574" s="2" t="str">
        <x:v>United Kingdom</x:v>
      </x:c>
      <x:c r="J1574" s="18" t="n">
        <x:f>E1574*G1574</x:f>
        <x:v>16.94</x:v>
      </x:c>
      <x:c r="K1574" s="11" t="str">
        <x:v>Other entry</x:v>
      </x:c>
      <x:c r="L1574" s="2" t="str">
        <x:v>Owner review</x:v>
      </x:c>
      <x:c r="M1574" s="2" t="str">
        <x:v>Missing customer ID</x:v>
      </x:c>
      <x:c r="N1574" s="2" t="str"/>
      <x:c r="O1574" s="2" t="str">
        <x:v>No</x:v>
      </x:c>
    </x:row>
    <x:row r="1575" ht="30" customHeight="1">
      <x:c r="A1575" s="10" t="n">
        <x:v>1567</x:v>
      </x:c>
      <x:c r="B1575" s="10" t="n">
        <x:v>536544</x:v>
      </x:c>
      <x:c r="C1575" s="10" t="n">
        <x:v>22376</x:v>
      </x:c>
      <x:c r="D1575" s="16" t="str">
        <x:v>AIRLINE BAG VINTAGE JET SET WHITE</x:v>
      </x:c>
      <x:c r="E1575" s="14" t="n">
        <x:v>1</x:v>
      </x:c>
      <x:c r="F1575" s="17" t="n">
        <x:v>40513.60555555556</x:v>
      </x:c>
      <x:c r="G1575" s="13" t="n">
        <x:v>8.47</x:v>
      </x:c>
      <x:c r="H1575" s="15"/>
      <x:c r="I1575" s="2" t="str">
        <x:v>United Kingdom</x:v>
      </x:c>
      <x:c r="J1575" s="18" t="n">
        <x:f>E1575*G1575</x:f>
        <x:v>8.47</x:v>
      </x:c>
      <x:c r="K1575" s="11" t="str">
        <x:v>Other entry</x:v>
      </x:c>
      <x:c r="L1575" s="2" t="str">
        <x:v>Owner review</x:v>
      </x:c>
      <x:c r="M1575" s="2" t="str">
        <x:v>Missing customer ID</x:v>
      </x:c>
      <x:c r="N1575" s="2" t="str"/>
      <x:c r="O1575" s="2" t="str">
        <x:v>No</x:v>
      </x:c>
    </x:row>
    <x:row r="1576" ht="30" customHeight="1">
      <x:c r="A1576" s="10" t="n">
        <x:v>1568</x:v>
      </x:c>
      <x:c r="B1576" s="10" t="n">
        <x:v>536544</x:v>
      </x:c>
      <x:c r="C1576" s="10" t="n">
        <x:v>22378</x:v>
      </x:c>
      <x:c r="D1576" s="16" t="str">
        <x:v>WALL TIDY RETROSPOT</x:v>
      </x:c>
      <x:c r="E1576" s="14" t="n">
        <x:v>2</x:v>
      </x:c>
      <x:c r="F1576" s="17" t="n">
        <x:v>40513.60555555556</x:v>
      </x:c>
      <x:c r="G1576" s="13" t="n">
        <x:v>4.21</x:v>
      </x:c>
      <x:c r="H1576" s="15"/>
      <x:c r="I1576" s="2" t="str">
        <x:v>United Kingdom</x:v>
      </x:c>
      <x:c r="J1576" s="18" t="n">
        <x:f>E1576*G1576</x:f>
        <x:v>8.42</x:v>
      </x:c>
      <x:c r="K1576" s="11" t="str">
        <x:v>Other entry</x:v>
      </x:c>
      <x:c r="L1576" s="2" t="str">
        <x:v>Owner review</x:v>
      </x:c>
      <x:c r="M1576" s="2" t="str">
        <x:v>Missing customer ID</x:v>
      </x:c>
      <x:c r="N1576" s="2" t="str"/>
      <x:c r="O1576" s="2" t="str">
        <x:v>Yes</x:v>
      </x:c>
    </x:row>
    <x:row r="1577" ht="30" customHeight="1">
      <x:c r="A1577" s="10" t="n">
        <x:v>1569</x:v>
      </x:c>
      <x:c r="B1577" s="10" t="n">
        <x:v>536544</x:v>
      </x:c>
      <x:c r="C1577" s="10" t="n">
        <x:v>22379</x:v>
      </x:c>
      <x:c r="D1577" s="16" t="str">
        <x:v>RECYCLING BAG RETROSPOT</x:v>
      </x:c>
      <x:c r="E1577" s="14" t="n">
        <x:v>2</x:v>
      </x:c>
      <x:c r="F1577" s="17" t="n">
        <x:v>40513.60555555556</x:v>
      </x:c>
      <x:c r="G1577" s="13" t="n">
        <x:v>4.21</x:v>
      </x:c>
      <x:c r="H1577" s="15"/>
      <x:c r="I1577" s="2" t="str">
        <x:v>United Kingdom</x:v>
      </x:c>
      <x:c r="J1577" s="18" t="n">
        <x:f>E1577*G1577</x:f>
        <x:v>8.42</x:v>
      </x:c>
      <x:c r="K1577" s="11" t="str">
        <x:v>Other entry</x:v>
      </x:c>
      <x:c r="L1577" s="2" t="str">
        <x:v>Owner review</x:v>
      </x:c>
      <x:c r="M1577" s="2" t="str">
        <x:v>Missing customer ID</x:v>
      </x:c>
      <x:c r="N1577" s="2" t="str"/>
      <x:c r="O1577" s="2" t="str">
        <x:v>Yes</x:v>
      </x:c>
    </x:row>
    <x:row r="1578" ht="30" customHeight="1">
      <x:c r="A1578" s="10" t="n">
        <x:v>1570</x:v>
      </x:c>
      <x:c r="B1578" s="10" t="n">
        <x:v>536544</x:v>
      </x:c>
      <x:c r="C1578" s="10" t="n">
        <x:v>22380</x:v>
      </x:c>
      <x:c r="D1578" s="16" t="str">
        <x:v>TOY TIDY SPACEBOY</x:v>
      </x:c>
      <x:c r="E1578" s="14" t="n">
        <x:v>1</x:v>
      </x:c>
      <x:c r="F1578" s="17" t="n">
        <x:v>40513.60555555556</x:v>
      </x:c>
      <x:c r="G1578" s="13" t="n">
        <x:v>4.21</x:v>
      </x:c>
      <x:c r="H1578" s="15"/>
      <x:c r="I1578" s="2" t="str">
        <x:v>United Kingdom</x:v>
      </x:c>
      <x:c r="J1578" s="18" t="n">
        <x:f>E1578*G1578</x:f>
        <x:v>4.21</x:v>
      </x:c>
      <x:c r="K1578" s="11" t="str">
        <x:v>Other entry</x:v>
      </x:c>
      <x:c r="L1578" s="2" t="str">
        <x:v>Owner review</x:v>
      </x:c>
      <x:c r="M1578" s="2" t="str">
        <x:v>Missing customer ID</x:v>
      </x:c>
      <x:c r="N1578" s="2" t="str"/>
      <x:c r="O1578" s="2" t="str">
        <x:v>Yes</x:v>
      </x:c>
    </x:row>
    <x:row r="1579" ht="30" customHeight="1">
      <x:c r="A1579" s="10" t="n">
        <x:v>1571</x:v>
      </x:c>
      <x:c r="B1579" s="10" t="n">
        <x:v>536544</x:v>
      </x:c>
      <x:c r="C1579" s="10" t="n">
        <x:v>22383</x:v>
      </x:c>
      <x:c r="D1579" s="16" t="str">
        <x:v>LUNCH BAG SUKI DESIGN</x:v>
      </x:c>
      <x:c r="E1579" s="14" t="n">
        <x:v>1</x:v>
      </x:c>
      <x:c r="F1579" s="17" t="n">
        <x:v>40513.60555555556</x:v>
      </x:c>
      <x:c r="G1579" s="13" t="n">
        <x:v>4.21</x:v>
      </x:c>
      <x:c r="H1579" s="15"/>
      <x:c r="I1579" s="2" t="str">
        <x:v>United Kingdom</x:v>
      </x:c>
      <x:c r="J1579" s="18" t="n">
        <x:f>E1579*G1579</x:f>
        <x:v>4.21</x:v>
      </x:c>
      <x:c r="K1579" s="11" t="str">
        <x:v>Other entry</x:v>
      </x:c>
      <x:c r="L1579" s="2" t="str">
        <x:v>Owner review</x:v>
      </x:c>
      <x:c r="M1579" s="2" t="str">
        <x:v>Missing customer ID</x:v>
      </x:c>
      <x:c r="N1579" s="2" t="str"/>
      <x:c r="O1579" s="2" t="str">
        <x:v>Yes</x:v>
      </x:c>
    </x:row>
    <x:row r="1580" ht="30" customHeight="1">
      <x:c r="A1580" s="10" t="n">
        <x:v>1572</x:v>
      </x:c>
      <x:c r="B1580" s="10" t="n">
        <x:v>536544</x:v>
      </x:c>
      <x:c r="C1580" s="10" t="n">
        <x:v>22384</x:v>
      </x:c>
      <x:c r="D1580" s="16" t="str">
        <x:v>LUNCH BAG PINK POLKADOT</x:v>
      </x:c>
      <x:c r="E1580" s="14" t="n">
        <x:v>2</x:v>
      </x:c>
      <x:c r="F1580" s="17" t="n">
        <x:v>40513.60555555556</x:v>
      </x:c>
      <x:c r="G1580" s="13" t="n">
        <x:v>4.21</x:v>
      </x:c>
      <x:c r="H1580" s="15"/>
      <x:c r="I1580" s="2" t="str">
        <x:v>United Kingdom</x:v>
      </x:c>
      <x:c r="J1580" s="18" t="n">
        <x:f>E1580*G1580</x:f>
        <x:v>8.42</x:v>
      </x:c>
      <x:c r="K1580" s="11" t="str">
        <x:v>Other entry</x:v>
      </x:c>
      <x:c r="L1580" s="2" t="str">
        <x:v>Owner review</x:v>
      </x:c>
      <x:c r="M1580" s="2" t="str">
        <x:v>Missing customer ID</x:v>
      </x:c>
      <x:c r="N1580" s="2" t="str"/>
      <x:c r="O1580" s="2" t="str">
        <x:v>No</x:v>
      </x:c>
    </x:row>
    <x:row r="1581" ht="30" customHeight="1">
      <x:c r="A1581" s="10" t="n">
        <x:v>1573</x:v>
      </x:c>
      <x:c r="B1581" s="10" t="n">
        <x:v>536544</x:v>
      </x:c>
      <x:c r="C1581" s="10" t="n">
        <x:v>22394</x:v>
      </x:c>
      <x:c r="D1581" s="16" t="str">
        <x:v>PAPERWEIGHT KINGS CHOICE</x:v>
      </x:c>
      <x:c r="E1581" s="14" t="n">
        <x:v>1</x:v>
      </x:c>
      <x:c r="F1581" s="17" t="n">
        <x:v>40513.60555555556</x:v>
      </x:c>
      <x:c r="G1581" s="13" t="n">
        <x:v>5.06</x:v>
      </x:c>
      <x:c r="H1581" s="15"/>
      <x:c r="I1581" s="2" t="str">
        <x:v>United Kingdom</x:v>
      </x:c>
      <x:c r="J1581" s="18" t="n">
        <x:f>E1581*G1581</x:f>
        <x:v>5.06</x:v>
      </x:c>
      <x:c r="K1581" s="11" t="str">
        <x:v>Other entry</x:v>
      </x:c>
      <x:c r="L1581" s="2" t="str">
        <x:v>Owner review</x:v>
      </x:c>
      <x:c r="M1581" s="2" t="str">
        <x:v>Missing customer ID</x:v>
      </x:c>
      <x:c r="N1581" s="2" t="str"/>
      <x:c r="O1581" s="2" t="str">
        <x:v>Yes</x:v>
      </x:c>
    </x:row>
    <x:row r="1582" ht="30" customHeight="1">
      <x:c r="A1582" s="10" t="n">
        <x:v>1574</x:v>
      </x:c>
      <x:c r="B1582" s="10" t="n">
        <x:v>536544</x:v>
      </x:c>
      <x:c r="C1582" s="10" t="n">
        <x:v>22396</x:v>
      </x:c>
      <x:c r="D1582" s="16" t="str">
        <x:v>MAGNETS PACK OF 4 RETRO PHOTO</x:v>
      </x:c>
      <x:c r="E1582" s="14" t="n">
        <x:v>1</x:v>
      </x:c>
      <x:c r="F1582" s="17" t="n">
        <x:v>40513.60555555556</x:v>
      </x:c>
      <x:c r="G1582" s="13" t="n">
        <x:v>2.51</x:v>
      </x:c>
      <x:c r="H1582" s="15"/>
      <x:c r="I1582" s="2" t="str">
        <x:v>United Kingdom</x:v>
      </x:c>
      <x:c r="J1582" s="18" t="n">
        <x:f>E1582*G1582</x:f>
        <x:v>2.51</x:v>
      </x:c>
      <x:c r="K1582" s="11" t="str">
        <x:v>Other entry</x:v>
      </x:c>
      <x:c r="L1582" s="2" t="str">
        <x:v>Owner review</x:v>
      </x:c>
      <x:c r="M1582" s="2" t="str">
        <x:v>Missing customer ID</x:v>
      </x:c>
      <x:c r="N1582" s="2" t="str"/>
      <x:c r="O1582" s="2" t="str">
        <x:v>No</x:v>
      </x:c>
    </x:row>
    <x:row r="1583" ht="30" customHeight="1">
      <x:c r="A1583" s="10" t="n">
        <x:v>1575</x:v>
      </x:c>
      <x:c r="B1583" s="10" t="n">
        <x:v>536544</x:v>
      </x:c>
      <x:c r="C1583" s="10" t="n">
        <x:v>22418</x:v>
      </x:c>
      <x:c r="D1583" s="16" t="str">
        <x:v>10 COLOUR SPACEBOY PEN</x:v>
      </x:c>
      <x:c r="E1583" s="14" t="n">
        <x:v>1</x:v>
      </x:c>
      <x:c r="F1583" s="17" t="n">
        <x:v>40513.60555555556</x:v>
      </x:c>
      <x:c r="G1583" s="13" t="n">
        <x:v>1.66</x:v>
      </x:c>
      <x:c r="H1583" s="15"/>
      <x:c r="I1583" s="2" t="str">
        <x:v>United Kingdom</x:v>
      </x:c>
      <x:c r="J1583" s="18" t="n">
        <x:f>E1583*G1583</x:f>
        <x:v>1.66</x:v>
      </x:c>
      <x:c r="K1583" s="11" t="str">
        <x:v>Other entry</x:v>
      </x:c>
      <x:c r="L1583" s="2" t="str">
        <x:v>Owner review</x:v>
      </x:c>
      <x:c r="M1583" s="2" t="str">
        <x:v>Missing customer ID</x:v>
      </x:c>
      <x:c r="N1583" s="2" t="str"/>
      <x:c r="O1583" s="2" t="str">
        <x:v>No</x:v>
      </x:c>
    </x:row>
    <x:row r="1584" ht="30" customHeight="1">
      <x:c r="A1584" s="10" t="n">
        <x:v>1576</x:v>
      </x:c>
      <x:c r="B1584" s="10" t="n">
        <x:v>536544</x:v>
      </x:c>
      <x:c r="C1584" s="10" t="n">
        <x:v>22419</x:v>
      </x:c>
      <x:c r="D1584" s="16" t="str">
        <x:v>LIPSTICK PEN RED</x:v>
      </x:c>
      <x:c r="E1584" s="14" t="n">
        <x:v>4</x:v>
      </x:c>
      <x:c r="F1584" s="17" t="n">
        <x:v>40513.60555555556</x:v>
      </x:c>
      <x:c r="G1584" s="13" t="n">
        <x:v>0.85</x:v>
      </x:c>
      <x:c r="H1584" s="15"/>
      <x:c r="I1584" s="2" t="str">
        <x:v>United Kingdom</x:v>
      </x:c>
      <x:c r="J1584" s="18" t="n">
        <x:f>E1584*G1584</x:f>
        <x:v>3.4</x:v>
      </x:c>
      <x:c r="K1584" s="11" t="str">
        <x:v>Other entry</x:v>
      </x:c>
      <x:c r="L1584" s="2" t="str">
        <x:v>Owner review</x:v>
      </x:c>
      <x:c r="M1584" s="2" t="str">
        <x:v>Missing customer ID</x:v>
      </x:c>
      <x:c r="N1584" s="2" t="str"/>
      <x:c r="O1584" s="2" t="str">
        <x:v>No</x:v>
      </x:c>
    </x:row>
    <x:row r="1585" ht="30" customHeight="1">
      <x:c r="A1585" s="10" t="n">
        <x:v>1577</x:v>
      </x:c>
      <x:c r="B1585" s="10" t="n">
        <x:v>536544</x:v>
      </x:c>
      <x:c r="C1585" s="10" t="n">
        <x:v>22422</x:v>
      </x:c>
      <x:c r="D1585" s="16" t="str">
        <x:v>TOOTHPASTE TUBE PEN</x:v>
      </x:c>
      <x:c r="E1585" s="14" t="n">
        <x:v>2</x:v>
      </x:c>
      <x:c r="F1585" s="17" t="n">
        <x:v>40513.60555555556</x:v>
      </x:c>
      <x:c r="G1585" s="13" t="n">
        <x:v>1.28</x:v>
      </x:c>
      <x:c r="H1585" s="15"/>
      <x:c r="I1585" s="2" t="str">
        <x:v>United Kingdom</x:v>
      </x:c>
      <x:c r="J1585" s="18" t="n">
        <x:f>E1585*G1585</x:f>
        <x:v>2.56</x:v>
      </x:c>
      <x:c r="K1585" s="11" t="str">
        <x:v>Other entry</x:v>
      </x:c>
      <x:c r="L1585" s="2" t="str">
        <x:v>Owner review</x:v>
      </x:c>
      <x:c r="M1585" s="2" t="str">
        <x:v>Missing customer ID</x:v>
      </x:c>
      <x:c r="N1585" s="2" t="str"/>
      <x:c r="O1585" s="2" t="str">
        <x:v>No</x:v>
      </x:c>
    </x:row>
    <x:row r="1586" ht="30" customHeight="1">
      <x:c r="A1586" s="10" t="n">
        <x:v>1578</x:v>
      </x:c>
      <x:c r="B1586" s="10" t="n">
        <x:v>536544</x:v>
      </x:c>
      <x:c r="C1586" s="10" t="n">
        <x:v>22423</x:v>
      </x:c>
      <x:c r="D1586" s="16" t="str">
        <x:v>REGENCY CAKESTAND 3 TIER</x:v>
      </x:c>
      <x:c r="E1586" s="14" t="n">
        <x:v>40</x:v>
      </x:c>
      <x:c r="F1586" s="17" t="n">
        <x:v>40513.60555555556</x:v>
      </x:c>
      <x:c r="G1586" s="13" t="n">
        <x:v>12.72</x:v>
      </x:c>
      <x:c r="H1586" s="15"/>
      <x:c r="I1586" s="2" t="str">
        <x:v>United Kingdom</x:v>
      </x:c>
      <x:c r="J1586" s="18" t="n">
        <x:f>E1586*G1586</x:f>
        <x:v>508.8</x:v>
      </x:c>
      <x:c r="K1586" s="11" t="str">
        <x:v>Other entry</x:v>
      </x:c>
      <x:c r="L1586" s="2" t="str">
        <x:v>Owner review</x:v>
      </x:c>
      <x:c r="M1586" s="2" t="str">
        <x:v>Missing customer ID</x:v>
      </x:c>
      <x:c r="N1586" s="2" t="str"/>
      <x:c r="O1586" s="2" t="str">
        <x:v>No</x:v>
      </x:c>
    </x:row>
    <x:row r="1587" ht="30" customHeight="1">
      <x:c r="A1587" s="10" t="n">
        <x:v>1579</x:v>
      </x:c>
      <x:c r="B1587" s="10" t="n">
        <x:v>536544</x:v>
      </x:c>
      <x:c r="C1587" s="10" t="n">
        <x:v>22430</x:v>
      </x:c>
      <x:c r="D1587" s="16" t="str">
        <x:v>ENAMEL WATERING CAN CREAM</x:v>
      </x:c>
      <x:c r="E1587" s="14" t="n">
        <x:v>1</x:v>
      </x:c>
      <x:c r="F1587" s="17" t="n">
        <x:v>40513.60555555556</x:v>
      </x:c>
      <x:c r="G1587" s="13" t="n">
        <x:v>10.17</x:v>
      </x:c>
      <x:c r="H1587" s="15"/>
      <x:c r="I1587" s="2" t="str">
        <x:v>United Kingdom</x:v>
      </x:c>
      <x:c r="J1587" s="18" t="n">
        <x:f>E1587*G1587</x:f>
        <x:v>10.17</x:v>
      </x:c>
      <x:c r="K1587" s="11" t="str">
        <x:v>Other entry</x:v>
      </x:c>
      <x:c r="L1587" s="2" t="str">
        <x:v>Owner review</x:v>
      </x:c>
      <x:c r="M1587" s="2" t="str">
        <x:v>Missing customer ID</x:v>
      </x:c>
      <x:c r="N1587" s="2" t="str"/>
      <x:c r="O1587" s="2" t="str">
        <x:v>No</x:v>
      </x:c>
    </x:row>
    <x:row r="1588" ht="30" customHeight="1">
      <x:c r="A1588" s="10" t="n">
        <x:v>1580</x:v>
      </x:c>
      <x:c r="B1588" s="10" t="n">
        <x:v>536544</x:v>
      </x:c>
      <x:c r="C1588" s="10" t="n">
        <x:v>22432</x:v>
      </x:c>
      <x:c r="D1588" s="16" t="str">
        <x:v>WATERING CAN PINK BUNNY</x:v>
      </x:c>
      <x:c r="E1588" s="14" t="n">
        <x:v>1</x:v>
      </x:c>
      <x:c r="F1588" s="17" t="n">
        <x:v>40513.60555555556</x:v>
      </x:c>
      <x:c r="G1588" s="13" t="n">
        <x:v>4.21</x:v>
      </x:c>
      <x:c r="H1588" s="15"/>
      <x:c r="I1588" s="2" t="str">
        <x:v>United Kingdom</x:v>
      </x:c>
      <x:c r="J1588" s="18" t="n">
        <x:f>E1588*G1588</x:f>
        <x:v>4.21</x:v>
      </x:c>
      <x:c r="K1588" s="11" t="str">
        <x:v>Other entry</x:v>
      </x:c>
      <x:c r="L1588" s="2" t="str">
        <x:v>Owner review</x:v>
      </x:c>
      <x:c r="M1588" s="2" t="str">
        <x:v>Missing customer ID</x:v>
      </x:c>
      <x:c r="N1588" s="2" t="str"/>
      <x:c r="O1588" s="2" t="str">
        <x:v>No</x:v>
      </x:c>
    </x:row>
    <x:row r="1589" ht="30" customHeight="1">
      <x:c r="A1589" s="10" t="n">
        <x:v>1581</x:v>
      </x:c>
      <x:c r="B1589" s="10" t="n">
        <x:v>536544</x:v>
      </x:c>
      <x:c r="C1589" s="10" t="n">
        <x:v>22437</x:v>
      </x:c>
      <x:c r="D1589" s="16" t="str">
        <x:v>SET OF 9 BLACK SKULL BALLOONS</x:v>
      </x:c>
      <x:c r="E1589" s="14" t="n">
        <x:v>1</x:v>
      </x:c>
      <x:c r="F1589" s="17" t="n">
        <x:v>40513.60555555556</x:v>
      </x:c>
      <x:c r="G1589" s="13" t="n">
        <x:v>1.66</x:v>
      </x:c>
      <x:c r="H1589" s="15"/>
      <x:c r="I1589" s="2" t="str">
        <x:v>United Kingdom</x:v>
      </x:c>
      <x:c r="J1589" s="18" t="n">
        <x:f>E1589*G1589</x:f>
        <x:v>1.66</x:v>
      </x:c>
      <x:c r="K1589" s="11" t="str">
        <x:v>Other entry</x:v>
      </x:c>
      <x:c r="L1589" s="2" t="str">
        <x:v>Owner review</x:v>
      </x:c>
      <x:c r="M1589" s="2" t="str">
        <x:v>Missing customer ID</x:v>
      </x:c>
      <x:c r="N1589" s="2" t="str"/>
      <x:c r="O1589" s="2" t="str">
        <x:v>No</x:v>
      </x:c>
    </x:row>
    <x:row r="1590" ht="30" customHeight="1">
      <x:c r="A1590" s="10" t="n">
        <x:v>1582</x:v>
      </x:c>
      <x:c r="B1590" s="10" t="n">
        <x:v>536544</x:v>
      </x:c>
      <x:c r="C1590" s="10" t="n">
        <x:v>22444</x:v>
      </x:c>
      <x:c r="D1590" s="16" t="str">
        <x:v>GROW YOUR OWN PLANT IN A CAN</x:v>
      </x:c>
      <x:c r="E1590" s="14" t="n">
        <x:v>1</x:v>
      </x:c>
      <x:c r="F1590" s="17" t="n">
        <x:v>40513.60555555556</x:v>
      </x:c>
      <x:c r="G1590" s="13" t="n">
        <x:v>2.51</x:v>
      </x:c>
      <x:c r="H1590" s="15"/>
      <x:c r="I1590" s="2" t="str">
        <x:v>United Kingdom</x:v>
      </x:c>
      <x:c r="J1590" s="18" t="n">
        <x:f>E1590*G1590</x:f>
        <x:v>2.51</x:v>
      </x:c>
      <x:c r="K1590" s="11" t="str">
        <x:v>Other entry</x:v>
      </x:c>
      <x:c r="L1590" s="2" t="str">
        <x:v>Owner review</x:v>
      </x:c>
      <x:c r="M1590" s="2" t="str">
        <x:v>Missing customer ID</x:v>
      </x:c>
      <x:c r="N1590" s="2" t="str"/>
      <x:c r="O1590" s="2" t="str">
        <x:v>Yes</x:v>
      </x:c>
    </x:row>
    <x:row r="1591" ht="30" customHeight="1">
      <x:c r="A1591" s="10" t="n">
        <x:v>1583</x:v>
      </x:c>
      <x:c r="B1591" s="10" t="n">
        <x:v>536544</x:v>
      </x:c>
      <x:c r="C1591" s="10" t="n">
        <x:v>22451</x:v>
      </x:c>
      <x:c r="D1591" s="16" t="str">
        <x:v>SILK PURSE BABUSHKA RED</x:v>
      </x:c>
      <x:c r="E1591" s="14" t="n">
        <x:v>2</x:v>
      </x:c>
      <x:c r="F1591" s="17" t="n">
        <x:v>40513.60555555556</x:v>
      </x:c>
      <x:c r="G1591" s="13" t="n">
        <x:v>6.77</x:v>
      </x:c>
      <x:c r="H1591" s="15"/>
      <x:c r="I1591" s="2" t="str">
        <x:v>United Kingdom</x:v>
      </x:c>
      <x:c r="J1591" s="18" t="n">
        <x:f>E1591*G1591</x:f>
        <x:v>13.54</x:v>
      </x:c>
      <x:c r="K1591" s="11" t="str">
        <x:v>Other entry</x:v>
      </x:c>
      <x:c r="L1591" s="2" t="str">
        <x:v>Owner review</x:v>
      </x:c>
      <x:c r="M1591" s="2" t="str">
        <x:v>Missing customer ID</x:v>
      </x:c>
      <x:c r="N1591" s="2" t="str"/>
      <x:c r="O1591" s="2" t="str">
        <x:v>No</x:v>
      </x:c>
    </x:row>
    <x:row r="1592" ht="30" customHeight="1">
      <x:c r="A1592" s="10" t="n">
        <x:v>1584</x:v>
      </x:c>
      <x:c r="B1592" s="10" t="n">
        <x:v>536544</x:v>
      </x:c>
      <x:c r="C1592" s="10" t="n">
        <x:v>22457</x:v>
      </x:c>
      <x:c r="D1592" s="16" t="str">
        <x:v>NATURAL SLATE HEART CHALKBOARD</x:v>
      </x:c>
      <x:c r="E1592" s="14" t="n">
        <x:v>6</x:v>
      </x:c>
      <x:c r="F1592" s="17" t="n">
        <x:v>40513.60555555556</x:v>
      </x:c>
      <x:c r="G1592" s="13" t="n">
        <x:v>5.91</x:v>
      </x:c>
      <x:c r="H1592" s="15"/>
      <x:c r="I1592" s="2" t="str">
        <x:v>United Kingdom</x:v>
      </x:c>
      <x:c r="J1592" s="18" t="n">
        <x:f>E1592*G1592</x:f>
        <x:v>35.46</x:v>
      </x:c>
      <x:c r="K1592" s="11" t="str">
        <x:v>Other entry</x:v>
      </x:c>
      <x:c r="L1592" s="2" t="str">
        <x:v>Owner review</x:v>
      </x:c>
      <x:c r="M1592" s="2" t="str">
        <x:v>Missing customer ID</x:v>
      </x:c>
      <x:c r="N1592" s="2" t="str"/>
      <x:c r="O1592" s="2" t="str">
        <x:v>Yes</x:v>
      </x:c>
    </x:row>
    <x:row r="1593" ht="30" customHeight="1">
      <x:c r="A1593" s="10" t="n">
        <x:v>1585</x:v>
      </x:c>
      <x:c r="B1593" s="10" t="n">
        <x:v>536544</x:v>
      </x:c>
      <x:c r="C1593" s="10" t="n">
        <x:v>22469</x:v>
      </x:c>
      <x:c r="D1593" s="16" t="str">
        <x:v>HEART OF WICKER SMALL</x:v>
      </x:c>
      <x:c r="E1593" s="14" t="n">
        <x:v>8</x:v>
      </x:c>
      <x:c r="F1593" s="17" t="n">
        <x:v>40513.60555555556</x:v>
      </x:c>
      <x:c r="G1593" s="13" t="n">
        <x:v>3.36</x:v>
      </x:c>
      <x:c r="H1593" s="15"/>
      <x:c r="I1593" s="2" t="str">
        <x:v>United Kingdom</x:v>
      </x:c>
      <x:c r="J1593" s="18" t="n">
        <x:f>E1593*G1593</x:f>
        <x:v>26.88</x:v>
      </x:c>
      <x:c r="K1593" s="11" t="str">
        <x:v>Other entry</x:v>
      </x:c>
      <x:c r="L1593" s="2" t="str">
        <x:v>Owner review</x:v>
      </x:c>
      <x:c r="M1593" s="2" t="str">
        <x:v>Missing customer ID</x:v>
      </x:c>
      <x:c r="N1593" s="2" t="str"/>
      <x:c r="O1593" s="2" t="str">
        <x:v>No</x:v>
      </x:c>
    </x:row>
    <x:row r="1594" ht="30" customHeight="1">
      <x:c r="A1594" s="10" t="n">
        <x:v>1586</x:v>
      </x:c>
      <x:c r="B1594" s="10" t="n">
        <x:v>536544</x:v>
      </x:c>
      <x:c r="C1594" s="10" t="n">
        <x:v>22470</x:v>
      </x:c>
      <x:c r="D1594" s="16" t="str">
        <x:v>HEART OF WICKER LARGE</x:v>
      </x:c>
      <x:c r="E1594" s="14" t="n">
        <x:v>1</x:v>
      </x:c>
      <x:c r="F1594" s="17" t="n">
        <x:v>40513.60555555556</x:v>
      </x:c>
      <x:c r="G1594" s="13" t="n">
        <x:v>5.91</x:v>
      </x:c>
      <x:c r="H1594" s="15"/>
      <x:c r="I1594" s="2" t="str">
        <x:v>United Kingdom</x:v>
      </x:c>
      <x:c r="J1594" s="18" t="n">
        <x:f>E1594*G1594</x:f>
        <x:v>5.91</x:v>
      </x:c>
      <x:c r="K1594" s="11" t="str">
        <x:v>Other entry</x:v>
      </x:c>
      <x:c r="L1594" s="2" t="str">
        <x:v>Owner review</x:v>
      </x:c>
      <x:c r="M1594" s="2" t="str">
        <x:v>Missing customer ID</x:v>
      </x:c>
      <x:c r="N1594" s="2" t="str"/>
      <x:c r="O1594" s="2" t="str">
        <x:v>No</x:v>
      </x:c>
    </x:row>
    <x:row r="1595" ht="30" customHeight="1">
      <x:c r="A1595" s="10" t="n">
        <x:v>1587</x:v>
      </x:c>
      <x:c r="B1595" s="10" t="n">
        <x:v>536544</x:v>
      </x:c>
      <x:c r="C1595" s="10" t="n">
        <x:v>22471</x:v>
      </x:c>
      <x:c r="D1595" s="16" t="str">
        <x:v>TV DINNER TRAY AIR HOSTESS</x:v>
      </x:c>
      <x:c r="E1595" s="14" t="n">
        <x:v>1</x:v>
      </x:c>
      <x:c r="F1595" s="17" t="n">
        <x:v>40513.60555555556</x:v>
      </x:c>
      <x:c r="G1595" s="13" t="n">
        <x:v>11.02</x:v>
      </x:c>
      <x:c r="H1595" s="15"/>
      <x:c r="I1595" s="2" t="str">
        <x:v>United Kingdom</x:v>
      </x:c>
      <x:c r="J1595" s="18" t="n">
        <x:f>E1595*G1595</x:f>
        <x:v>11.02</x:v>
      </x:c>
      <x:c r="K1595" s="11" t="str">
        <x:v>Other entry</x:v>
      </x:c>
      <x:c r="L1595" s="2" t="str">
        <x:v>Owner review</x:v>
      </x:c>
      <x:c r="M1595" s="2" t="str">
        <x:v>Missing customer ID</x:v>
      </x:c>
      <x:c r="N1595" s="2" t="str"/>
      <x:c r="O1595" s="2" t="str">
        <x:v>Yes</x:v>
      </x:c>
    </x:row>
    <x:row r="1596" ht="30" customHeight="1">
      <x:c r="A1596" s="10" t="n">
        <x:v>1588</x:v>
      </x:c>
      <x:c r="B1596" s="10" t="n">
        <x:v>536544</x:v>
      </x:c>
      <x:c r="C1596" s="10" t="n">
        <x:v>22476</x:v>
      </x:c>
      <x:c r="D1596" s="16" t="str">
        <x:v>EMPIRE UNION JACK TV DINNER TRAY</x:v>
      </x:c>
      <x:c r="E1596" s="14" t="n">
        <x:v>1</x:v>
      </x:c>
      <x:c r="F1596" s="17" t="n">
        <x:v>40513.60555555556</x:v>
      </x:c>
      <x:c r="G1596" s="13" t="n">
        <x:v>11.02</x:v>
      </x:c>
      <x:c r="H1596" s="15"/>
      <x:c r="I1596" s="2" t="str">
        <x:v>United Kingdom</x:v>
      </x:c>
      <x:c r="J1596" s="18" t="n">
        <x:f>E1596*G1596</x:f>
        <x:v>11.02</x:v>
      </x:c>
      <x:c r="K1596" s="11" t="str">
        <x:v>Other entry</x:v>
      </x:c>
      <x:c r="L1596" s="2" t="str">
        <x:v>Owner review</x:v>
      </x:c>
      <x:c r="M1596" s="2" t="str">
        <x:v>Missing customer ID</x:v>
      </x:c>
      <x:c r="N1596" s="2" t="str"/>
      <x:c r="O1596" s="2" t="str">
        <x:v>No</x:v>
      </x:c>
    </x:row>
    <x:row r="1597" ht="30" customHeight="1">
      <x:c r="A1597" s="10" t="n">
        <x:v>1589</x:v>
      </x:c>
      <x:c r="B1597" s="10" t="n">
        <x:v>536544</x:v>
      </x:c>
      <x:c r="C1597" s="10" t="n">
        <x:v>22477</x:v>
      </x:c>
      <x:c r="D1597" s="16" t="str">
        <x:v>WATERING CAN GARDEN MARKER</x:v>
      </x:c>
      <x:c r="E1597" s="14" t="n">
        <x:v>2</x:v>
      </x:c>
      <x:c r="F1597" s="17" t="n">
        <x:v>40513.60555555556</x:v>
      </x:c>
      <x:c r="G1597" s="13" t="n">
        <x:v>2.51</x:v>
      </x:c>
      <x:c r="H1597" s="15"/>
      <x:c r="I1597" s="2" t="str">
        <x:v>United Kingdom</x:v>
      </x:c>
      <x:c r="J1597" s="18" t="n">
        <x:f>E1597*G1597</x:f>
        <x:v>5.02</x:v>
      </x:c>
      <x:c r="K1597" s="11" t="str">
        <x:v>Other entry</x:v>
      </x:c>
      <x:c r="L1597" s="2" t="str">
        <x:v>Owner review</x:v>
      </x:c>
      <x:c r="M1597" s="2" t="str">
        <x:v>Missing customer ID</x:v>
      </x:c>
      <x:c r="N1597" s="2" t="str"/>
      <x:c r="O1597" s="2" t="str">
        <x:v>No</x:v>
      </x:c>
    </x:row>
    <x:row r="1598" ht="30" customHeight="1">
      <x:c r="A1598" s="10" t="n">
        <x:v>1590</x:v>
      </x:c>
      <x:c r="B1598" s="10" t="n">
        <x:v>536544</x:v>
      </x:c>
      <x:c r="C1598" s="10" t="n">
        <x:v>22478</x:v>
      </x:c>
      <x:c r="D1598" s="16" t="str">
        <x:v>BIRDHOUSE GARDEN MARKER</x:v>
      </x:c>
      <x:c r="E1598" s="14" t="n">
        <x:v>1</x:v>
      </x:c>
      <x:c r="F1598" s="17" t="n">
        <x:v>40513.60555555556</x:v>
      </x:c>
      <x:c r="G1598" s="13" t="n">
        <x:v>2.51</x:v>
      </x:c>
      <x:c r="H1598" s="15"/>
      <x:c r="I1598" s="2" t="str">
        <x:v>United Kingdom</x:v>
      </x:c>
      <x:c r="J1598" s="18" t="n">
        <x:f>E1598*G1598</x:f>
        <x:v>2.51</x:v>
      </x:c>
      <x:c r="K1598" s="11" t="str">
        <x:v>Other entry</x:v>
      </x:c>
      <x:c r="L1598" s="2" t="str">
        <x:v>Owner review</x:v>
      </x:c>
      <x:c r="M1598" s="2" t="str">
        <x:v>Missing customer ID</x:v>
      </x:c>
      <x:c r="N1598" s="2" t="str"/>
      <x:c r="O1598" s="2" t="str">
        <x:v>Yes</x:v>
      </x:c>
    </x:row>
    <x:row r="1599" ht="30" customHeight="1">
      <x:c r="A1599" s="10" t="n">
        <x:v>1591</x:v>
      </x:c>
      <x:c r="B1599" s="10" t="n">
        <x:v>536544</x:v>
      </x:c>
      <x:c r="C1599" s="10" t="n">
        <x:v>22479</x:v>
      </x:c>
      <x:c r="D1599" s="16" t="str">
        <x:v>DAISY GARDEN MARKER</x:v>
      </x:c>
      <x:c r="E1599" s="14" t="n">
        <x:v>1</x:v>
      </x:c>
      <x:c r="F1599" s="17" t="n">
        <x:v>40513.60555555556</x:v>
      </x:c>
      <x:c r="G1599" s="13" t="n">
        <x:v>2.51</x:v>
      </x:c>
      <x:c r="H1599" s="15"/>
      <x:c r="I1599" s="2" t="str">
        <x:v>United Kingdom</x:v>
      </x:c>
      <x:c r="J1599" s="18" t="n">
        <x:f>E1599*G1599</x:f>
        <x:v>2.51</x:v>
      </x:c>
      <x:c r="K1599" s="11" t="str">
        <x:v>Other entry</x:v>
      </x:c>
      <x:c r="L1599" s="2" t="str">
        <x:v>Owner review</x:v>
      </x:c>
      <x:c r="M1599" s="2" t="str">
        <x:v>Missing customer ID</x:v>
      </x:c>
      <x:c r="N1599" s="2" t="str"/>
      <x:c r="O1599" s="2" t="str">
        <x:v>No</x:v>
      </x:c>
    </x:row>
    <x:row r="1600" ht="30" customHeight="1">
      <x:c r="A1600" s="10" t="n">
        <x:v>1592</x:v>
      </x:c>
      <x:c r="B1600" s="10" t="n">
        <x:v>536544</x:v>
      </x:c>
      <x:c r="C1600" s="10" t="n">
        <x:v>22487</x:v>
      </x:c>
      <x:c r="D1600" s="16" t="str">
        <x:v>WHITE WOOD GARDEN PLANT LADDER</x:v>
      </x:c>
      <x:c r="E1600" s="14" t="n">
        <x:v>1</x:v>
      </x:c>
      <x:c r="F1600" s="17" t="n">
        <x:v>40513.60555555556</x:v>
      </x:c>
      <x:c r="G1600" s="13" t="n">
        <x:v>20.38</x:v>
      </x:c>
      <x:c r="H1600" s="15"/>
      <x:c r="I1600" s="2" t="str">
        <x:v>United Kingdom</x:v>
      </x:c>
      <x:c r="J1600" s="18" t="n">
        <x:f>E1600*G1600</x:f>
        <x:v>20.38</x:v>
      </x:c>
      <x:c r="K1600" s="11" t="str">
        <x:v>Other entry</x:v>
      </x:c>
      <x:c r="L1600" s="2" t="str">
        <x:v>Owner review</x:v>
      </x:c>
      <x:c r="M1600" s="2" t="str">
        <x:v>Missing customer ID</x:v>
      </x:c>
      <x:c r="N1600" s="2" t="str"/>
      <x:c r="O1600" s="2" t="str">
        <x:v>No</x:v>
      </x:c>
    </x:row>
    <x:row r="1601" ht="30" customHeight="1">
      <x:c r="A1601" s="10" t="n">
        <x:v>1593</x:v>
      </x:c>
      <x:c r="B1601" s="10" t="n">
        <x:v>536544</x:v>
      </x:c>
      <x:c r="C1601" s="10" t="n">
        <x:v>22489</x:v>
      </x:c>
      <x:c r="D1601" s="16" t="str">
        <x:v>PACK OF 12 TRADITIONAL CRAYONS</x:v>
      </x:c>
      <x:c r="E1601" s="14" t="n">
        <x:v>1</x:v>
      </x:c>
      <x:c r="F1601" s="17" t="n">
        <x:v>40513.60555555556</x:v>
      </x:c>
      <x:c r="G1601" s="13" t="n">
        <x:v>0.85</x:v>
      </x:c>
      <x:c r="H1601" s="15"/>
      <x:c r="I1601" s="2" t="str">
        <x:v>United Kingdom</x:v>
      </x:c>
      <x:c r="J1601" s="18" t="n">
        <x:f>E1601*G1601</x:f>
        <x:v>0.85</x:v>
      </x:c>
      <x:c r="K1601" s="11" t="str">
        <x:v>Other entry</x:v>
      </x:c>
      <x:c r="L1601" s="2" t="str">
        <x:v>Owner review</x:v>
      </x:c>
      <x:c r="M1601" s="2" t="str">
        <x:v>Missing customer ID</x:v>
      </x:c>
      <x:c r="N1601" s="2" t="str"/>
      <x:c r="O1601" s="2" t="str">
        <x:v>No</x:v>
      </x:c>
    </x:row>
    <x:row r="1602" ht="30" customHeight="1">
      <x:c r="A1602" s="10" t="n">
        <x:v>1594</x:v>
      </x:c>
      <x:c r="B1602" s="10" t="n">
        <x:v>536544</x:v>
      </x:c>
      <x:c r="C1602" s="10" t="n">
        <x:v>22494</x:v>
      </x:c>
      <x:c r="D1602" s="16" t="str">
        <x:v>EMERGENCY FIRST AID TIN</x:v>
      </x:c>
      <x:c r="E1602" s="14" t="n">
        <x:v>2</x:v>
      </x:c>
      <x:c r="F1602" s="17" t="n">
        <x:v>40513.60555555556</x:v>
      </x:c>
      <x:c r="G1602" s="13" t="n">
        <x:v>2.51</x:v>
      </x:c>
      <x:c r="H1602" s="15"/>
      <x:c r="I1602" s="2" t="str">
        <x:v>United Kingdom</x:v>
      </x:c>
      <x:c r="J1602" s="18" t="n">
        <x:f>E1602*G1602</x:f>
        <x:v>5.02</x:v>
      </x:c>
      <x:c r="K1602" s="11" t="str">
        <x:v>Other entry</x:v>
      </x:c>
      <x:c r="L1602" s="2" t="str">
        <x:v>Owner review</x:v>
      </x:c>
      <x:c r="M1602" s="2" t="str">
        <x:v>Missing customer ID</x:v>
      </x:c>
      <x:c r="N1602" s="2" t="str"/>
      <x:c r="O1602" s="2" t="str">
        <x:v>Yes</x:v>
      </x:c>
    </x:row>
    <x:row r="1603" ht="30" customHeight="1">
      <x:c r="A1603" s="10" t="n">
        <x:v>1595</x:v>
      </x:c>
      <x:c r="B1603" s="10" t="n">
        <x:v>536544</x:v>
      </x:c>
      <x:c r="C1603" s="10" t="n">
        <x:v>22497</x:v>
      </x:c>
      <x:c r="D1603" s="16" t="str">
        <x:v>SET OF 2 TINS VINTAGE BATHROOM</x:v>
      </x:c>
      <x:c r="E1603" s="14" t="n">
        <x:v>2</x:v>
      </x:c>
      <x:c r="F1603" s="17" t="n">
        <x:v>40513.60555555556</x:v>
      </x:c>
      <x:c r="G1603" s="13" t="n">
        <x:v>8.47</x:v>
      </x:c>
      <x:c r="H1603" s="15"/>
      <x:c r="I1603" s="2" t="str">
        <x:v>United Kingdom</x:v>
      </x:c>
      <x:c r="J1603" s="18" t="n">
        <x:f>E1603*G1603</x:f>
        <x:v>16.94</x:v>
      </x:c>
      <x:c r="K1603" s="11" t="str">
        <x:v>Other entry</x:v>
      </x:c>
      <x:c r="L1603" s="2" t="str">
        <x:v>Owner review</x:v>
      </x:c>
      <x:c r="M1603" s="2" t="str">
        <x:v>Missing customer ID</x:v>
      </x:c>
      <x:c r="N1603" s="2" t="str"/>
      <x:c r="O1603" s="2" t="str">
        <x:v>Yes</x:v>
      </x:c>
    </x:row>
    <x:row r="1604" ht="30" customHeight="1">
      <x:c r="A1604" s="10" t="n">
        <x:v>1596</x:v>
      </x:c>
      <x:c r="B1604" s="10" t="n">
        <x:v>536544</x:v>
      </x:c>
      <x:c r="C1604" s="10" t="n">
        <x:v>22515</x:v>
      </x:c>
      <x:c r="D1604" s="16" t="str">
        <x:v>CHILDS GARDEN SPADE PINK</x:v>
      </x:c>
      <x:c r="E1604" s="14" t="n">
        <x:v>1</x:v>
      </x:c>
      <x:c r="F1604" s="17" t="n">
        <x:v>40513.60555555556</x:v>
      </x:c>
      <x:c r="G1604" s="13" t="n">
        <x:v>4.21</x:v>
      </x:c>
      <x:c r="H1604" s="15"/>
      <x:c r="I1604" s="2" t="str">
        <x:v>United Kingdom</x:v>
      </x:c>
      <x:c r="J1604" s="18" t="n">
        <x:f>E1604*G1604</x:f>
        <x:v>4.21</x:v>
      </x:c>
      <x:c r="K1604" s="11" t="str">
        <x:v>Other entry</x:v>
      </x:c>
      <x:c r="L1604" s="2" t="str">
        <x:v>Owner review</x:v>
      </x:c>
      <x:c r="M1604" s="2" t="str">
        <x:v>Missing customer ID</x:v>
      </x:c>
      <x:c r="N1604" s="2" t="str"/>
      <x:c r="O1604" s="2" t="str">
        <x:v>No</x:v>
      </x:c>
    </x:row>
    <x:row r="1605" ht="30" customHeight="1">
      <x:c r="A1605" s="10" t="n">
        <x:v>1597</x:v>
      </x:c>
      <x:c r="B1605" s="10" t="n">
        <x:v>536544</x:v>
      </x:c>
      <x:c r="C1605" s="10" t="n">
        <x:v>22517</x:v>
      </x:c>
      <x:c r="D1605" s="16" t="str">
        <x:v>CHILDS GARDEN RAKE PINK</x:v>
      </x:c>
      <x:c r="E1605" s="14" t="n">
        <x:v>1</x:v>
      </x:c>
      <x:c r="F1605" s="17" t="n">
        <x:v>40513.60555555556</x:v>
      </x:c>
      <x:c r="G1605" s="13" t="n">
        <x:v>4.21</x:v>
      </x:c>
      <x:c r="H1605" s="15"/>
      <x:c r="I1605" s="2" t="str">
        <x:v>United Kingdom</x:v>
      </x:c>
      <x:c r="J1605" s="18" t="n">
        <x:f>E1605*G1605</x:f>
        <x:v>4.21</x:v>
      </x:c>
      <x:c r="K1605" s="11" t="str">
        <x:v>Other entry</x:v>
      </x:c>
      <x:c r="L1605" s="2" t="str">
        <x:v>Owner review</x:v>
      </x:c>
      <x:c r="M1605" s="2" t="str">
        <x:v>Missing customer ID</x:v>
      </x:c>
      <x:c r="N1605" s="2" t="str"/>
      <x:c r="O1605" s="2" t="str">
        <x:v>No</x:v>
      </x:c>
    </x:row>
    <x:row r="1606" ht="30" customHeight="1">
      <x:c r="A1606" s="10" t="n">
        <x:v>1598</x:v>
      </x:c>
      <x:c r="B1606" s="10" t="n">
        <x:v>536544</x:v>
      </x:c>
      <x:c r="C1606" s="10" t="n">
        <x:v>22519</x:v>
      </x:c>
      <x:c r="D1606" s="16" t="str">
        <x:v>CHILDS GARDEN BRUSH PINK</x:v>
      </x:c>
      <x:c r="E1606" s="14" t="n">
        <x:v>1</x:v>
      </x:c>
      <x:c r="F1606" s="17" t="n">
        <x:v>40513.60555555556</x:v>
      </x:c>
      <x:c r="G1606" s="13" t="n">
        <x:v>4.21</x:v>
      </x:c>
      <x:c r="H1606" s="15"/>
      <x:c r="I1606" s="2" t="str">
        <x:v>United Kingdom</x:v>
      </x:c>
      <x:c r="J1606" s="18" t="n">
        <x:f>E1606*G1606</x:f>
        <x:v>4.21</x:v>
      </x:c>
      <x:c r="K1606" s="11" t="str">
        <x:v>Other entry</x:v>
      </x:c>
      <x:c r="L1606" s="2" t="str">
        <x:v>Owner review</x:v>
      </x:c>
      <x:c r="M1606" s="2" t="str">
        <x:v>Missing customer ID</x:v>
      </x:c>
      <x:c r="N1606" s="2" t="str"/>
      <x:c r="O1606" s="2" t="str">
        <x:v>No</x:v>
      </x:c>
    </x:row>
    <x:row r="1607" ht="30" customHeight="1">
      <x:c r="A1607" s="10" t="n">
        <x:v>1599</x:v>
      </x:c>
      <x:c r="B1607" s="10" t="n">
        <x:v>536544</x:v>
      </x:c>
      <x:c r="C1607" s="10" t="n">
        <x:v>22530</x:v>
      </x:c>
      <x:c r="D1607" s="16" t="str">
        <x:v>MAGIC DRAWING SLATE DOLLY GIRL</x:v>
      </x:c>
      <x:c r="E1607" s="14" t="n">
        <x:v>5</x:v>
      </x:c>
      <x:c r="F1607" s="17" t="n">
        <x:v>40513.60555555556</x:v>
      </x:c>
      <x:c r="G1607" s="13" t="n">
        <x:v>0.85</x:v>
      </x:c>
      <x:c r="H1607" s="15"/>
      <x:c r="I1607" s="2" t="str">
        <x:v>United Kingdom</x:v>
      </x:c>
      <x:c r="J1607" s="18" t="n">
        <x:f>E1607*G1607</x:f>
        <x:v>4.25</x:v>
      </x:c>
      <x:c r="K1607" s="11" t="str">
        <x:v>Other entry</x:v>
      </x:c>
      <x:c r="L1607" s="2" t="str">
        <x:v>Owner review</x:v>
      </x:c>
      <x:c r="M1607" s="2" t="str">
        <x:v>Missing customer ID</x:v>
      </x:c>
      <x:c r="N1607" s="2" t="str"/>
      <x:c r="O1607" s="2" t="str">
        <x:v>Yes</x:v>
      </x:c>
    </x:row>
    <x:row r="1608" ht="30" customHeight="1">
      <x:c r="A1608" s="10" t="n">
        <x:v>1600</x:v>
      </x:c>
      <x:c r="B1608" s="10" t="n">
        <x:v>536544</x:v>
      </x:c>
      <x:c r="C1608" s="10" t="n">
        <x:v>22531</x:v>
      </x:c>
      <x:c r="D1608" s="16" t="str">
        <x:v>MAGIC DRAWING SLATE CIRCUS PARADE</x:v>
      </x:c>
      <x:c r="E1608" s="14" t="n">
        <x:v>8</x:v>
      </x:c>
      <x:c r="F1608" s="17" t="n">
        <x:v>40513.60555555556</x:v>
      </x:c>
      <x:c r="G1608" s="13" t="n">
        <x:v>0.85</x:v>
      </x:c>
      <x:c r="H1608" s="15"/>
      <x:c r="I1608" s="2" t="str">
        <x:v>United Kingdom</x:v>
      </x:c>
      <x:c r="J1608" s="18" t="n">
        <x:f>E1608*G1608</x:f>
        <x:v>6.8</x:v>
      </x:c>
      <x:c r="K1608" s="11" t="str">
        <x:v>Other entry</x:v>
      </x:c>
      <x:c r="L1608" s="2" t="str">
        <x:v>Owner review</x:v>
      </x:c>
      <x:c r="M1608" s="2" t="str">
        <x:v>Missing customer ID</x:v>
      </x:c>
      <x:c r="N1608" s="2" t="str"/>
      <x:c r="O1608" s="2" t="str">
        <x:v>Yes</x:v>
      </x:c>
    </x:row>
    <x:row r="1609" ht="30" customHeight="1">
      <x:c r="A1609" s="10" t="n">
        <x:v>1601</x:v>
      </x:c>
      <x:c r="B1609" s="10" t="n">
        <x:v>536544</x:v>
      </x:c>
      <x:c r="C1609" s="10" t="n">
        <x:v>22539</x:v>
      </x:c>
      <x:c r="D1609" s="16" t="str">
        <x:v>MINI JIGSAW DOLLY GIRL</x:v>
      </x:c>
      <x:c r="E1609" s="14" t="n">
        <x:v>4</x:v>
      </x:c>
      <x:c r="F1609" s="17" t="n">
        <x:v>40513.60555555556</x:v>
      </x:c>
      <x:c r="G1609" s="13" t="n">
        <x:v>0.85</x:v>
      </x:c>
      <x:c r="H1609" s="15"/>
      <x:c r="I1609" s="2" t="str">
        <x:v>United Kingdom</x:v>
      </x:c>
      <x:c r="J1609" s="18" t="n">
        <x:f>E1609*G1609</x:f>
        <x:v>3.4</x:v>
      </x:c>
      <x:c r="K1609" s="11" t="str">
        <x:v>Other entry</x:v>
      </x:c>
      <x:c r="L1609" s="2" t="str">
        <x:v>Owner review</x:v>
      </x:c>
      <x:c r="M1609" s="2" t="str">
        <x:v>Missing customer ID</x:v>
      </x:c>
      <x:c r="N1609" s="2" t="str"/>
      <x:c r="O1609" s="2" t="str">
        <x:v>No</x:v>
      </x:c>
    </x:row>
    <x:row r="1610" ht="30" customHeight="1">
      <x:c r="A1610" s="10" t="n">
        <x:v>1602</x:v>
      </x:c>
      <x:c r="B1610" s="10" t="n">
        <x:v>536544</x:v>
      </x:c>
      <x:c r="C1610" s="10" t="n">
        <x:v>22540</x:v>
      </x:c>
      <x:c r="D1610" s="16" t="str">
        <x:v>MINI JIGSAW CIRCUS PARADE</x:v>
      </x:c>
      <x:c r="E1610" s="14" t="n">
        <x:v>1</x:v>
      </x:c>
      <x:c r="F1610" s="17" t="n">
        <x:v>40513.60555555556</x:v>
      </x:c>
      <x:c r="G1610" s="13" t="n">
        <x:v>0.85</x:v>
      </x:c>
      <x:c r="H1610" s="15"/>
      <x:c r="I1610" s="2" t="str">
        <x:v>United Kingdom</x:v>
      </x:c>
      <x:c r="J1610" s="18" t="n">
        <x:f>E1610*G1610</x:f>
        <x:v>0.85</x:v>
      </x:c>
      <x:c r="K1610" s="11" t="str">
        <x:v>Other entry</x:v>
      </x:c>
      <x:c r="L1610" s="2" t="str">
        <x:v>Owner review</x:v>
      </x:c>
      <x:c r="M1610" s="2" t="str">
        <x:v>Missing customer ID</x:v>
      </x:c>
      <x:c r="N1610" s="2" t="str"/>
      <x:c r="O1610" s="2" t="str">
        <x:v>Yes</x:v>
      </x:c>
    </x:row>
    <x:row r="1611" ht="30" customHeight="1">
      <x:c r="A1611" s="10" t="n">
        <x:v>1603</x:v>
      </x:c>
      <x:c r="B1611" s="10" t="n">
        <x:v>536544</x:v>
      </x:c>
      <x:c r="C1611" s="10" t="n">
        <x:v>22545</x:v>
      </x:c>
      <x:c r="D1611" s="16" t="str">
        <x:v>MINI JIGSAW BUNNIES</x:v>
      </x:c>
      <x:c r="E1611" s="14" t="n">
        <x:v>1</x:v>
      </x:c>
      <x:c r="F1611" s="17" t="n">
        <x:v>40513.60555555556</x:v>
      </x:c>
      <x:c r="G1611" s="13" t="n">
        <x:v>0.85</x:v>
      </x:c>
      <x:c r="H1611" s="15"/>
      <x:c r="I1611" s="2" t="str">
        <x:v>United Kingdom</x:v>
      </x:c>
      <x:c r="J1611" s="18" t="n">
        <x:f>E1611*G1611</x:f>
        <x:v>0.85</x:v>
      </x:c>
      <x:c r="K1611" s="11" t="str">
        <x:v>Other entry</x:v>
      </x:c>
      <x:c r="L1611" s="2" t="str">
        <x:v>Owner review</x:v>
      </x:c>
      <x:c r="M1611" s="2" t="str">
        <x:v>Missing customer ID</x:v>
      </x:c>
      <x:c r="N1611" s="2" t="str"/>
      <x:c r="O1611" s="2" t="str">
        <x:v>No</x:v>
      </x:c>
    </x:row>
    <x:row r="1612" ht="30" customHeight="1">
      <x:c r="A1612" s="10" t="n">
        <x:v>1604</x:v>
      </x:c>
      <x:c r="B1612" s="10" t="n">
        <x:v>536544</x:v>
      </x:c>
      <x:c r="C1612" s="10" t="n">
        <x:v>22548</x:v>
      </x:c>
      <x:c r="D1612" s="16" t="str">
        <x:v>HEADS AND TAILS SPORTING FUN</x:v>
      </x:c>
      <x:c r="E1612" s="14" t="n">
        <x:v>1</x:v>
      </x:c>
      <x:c r="F1612" s="17" t="n">
        <x:v>40513.60555555556</x:v>
      </x:c>
      <x:c r="G1612" s="13" t="n">
        <x:v>2.51</x:v>
      </x:c>
      <x:c r="H1612" s="15"/>
      <x:c r="I1612" s="2" t="str">
        <x:v>United Kingdom</x:v>
      </x:c>
      <x:c r="J1612" s="18" t="n">
        <x:f>E1612*G1612</x:f>
        <x:v>2.51</x:v>
      </x:c>
      <x:c r="K1612" s="11" t="str">
        <x:v>Other entry</x:v>
      </x:c>
      <x:c r="L1612" s="2" t="str">
        <x:v>Owner review</x:v>
      </x:c>
      <x:c r="M1612" s="2" t="str">
        <x:v>Missing customer ID</x:v>
      </x:c>
      <x:c r="N1612" s="2" t="str"/>
      <x:c r="O1612" s="2" t="str">
        <x:v>No</x:v>
      </x:c>
    </x:row>
    <x:row r="1613" ht="30" customHeight="1">
      <x:c r="A1613" s="10" t="n">
        <x:v>1605</x:v>
      </x:c>
      <x:c r="B1613" s="10" t="n">
        <x:v>536544</x:v>
      </x:c>
      <x:c r="C1613" s="10" t="n">
        <x:v>22549</x:v>
      </x:c>
      <x:c r="D1613" s="16" t="str">
        <x:v>PICTURE DOMINOES</x:v>
      </x:c>
      <x:c r="E1613" s="14" t="n">
        <x:v>1</x:v>
      </x:c>
      <x:c r="F1613" s="17" t="n">
        <x:v>40513.60555555556</x:v>
      </x:c>
      <x:c r="G1613" s="13" t="n">
        <x:v>3.36</x:v>
      </x:c>
      <x:c r="H1613" s="15"/>
      <x:c r="I1613" s="2" t="str">
        <x:v>United Kingdom</x:v>
      </x:c>
      <x:c r="J1613" s="18" t="n">
        <x:f>E1613*G1613</x:f>
        <x:v>3.36</x:v>
      </x:c>
      <x:c r="K1613" s="11" t="str">
        <x:v>Other entry</x:v>
      </x:c>
      <x:c r="L1613" s="2" t="str">
        <x:v>Owner review</x:v>
      </x:c>
      <x:c r="M1613" s="2" t="str">
        <x:v>Missing customer ID</x:v>
      </x:c>
      <x:c r="N1613" s="2" t="str"/>
      <x:c r="O1613" s="2" t="str">
        <x:v>No</x:v>
      </x:c>
    </x:row>
    <x:row r="1614" ht="30" customHeight="1">
      <x:c r="A1614" s="10" t="n">
        <x:v>1606</x:v>
      </x:c>
      <x:c r="B1614" s="10" t="n">
        <x:v>536544</x:v>
      </x:c>
      <x:c r="C1614" s="10" t="n">
        <x:v>22550</x:v>
      </x:c>
      <x:c r="D1614" s="16" t="str">
        <x:v>HOLIDAY FUN LUDO</x:v>
      </x:c>
      <x:c r="E1614" s="14" t="n">
        <x:v>2</x:v>
      </x:c>
      <x:c r="F1614" s="17" t="n">
        <x:v>40513.60555555556</x:v>
      </x:c>
      <x:c r="G1614" s="13" t="n">
        <x:v>7.62</x:v>
      </x:c>
      <x:c r="H1614" s="15"/>
      <x:c r="I1614" s="2" t="str">
        <x:v>United Kingdom</x:v>
      </x:c>
      <x:c r="J1614" s="18" t="n">
        <x:f>E1614*G1614</x:f>
        <x:v>15.24</x:v>
      </x:c>
      <x:c r="K1614" s="11" t="str">
        <x:v>Other entry</x:v>
      </x:c>
      <x:c r="L1614" s="2" t="str">
        <x:v>Owner review</x:v>
      </x:c>
      <x:c r="M1614" s="2" t="str">
        <x:v>Missing customer ID</x:v>
      </x:c>
      <x:c r="N1614" s="2" t="str"/>
      <x:c r="O1614" s="2" t="str">
        <x:v>No</x:v>
      </x:c>
    </x:row>
    <x:row r="1615" ht="30" customHeight="1">
      <x:c r="A1615" s="10" t="n">
        <x:v>1607</x:v>
      </x:c>
      <x:c r="B1615" s="10" t="n">
        <x:v>536544</x:v>
      </x:c>
      <x:c r="C1615" s="10" t="n">
        <x:v>22553</x:v>
      </x:c>
      <x:c r="D1615" s="16" t="str">
        <x:v>PLASTERS IN TIN SKULLS</x:v>
      </x:c>
      <x:c r="E1615" s="14" t="n">
        <x:v>1</x:v>
      </x:c>
      <x:c r="F1615" s="17" t="n">
        <x:v>40513.60555555556</x:v>
      </x:c>
      <x:c r="G1615" s="13" t="n">
        <x:v>3.36</x:v>
      </x:c>
      <x:c r="H1615" s="15"/>
      <x:c r="I1615" s="2" t="str">
        <x:v>United Kingdom</x:v>
      </x:c>
      <x:c r="J1615" s="18" t="n">
        <x:f>E1615*G1615</x:f>
        <x:v>3.36</x:v>
      </x:c>
      <x:c r="K1615" s="11" t="str">
        <x:v>Other entry</x:v>
      </x:c>
      <x:c r="L1615" s="2" t="str">
        <x:v>Owner review</x:v>
      </x:c>
      <x:c r="M1615" s="2" t="str">
        <x:v>Missing customer ID</x:v>
      </x:c>
      <x:c r="N1615" s="2" t="str"/>
      <x:c r="O1615" s="2" t="str">
        <x:v>No</x:v>
      </x:c>
    </x:row>
    <x:row r="1616" ht="30" customHeight="1">
      <x:c r="A1616" s="10" t="n">
        <x:v>1608</x:v>
      </x:c>
      <x:c r="B1616" s="10" t="n">
        <x:v>536544</x:v>
      </x:c>
      <x:c r="C1616" s="10" t="n">
        <x:v>22555</x:v>
      </x:c>
      <x:c r="D1616" s="16" t="str">
        <x:v>PLASTERS IN TIN STRONGMAN</x:v>
      </x:c>
      <x:c r="E1616" s="14" t="n">
        <x:v>1</x:v>
      </x:c>
      <x:c r="F1616" s="17" t="n">
        <x:v>40513.60555555556</x:v>
      </x:c>
      <x:c r="G1616" s="13" t="n">
        <x:v>3.36</x:v>
      </x:c>
      <x:c r="H1616" s="15"/>
      <x:c r="I1616" s="2" t="str">
        <x:v>United Kingdom</x:v>
      </x:c>
      <x:c r="J1616" s="18" t="n">
        <x:f>E1616*G1616</x:f>
        <x:v>3.36</x:v>
      </x:c>
      <x:c r="K1616" s="11" t="str">
        <x:v>Other entry</x:v>
      </x:c>
      <x:c r="L1616" s="2" t="str">
        <x:v>Owner review</x:v>
      </x:c>
      <x:c r="M1616" s="2" t="str">
        <x:v>Missing customer ID</x:v>
      </x:c>
      <x:c r="N1616" s="2" t="str"/>
      <x:c r="O1616" s="2" t="str">
        <x:v>No</x:v>
      </x:c>
    </x:row>
    <x:row r="1617" ht="30" customHeight="1">
      <x:c r="A1617" s="10" t="n">
        <x:v>1609</x:v>
      </x:c>
      <x:c r="B1617" s="10" t="n">
        <x:v>536544</x:v>
      </x:c>
      <x:c r="C1617" s="10" t="n">
        <x:v>22558</x:v>
      </x:c>
      <x:c r="D1617" s="16" t="str">
        <x:v>CLOTHES PEGS RETROSPOT PACK 24</x:v>
      </x:c>
      <x:c r="E1617" s="14" t="n">
        <x:v>4</x:v>
      </x:c>
      <x:c r="F1617" s="17" t="n">
        <x:v>40513.60555555556</x:v>
      </x:c>
      <x:c r="G1617" s="13" t="n">
        <x:v>2.51</x:v>
      </x:c>
      <x:c r="H1617" s="15"/>
      <x:c r="I1617" s="2" t="str">
        <x:v>United Kingdom</x:v>
      </x:c>
      <x:c r="J1617" s="18" t="n">
        <x:f>E1617*G1617</x:f>
        <x:v>10.04</x:v>
      </x:c>
      <x:c r="K1617" s="11" t="str">
        <x:v>Other entry</x:v>
      </x:c>
      <x:c r="L1617" s="2" t="str">
        <x:v>Owner review</x:v>
      </x:c>
      <x:c r="M1617" s="2" t="str">
        <x:v>Missing customer ID</x:v>
      </x:c>
      <x:c r="N1617" s="2" t="str"/>
      <x:c r="O1617" s="2" t="str">
        <x:v>Yes</x:v>
      </x:c>
    </x:row>
    <x:row r="1618" ht="30" customHeight="1">
      <x:c r="A1618" s="10" t="n">
        <x:v>1610</x:v>
      </x:c>
      <x:c r="B1618" s="10" t="n">
        <x:v>536544</x:v>
      </x:c>
      <x:c r="C1618" s="10" t="n">
        <x:v>22560</x:v>
      </x:c>
      <x:c r="D1618" s="16" t="str">
        <x:v>TRADITIONAL MODELLING CLAY</x:v>
      </x:c>
      <x:c r="E1618" s="14" t="n">
        <x:v>1</x:v>
      </x:c>
      <x:c r="F1618" s="17" t="n">
        <x:v>40513.60555555556</x:v>
      </x:c>
      <x:c r="G1618" s="13" t="n">
        <x:v>2.51</x:v>
      </x:c>
      <x:c r="H1618" s="15"/>
      <x:c r="I1618" s="2" t="str">
        <x:v>United Kingdom</x:v>
      </x:c>
      <x:c r="J1618" s="18" t="n">
        <x:f>E1618*G1618</x:f>
        <x:v>2.51</x:v>
      </x:c>
      <x:c r="K1618" s="11" t="str">
        <x:v>Other entry</x:v>
      </x:c>
      <x:c r="L1618" s="2" t="str">
        <x:v>Owner review</x:v>
      </x:c>
      <x:c r="M1618" s="2" t="str">
        <x:v>Missing customer ID</x:v>
      </x:c>
      <x:c r="N1618" s="2" t="str"/>
      <x:c r="O1618" s="2" t="str">
        <x:v>No</x:v>
      </x:c>
    </x:row>
    <x:row r="1619" ht="30" customHeight="1">
      <x:c r="A1619" s="10" t="n">
        <x:v>1611</x:v>
      </x:c>
      <x:c r="B1619" s="10" t="n">
        <x:v>536544</x:v>
      </x:c>
      <x:c r="C1619" s="10" t="n">
        <x:v>22569</x:v>
      </x:c>
      <x:c r="D1619" s="16" t="str">
        <x:v>FELTCRAFT CUSHION BUTTERFLY</x:v>
      </x:c>
      <x:c r="E1619" s="14" t="n">
        <x:v>1</x:v>
      </x:c>
      <x:c r="F1619" s="17" t="n">
        <x:v>40513.60555555556</x:v>
      </x:c>
      <x:c r="G1619" s="13" t="n">
        <x:v>7.62</x:v>
      </x:c>
      <x:c r="H1619" s="15"/>
      <x:c r="I1619" s="2" t="str">
        <x:v>United Kingdom</x:v>
      </x:c>
      <x:c r="J1619" s="18" t="n">
        <x:f>E1619*G1619</x:f>
        <x:v>7.62</x:v>
      </x:c>
      <x:c r="K1619" s="11" t="str">
        <x:v>Other entry</x:v>
      </x:c>
      <x:c r="L1619" s="2" t="str">
        <x:v>Owner review</x:v>
      </x:c>
      <x:c r="M1619" s="2" t="str">
        <x:v>Missing customer ID</x:v>
      </x:c>
      <x:c r="N1619" s="2" t="str"/>
      <x:c r="O1619" s="2" t="str">
        <x:v>No</x:v>
      </x:c>
    </x:row>
    <x:row r="1620" ht="30" customHeight="1">
      <x:c r="A1620" s="10" t="n">
        <x:v>1612</x:v>
      </x:c>
      <x:c r="B1620" s="10" t="n">
        <x:v>536544</x:v>
      </x:c>
      <x:c r="C1620" s="10" t="n">
        <x:v>22571</x:v>
      </x:c>
      <x:c r="D1620" s="16" t="str">
        <x:v>ROCKING HORSE RED CHRISTMAS</x:v>
      </x:c>
      <x:c r="E1620" s="14" t="n">
        <x:v>1</x:v>
      </x:c>
      <x:c r="F1620" s="17" t="n">
        <x:v>40513.60555555556</x:v>
      </x:c>
      <x:c r="G1620" s="13" t="n">
        <x:v>1.66</x:v>
      </x:c>
      <x:c r="H1620" s="15"/>
      <x:c r="I1620" s="2" t="str">
        <x:v>United Kingdom</x:v>
      </x:c>
      <x:c r="J1620" s="18" t="n">
        <x:f>E1620*G1620</x:f>
        <x:v>1.66</x:v>
      </x:c>
      <x:c r="K1620" s="11" t="str">
        <x:v>Other entry</x:v>
      </x:c>
      <x:c r="L1620" s="2" t="str">
        <x:v>Owner review</x:v>
      </x:c>
      <x:c r="M1620" s="2" t="str">
        <x:v>Missing customer ID</x:v>
      </x:c>
      <x:c r="N1620" s="2" t="str"/>
      <x:c r="O1620" s="2" t="str">
        <x:v>Yes</x:v>
      </x:c>
    </x:row>
    <x:row r="1621" ht="30" customHeight="1">
      <x:c r="A1621" s="10" t="n">
        <x:v>1613</x:v>
      </x:c>
      <x:c r="B1621" s="10" t="n">
        <x:v>536544</x:v>
      </x:c>
      <x:c r="C1621" s="10" t="n">
        <x:v>22573</x:v>
      </x:c>
      <x:c r="D1621" s="16" t="str">
        <x:v>STAR WOODEN CHRISTMAS DECORATION</x:v>
      </x:c>
      <x:c r="E1621" s="14" t="n">
        <x:v>5</x:v>
      </x:c>
      <x:c r="F1621" s="17" t="n">
        <x:v>40513.60555555556</x:v>
      </x:c>
      <x:c r="G1621" s="13" t="n">
        <x:v>1.66</x:v>
      </x:c>
      <x:c r="H1621" s="15"/>
      <x:c r="I1621" s="2" t="str">
        <x:v>United Kingdom</x:v>
      </x:c>
      <x:c r="J1621" s="18" t="n">
        <x:f>E1621*G1621</x:f>
        <x:v>8.299999999999999</x:v>
      </x:c>
      <x:c r="K1621" s="11" t="str">
        <x:v>Other entry</x:v>
      </x:c>
      <x:c r="L1621" s="2" t="str">
        <x:v>Owner review</x:v>
      </x:c>
      <x:c r="M1621" s="2" t="str">
        <x:v>Missing customer ID</x:v>
      </x:c>
      <x:c r="N1621" s="2" t="str"/>
      <x:c r="O1621" s="2" t="str">
        <x:v>No</x:v>
      </x:c>
    </x:row>
    <x:row r="1622" ht="30" customHeight="1">
      <x:c r="A1622" s="10" t="n">
        <x:v>1614</x:v>
      </x:c>
      <x:c r="B1622" s="10" t="n">
        <x:v>536544</x:v>
      </x:c>
      <x:c r="C1622" s="10" t="n">
        <x:v>22574</x:v>
      </x:c>
      <x:c r="D1622" s="16" t="str">
        <x:v>HEART WOODEN CHRISTMAS DECORATION</x:v>
      </x:c>
      <x:c r="E1622" s="14" t="n">
        <x:v>1</x:v>
      </x:c>
      <x:c r="F1622" s="17" t="n">
        <x:v>40513.60555555556</x:v>
      </x:c>
      <x:c r="G1622" s="13" t="n">
        <x:v>1.66</x:v>
      </x:c>
      <x:c r="H1622" s="15"/>
      <x:c r="I1622" s="2" t="str">
        <x:v>United Kingdom</x:v>
      </x:c>
      <x:c r="J1622" s="18" t="n">
        <x:f>E1622*G1622</x:f>
        <x:v>1.66</x:v>
      </x:c>
      <x:c r="K1622" s="11" t="str">
        <x:v>Other entry</x:v>
      </x:c>
      <x:c r="L1622" s="2" t="str">
        <x:v>Owner review</x:v>
      </x:c>
      <x:c r="M1622" s="2" t="str">
        <x:v>Missing customer ID</x:v>
      </x:c>
      <x:c r="N1622" s="2" t="str"/>
      <x:c r="O1622" s="2" t="str">
        <x:v>No</x:v>
      </x:c>
    </x:row>
    <x:row r="1623" ht="30" customHeight="1">
      <x:c r="A1623" s="10" t="n">
        <x:v>1615</x:v>
      </x:c>
      <x:c r="B1623" s="10" t="n">
        <x:v>536544</x:v>
      </x:c>
      <x:c r="C1623" s="10" t="n">
        <x:v>22580</x:v>
      </x:c>
      <x:c r="D1623" s="16" t="str">
        <x:v>ADVENT CALENDAR GINGHAM SACK</x:v>
      </x:c>
      <x:c r="E1623" s="14" t="n">
        <x:v>1</x:v>
      </x:c>
      <x:c r="F1623" s="17" t="n">
        <x:v>40513.60555555556</x:v>
      </x:c>
      <x:c r="G1623" s="13" t="n">
        <x:v>11.87</x:v>
      </x:c>
      <x:c r="H1623" s="15"/>
      <x:c r="I1623" s="2" t="str">
        <x:v>United Kingdom</x:v>
      </x:c>
      <x:c r="J1623" s="18" t="n">
        <x:f>E1623*G1623</x:f>
        <x:v>11.87</x:v>
      </x:c>
      <x:c r="K1623" s="11" t="str">
        <x:v>Other entry</x:v>
      </x:c>
      <x:c r="L1623" s="2" t="str">
        <x:v>Owner review</x:v>
      </x:c>
      <x:c r="M1623" s="2" t="str">
        <x:v>Missing customer ID</x:v>
      </x:c>
      <x:c r="N1623" s="2" t="str"/>
      <x:c r="O1623" s="2" t="str">
        <x:v>No</x:v>
      </x:c>
    </x:row>
    <x:row r="1624" ht="30" customHeight="1">
      <x:c r="A1624" s="10" t="n">
        <x:v>1616</x:v>
      </x:c>
      <x:c r="B1624" s="10" t="n">
        <x:v>536544</x:v>
      </x:c>
      <x:c r="C1624" s="10" t="n">
        <x:v>22582</x:v>
      </x:c>
      <x:c r="D1624" s="16" t="str">
        <x:v>PACK OF 6 SWEETIE GIFT BOXES</x:v>
      </x:c>
      <x:c r="E1624" s="14" t="n">
        <x:v>1</x:v>
      </x:c>
      <x:c r="F1624" s="17" t="n">
        <x:v>40513.60555555556</x:v>
      </x:c>
      <x:c r="G1624" s="13" t="n">
        <x:v>5.06</x:v>
      </x:c>
      <x:c r="H1624" s="15"/>
      <x:c r="I1624" s="2" t="str">
        <x:v>United Kingdom</x:v>
      </x:c>
      <x:c r="J1624" s="18" t="n">
        <x:f>E1624*G1624</x:f>
        <x:v>5.06</x:v>
      </x:c>
      <x:c r="K1624" s="11" t="str">
        <x:v>Other entry</x:v>
      </x:c>
      <x:c r="L1624" s="2" t="str">
        <x:v>Owner review</x:v>
      </x:c>
      <x:c r="M1624" s="2" t="str">
        <x:v>Missing customer ID</x:v>
      </x:c>
      <x:c r="N1624" s="2" t="str"/>
      <x:c r="O1624" s="2" t="str">
        <x:v>No</x:v>
      </x:c>
    </x:row>
    <x:row r="1625" ht="30" customHeight="1">
      <x:c r="A1625" s="10" t="n">
        <x:v>1617</x:v>
      </x:c>
      <x:c r="B1625" s="10" t="n">
        <x:v>536544</x:v>
      </x:c>
      <x:c r="C1625" s="10" t="n">
        <x:v>22583</x:v>
      </x:c>
      <x:c r="D1625" s="16" t="str">
        <x:v>PACK OF 6 HANDBAG GIFT BOXES</x:v>
      </x:c>
      <x:c r="E1625" s="14" t="n">
        <x:v>1</x:v>
      </x:c>
      <x:c r="F1625" s="17" t="n">
        <x:v>40513.60555555556</x:v>
      </x:c>
      <x:c r="G1625" s="13" t="n">
        <x:v>5.06</x:v>
      </x:c>
      <x:c r="H1625" s="15"/>
      <x:c r="I1625" s="2" t="str">
        <x:v>United Kingdom</x:v>
      </x:c>
      <x:c r="J1625" s="18" t="n">
        <x:f>E1625*G1625</x:f>
        <x:v>5.06</x:v>
      </x:c>
      <x:c r="K1625" s="11" t="str">
        <x:v>Other entry</x:v>
      </x:c>
      <x:c r="L1625" s="2" t="str">
        <x:v>Owner review</x:v>
      </x:c>
      <x:c r="M1625" s="2" t="str">
        <x:v>Missing customer ID</x:v>
      </x:c>
      <x:c r="N1625" s="2" t="str"/>
      <x:c r="O1625" s="2" t="str">
        <x:v>No</x:v>
      </x:c>
    </x:row>
    <x:row r="1626" ht="30" customHeight="1">
      <x:c r="A1626" s="10" t="n">
        <x:v>1618</x:v>
      </x:c>
      <x:c r="B1626" s="10" t="n">
        <x:v>536544</x:v>
      </x:c>
      <x:c r="C1626" s="10" t="n">
        <x:v>22588</x:v>
      </x:c>
      <x:c r="D1626" s="16" t="str">
        <x:v>CARD HOLDER GINGHAM HEART</x:v>
      </x:c>
      <x:c r="E1626" s="14" t="n">
        <x:v>3</x:v>
      </x:c>
      <x:c r="F1626" s="17" t="n">
        <x:v>40513.60555555556</x:v>
      </x:c>
      <x:c r="G1626" s="13" t="n">
        <x:v>5.06</x:v>
      </x:c>
      <x:c r="H1626" s="15"/>
      <x:c r="I1626" s="2" t="str">
        <x:v>United Kingdom</x:v>
      </x:c>
      <x:c r="J1626" s="18" t="n">
        <x:f>E1626*G1626</x:f>
        <x:v>15.18</x:v>
      </x:c>
      <x:c r="K1626" s="11" t="str">
        <x:v>Other entry</x:v>
      </x:c>
      <x:c r="L1626" s="2" t="str">
        <x:v>Owner review</x:v>
      </x:c>
      <x:c r="M1626" s="2" t="str">
        <x:v>Missing customer ID</x:v>
      </x:c>
      <x:c r="N1626" s="2" t="str"/>
      <x:c r="O1626" s="2" t="str">
        <x:v>No</x:v>
      </x:c>
    </x:row>
    <x:row r="1627" ht="30" customHeight="1">
      <x:c r="A1627" s="10" t="n">
        <x:v>1619</x:v>
      </x:c>
      <x:c r="B1627" s="10" t="n">
        <x:v>536544</x:v>
      </x:c>
      <x:c r="C1627" s="10" t="n">
        <x:v>22589</x:v>
      </x:c>
      <x:c r="D1627" s="16" t="str">
        <x:v>CARDHOLDER GINGHAM STAR</x:v>
      </x:c>
      <x:c r="E1627" s="14" t="n">
        <x:v>1</x:v>
      </x:c>
      <x:c r="F1627" s="17" t="n">
        <x:v>40513.60555555556</x:v>
      </x:c>
      <x:c r="G1627" s="13" t="n">
        <x:v>5.06</x:v>
      </x:c>
      <x:c r="H1627" s="15"/>
      <x:c r="I1627" s="2" t="str">
        <x:v>United Kingdom</x:v>
      </x:c>
      <x:c r="J1627" s="18" t="n">
        <x:f>E1627*G1627</x:f>
        <x:v>5.06</x:v>
      </x:c>
      <x:c r="K1627" s="11" t="str">
        <x:v>Other entry</x:v>
      </x:c>
      <x:c r="L1627" s="2" t="str">
        <x:v>Owner review</x:v>
      </x:c>
      <x:c r="M1627" s="2" t="str">
        <x:v>Missing customer ID</x:v>
      </x:c>
      <x:c r="N1627" s="2" t="str"/>
      <x:c r="O1627" s="2" t="str">
        <x:v>No</x:v>
      </x:c>
    </x:row>
    <x:row r="1628" ht="30" customHeight="1">
      <x:c r="A1628" s="10" t="n">
        <x:v>1620</x:v>
      </x:c>
      <x:c r="B1628" s="10" t="n">
        <x:v>536544</x:v>
      </x:c>
      <x:c r="C1628" s="10" t="n">
        <x:v>22595</x:v>
      </x:c>
      <x:c r="D1628" s="16" t="str">
        <x:v>CHRISTMAS GINGHAM HEART</x:v>
      </x:c>
      <x:c r="E1628" s="14" t="n">
        <x:v>1</x:v>
      </x:c>
      <x:c r="F1628" s="17" t="n">
        <x:v>40513.60555555556</x:v>
      </x:c>
      <x:c r="G1628" s="13" t="n">
        <x:v>1.66</x:v>
      </x:c>
      <x:c r="H1628" s="15"/>
      <x:c r="I1628" s="2" t="str">
        <x:v>United Kingdom</x:v>
      </x:c>
      <x:c r="J1628" s="18" t="n">
        <x:f>E1628*G1628</x:f>
        <x:v>1.66</x:v>
      </x:c>
      <x:c r="K1628" s="11" t="str">
        <x:v>Other entry</x:v>
      </x:c>
      <x:c r="L1628" s="2" t="str">
        <x:v>Owner review</x:v>
      </x:c>
      <x:c r="M1628" s="2" t="str">
        <x:v>Missing customer ID</x:v>
      </x:c>
      <x:c r="N1628" s="2" t="str"/>
      <x:c r="O1628" s="2" t="str">
        <x:v>No</x:v>
      </x:c>
    </x:row>
    <x:row r="1629" ht="30" customHeight="1">
      <x:c r="A1629" s="10" t="n">
        <x:v>1621</x:v>
      </x:c>
      <x:c r="B1629" s="10" t="n">
        <x:v>536544</x:v>
      </x:c>
      <x:c r="C1629" s="10" t="n">
        <x:v>22600</x:v>
      </x:c>
      <x:c r="D1629" s="16" t="str">
        <x:v>CHRISTMAS RETROSPOT STAR WOOD</x:v>
      </x:c>
      <x:c r="E1629" s="14" t="n">
        <x:v>1</x:v>
      </x:c>
      <x:c r="F1629" s="17" t="n">
        <x:v>40513.60555555556</x:v>
      </x:c>
      <x:c r="G1629" s="13" t="n">
        <x:v>1.66</x:v>
      </x:c>
      <x:c r="H1629" s="15"/>
      <x:c r="I1629" s="2" t="str">
        <x:v>United Kingdom</x:v>
      </x:c>
      <x:c r="J1629" s="18" t="n">
        <x:f>E1629*G1629</x:f>
        <x:v>1.66</x:v>
      </x:c>
      <x:c r="K1629" s="11" t="str">
        <x:v>Other entry</x:v>
      </x:c>
      <x:c r="L1629" s="2" t="str">
        <x:v>Owner review</x:v>
      </x:c>
      <x:c r="M1629" s="2" t="str">
        <x:v>Missing customer ID</x:v>
      </x:c>
      <x:c r="N1629" s="2" t="str"/>
      <x:c r="O1629" s="2" t="str">
        <x:v>No</x:v>
      </x:c>
    </x:row>
    <x:row r="1630" ht="30" customHeight="1">
      <x:c r="A1630" s="10" t="n">
        <x:v>1622</x:v>
      </x:c>
      <x:c r="B1630" s="10" t="n">
        <x:v>536544</x:v>
      </x:c>
      <x:c r="C1630" s="10" t="n">
        <x:v>22601</x:v>
      </x:c>
      <x:c r="D1630" s="16" t="str">
        <x:v>CHRISTMAS RETROSPOT ANGEL WOOD</x:v>
      </x:c>
      <x:c r="E1630" s="14" t="n">
        <x:v>2</x:v>
      </x:c>
      <x:c r="F1630" s="17" t="n">
        <x:v>40513.60555555556</x:v>
      </x:c>
      <x:c r="G1630" s="13" t="n">
        <x:v>1.66</x:v>
      </x:c>
      <x:c r="H1630" s="15"/>
      <x:c r="I1630" s="2" t="str">
        <x:v>United Kingdom</x:v>
      </x:c>
      <x:c r="J1630" s="18" t="n">
        <x:f>E1630*G1630</x:f>
        <x:v>3.32</x:v>
      </x:c>
      <x:c r="K1630" s="11" t="str">
        <x:v>Other entry</x:v>
      </x:c>
      <x:c r="L1630" s="2" t="str">
        <x:v>Owner review</x:v>
      </x:c>
      <x:c r="M1630" s="2" t="str">
        <x:v>Missing customer ID</x:v>
      </x:c>
      <x:c r="N1630" s="2" t="str"/>
      <x:c r="O1630" s="2" t="str">
        <x:v>No</x:v>
      </x:c>
    </x:row>
    <x:row r="1631" ht="30" customHeight="1">
      <x:c r="A1631" s="10" t="n">
        <x:v>1623</x:v>
      </x:c>
      <x:c r="B1631" s="10" t="n">
        <x:v>536544</x:v>
      </x:c>
      <x:c r="C1631" s="10" t="n">
        <x:v>22603</x:v>
      </x:c>
      <x:c r="D1631" s="16" t="str">
        <x:v>CHRISTMAS RETROSPOT TREE WOOD</x:v>
      </x:c>
      <x:c r="E1631" s="14" t="n">
        <x:v>4</x:v>
      </x:c>
      <x:c r="F1631" s="17" t="n">
        <x:v>40513.60555555556</x:v>
      </x:c>
      <x:c r="G1631" s="13" t="n">
        <x:v>1.66</x:v>
      </x:c>
      <x:c r="H1631" s="15"/>
      <x:c r="I1631" s="2" t="str">
        <x:v>United Kingdom</x:v>
      </x:c>
      <x:c r="J1631" s="18" t="n">
        <x:f>E1631*G1631</x:f>
        <x:v>6.64</x:v>
      </x:c>
      <x:c r="K1631" s="11" t="str">
        <x:v>Other entry</x:v>
      </x:c>
      <x:c r="L1631" s="2" t="str">
        <x:v>Owner review</x:v>
      </x:c>
      <x:c r="M1631" s="2" t="str">
        <x:v>Missing customer ID</x:v>
      </x:c>
      <x:c r="N1631" s="2" t="str"/>
      <x:c r="O1631" s="2" t="str">
        <x:v>No</x:v>
      </x:c>
    </x:row>
    <x:row r="1632" ht="30" customHeight="1">
      <x:c r="A1632" s="10" t="n">
        <x:v>1624</x:v>
      </x:c>
      <x:c r="B1632" s="10" t="n">
        <x:v>536544</x:v>
      </x:c>
      <x:c r="C1632" s="10" t="n">
        <x:v>22605</x:v>
      </x:c>
      <x:c r="D1632" s="16" t="str">
        <x:v>WOODEN CROQUET GARDEN SET</x:v>
      </x:c>
      <x:c r="E1632" s="14" t="n">
        <x:v>1</x:v>
      </x:c>
      <x:c r="F1632" s="17" t="n">
        <x:v>40513.60555555556</x:v>
      </x:c>
      <x:c r="G1632" s="13" t="n">
        <x:v>25.49</x:v>
      </x:c>
      <x:c r="H1632" s="15"/>
      <x:c r="I1632" s="2" t="str">
        <x:v>United Kingdom</x:v>
      </x:c>
      <x:c r="J1632" s="18" t="n">
        <x:f>E1632*G1632</x:f>
        <x:v>25.49</x:v>
      </x:c>
      <x:c r="K1632" s="11" t="str">
        <x:v>Other entry</x:v>
      </x:c>
      <x:c r="L1632" s="2" t="str">
        <x:v>Owner review</x:v>
      </x:c>
      <x:c r="M1632" s="2" t="str">
        <x:v>Missing customer ID</x:v>
      </x:c>
      <x:c r="N1632" s="2" t="str"/>
      <x:c r="O1632" s="2" t="str">
        <x:v>No</x:v>
      </x:c>
    </x:row>
    <x:row r="1633" ht="30" customHeight="1">
      <x:c r="A1633" s="10" t="n">
        <x:v>1625</x:v>
      </x:c>
      <x:c r="B1633" s="10" t="n">
        <x:v>536544</x:v>
      </x:c>
      <x:c r="C1633" s="10" t="n">
        <x:v>22614</x:v>
      </x:c>
      <x:c r="D1633" s="16" t="str">
        <x:v>PACK OF 12 SPACEBOY TISSUES</x:v>
      </x:c>
      <x:c r="E1633" s="14" t="n">
        <x:v>1</x:v>
      </x:c>
      <x:c r="F1633" s="17" t="n">
        <x:v>40513.60555555556</x:v>
      </x:c>
      <x:c r="G1633" s="13" t="n">
        <x:v>0.85</x:v>
      </x:c>
      <x:c r="H1633" s="15"/>
      <x:c r="I1633" s="2" t="str">
        <x:v>United Kingdom</x:v>
      </x:c>
      <x:c r="J1633" s="18" t="n">
        <x:f>E1633*G1633</x:f>
        <x:v>0.85</x:v>
      </x:c>
      <x:c r="K1633" s="11" t="str">
        <x:v>Other entry</x:v>
      </x:c>
      <x:c r="L1633" s="2" t="str">
        <x:v>Owner review</x:v>
      </x:c>
      <x:c r="M1633" s="2" t="str">
        <x:v>Missing customer ID</x:v>
      </x:c>
      <x:c r="N1633" s="2" t="str"/>
      <x:c r="O1633" s="2" t="str">
        <x:v>No</x:v>
      </x:c>
    </x:row>
    <x:row r="1634" ht="30" customHeight="1">
      <x:c r="A1634" s="10" t="n">
        <x:v>1626</x:v>
      </x:c>
      <x:c r="B1634" s="10" t="n">
        <x:v>536544</x:v>
      </x:c>
      <x:c r="C1634" s="10" t="n">
        <x:v>22616</x:v>
      </x:c>
      <x:c r="D1634" s="16" t="str">
        <x:v>PACK OF 12 LONDON TISSUES</x:v>
      </x:c>
      <x:c r="E1634" s="14" t="n">
        <x:v>3</x:v>
      </x:c>
      <x:c r="F1634" s="17" t="n">
        <x:v>40513.60555555556</x:v>
      </x:c>
      <x:c r="G1634" s="13" t="n">
        <x:v>0.85</x:v>
      </x:c>
      <x:c r="H1634" s="15"/>
      <x:c r="I1634" s="2" t="str">
        <x:v>United Kingdom</x:v>
      </x:c>
      <x:c r="J1634" s="18" t="n">
        <x:f>E1634*G1634</x:f>
        <x:v>2.55</x:v>
      </x:c>
      <x:c r="K1634" s="11" t="str">
        <x:v>Other entry</x:v>
      </x:c>
      <x:c r="L1634" s="2" t="str">
        <x:v>Owner review</x:v>
      </x:c>
      <x:c r="M1634" s="2" t="str">
        <x:v>Missing customer ID</x:v>
      </x:c>
      <x:c r="N1634" s="2" t="str"/>
      <x:c r="O1634" s="2" t="str">
        <x:v>Yes</x:v>
      </x:c>
    </x:row>
    <x:row r="1635" ht="30" customHeight="1">
      <x:c r="A1635" s="10" t="n">
        <x:v>1627</x:v>
      </x:c>
      <x:c r="B1635" s="10" t="n">
        <x:v>536544</x:v>
      </x:c>
      <x:c r="C1635" s="10" t="n">
        <x:v>22620</x:v>
      </x:c>
      <x:c r="D1635" s="16" t="str">
        <x:v>4 TRADITIONAL SPINNING TOPS</x:v>
      </x:c>
      <x:c r="E1635" s="14" t="n">
        <x:v>7</x:v>
      </x:c>
      <x:c r="F1635" s="17" t="n">
        <x:v>40513.60555555556</x:v>
      </x:c>
      <x:c r="G1635" s="13" t="n">
        <x:v>2.51</x:v>
      </x:c>
      <x:c r="H1635" s="15"/>
      <x:c r="I1635" s="2" t="str">
        <x:v>United Kingdom</x:v>
      </x:c>
      <x:c r="J1635" s="18" t="n">
        <x:f>E1635*G1635</x:f>
        <x:v>17.57</x:v>
      </x:c>
      <x:c r="K1635" s="11" t="str">
        <x:v>Other entry</x:v>
      </x:c>
      <x:c r="L1635" s="2" t="str">
        <x:v>Owner review</x:v>
      </x:c>
      <x:c r="M1635" s="2" t="str">
        <x:v>Missing customer ID</x:v>
      </x:c>
      <x:c r="N1635" s="2" t="str"/>
      <x:c r="O1635" s="2" t="str">
        <x:v>No</x:v>
      </x:c>
    </x:row>
    <x:row r="1636" ht="30" customHeight="1">
      <x:c r="A1636" s="10" t="n">
        <x:v>1628</x:v>
      </x:c>
      <x:c r="B1636" s="10" t="n">
        <x:v>536544</x:v>
      </x:c>
      <x:c r="C1636" s="10" t="n">
        <x:v>22625</x:v>
      </x:c>
      <x:c r="D1636" s="16" t="str">
        <x:v>RED KITCHEN SCALES</x:v>
      </x:c>
      <x:c r="E1636" s="14" t="n">
        <x:v>2</x:v>
      </x:c>
      <x:c r="F1636" s="17" t="n">
        <x:v>40513.60555555556</x:v>
      </x:c>
      <x:c r="G1636" s="13" t="n">
        <x:v>16.98</x:v>
      </x:c>
      <x:c r="H1636" s="15"/>
      <x:c r="I1636" s="2" t="str">
        <x:v>United Kingdom</x:v>
      </x:c>
      <x:c r="J1636" s="18" t="n">
        <x:f>E1636*G1636</x:f>
        <x:v>33.96</x:v>
      </x:c>
      <x:c r="K1636" s="11" t="str">
        <x:v>Other entry</x:v>
      </x:c>
      <x:c r="L1636" s="2" t="str">
        <x:v>Owner review</x:v>
      </x:c>
      <x:c r="M1636" s="2" t="str">
        <x:v>Missing customer ID</x:v>
      </x:c>
      <x:c r="N1636" s="2" t="str"/>
      <x:c r="O1636" s="2" t="str">
        <x:v>No</x:v>
      </x:c>
    </x:row>
    <x:row r="1637" ht="30" customHeight="1">
      <x:c r="A1637" s="10" t="n">
        <x:v>1629</x:v>
      </x:c>
      <x:c r="B1637" s="10" t="n">
        <x:v>536544</x:v>
      </x:c>
      <x:c r="C1637" s="10" t="n">
        <x:v>22629</x:v>
      </x:c>
      <x:c r="D1637" s="16" t="str">
        <x:v>SPACEBOY LUNCH BOX</x:v>
      </x:c>
      <x:c r="E1637" s="14" t="n">
        <x:v>1</x:v>
      </x:c>
      <x:c r="F1637" s="17" t="n">
        <x:v>40513.60555555556</x:v>
      </x:c>
      <x:c r="G1637" s="13" t="n">
        <x:v>4.21</x:v>
      </x:c>
      <x:c r="H1637" s="15"/>
      <x:c r="I1637" s="2" t="str">
        <x:v>United Kingdom</x:v>
      </x:c>
      <x:c r="J1637" s="18" t="n">
        <x:f>E1637*G1637</x:f>
        <x:v>4.21</x:v>
      </x:c>
      <x:c r="K1637" s="11" t="str">
        <x:v>Other entry</x:v>
      </x:c>
      <x:c r="L1637" s="2" t="str">
        <x:v>Owner review</x:v>
      </x:c>
      <x:c r="M1637" s="2" t="str">
        <x:v>Missing customer ID</x:v>
      </x:c>
      <x:c r="N1637" s="2" t="str"/>
      <x:c r="O1637" s="2" t="str">
        <x:v>Yes</x:v>
      </x:c>
    </x:row>
    <x:row r="1638" ht="30" customHeight="1">
      <x:c r="A1638" s="10" t="n">
        <x:v>1630</x:v>
      </x:c>
      <x:c r="B1638" s="10" t="n">
        <x:v>536544</x:v>
      </x:c>
      <x:c r="C1638" s="10" t="n">
        <x:v>22632</x:v>
      </x:c>
      <x:c r="D1638" s="16" t="str">
        <x:v>HAND WARMER RED RETROSPOT</x:v>
      </x:c>
      <x:c r="E1638" s="14" t="n">
        <x:v>1</x:v>
      </x:c>
      <x:c r="F1638" s="17" t="n">
        <x:v>40513.60555555556</x:v>
      </x:c>
      <x:c r="G1638" s="13" t="n">
        <x:v>4.21</x:v>
      </x:c>
      <x:c r="H1638" s="15"/>
      <x:c r="I1638" s="2" t="str">
        <x:v>United Kingdom</x:v>
      </x:c>
      <x:c r="J1638" s="18" t="n">
        <x:f>E1638*G1638</x:f>
        <x:v>4.21</x:v>
      </x:c>
      <x:c r="K1638" s="11" t="str">
        <x:v>Other entry</x:v>
      </x:c>
      <x:c r="L1638" s="2" t="str">
        <x:v>Owner review</x:v>
      </x:c>
      <x:c r="M1638" s="2" t="str">
        <x:v>Missing customer ID</x:v>
      </x:c>
      <x:c r="N1638" s="2" t="str"/>
      <x:c r="O1638" s="2" t="str">
        <x:v>No</x:v>
      </x:c>
    </x:row>
    <x:row r="1639" ht="30" customHeight="1">
      <x:c r="A1639" s="10" t="n">
        <x:v>1631</x:v>
      </x:c>
      <x:c r="B1639" s="10" t="n">
        <x:v>536544</x:v>
      </x:c>
      <x:c r="C1639" s="10" t="n">
        <x:v>22635</x:v>
      </x:c>
      <x:c r="D1639" s="16" t="str">
        <x:v>CHILDS BREAKFAST SET DOLLY GIRL</x:v>
      </x:c>
      <x:c r="E1639" s="14" t="n">
        <x:v>1</x:v>
      </x:c>
      <x:c r="F1639" s="17" t="n">
        <x:v>40513.60555555556</x:v>
      </x:c>
      <x:c r="G1639" s="13" t="n">
        <x:v>20.38</x:v>
      </x:c>
      <x:c r="H1639" s="15"/>
      <x:c r="I1639" s="2" t="str">
        <x:v>United Kingdom</x:v>
      </x:c>
      <x:c r="J1639" s="18" t="n">
        <x:f>E1639*G1639</x:f>
        <x:v>20.38</x:v>
      </x:c>
      <x:c r="K1639" s="11" t="str">
        <x:v>Other entry</x:v>
      </x:c>
      <x:c r="L1639" s="2" t="str">
        <x:v>Owner review</x:v>
      </x:c>
      <x:c r="M1639" s="2" t="str">
        <x:v>Missing customer ID</x:v>
      </x:c>
      <x:c r="N1639" s="2" t="str"/>
      <x:c r="O1639" s="2" t="str">
        <x:v>Yes</x:v>
      </x:c>
    </x:row>
    <x:row r="1640" ht="30" customHeight="1">
      <x:c r="A1640" s="10" t="n">
        <x:v>1632</x:v>
      </x:c>
      <x:c r="B1640" s="10" t="n">
        <x:v>536544</x:v>
      </x:c>
      <x:c r="C1640" s="10" t="n">
        <x:v>22639</x:v>
      </x:c>
      <x:c r="D1640" s="16" t="str">
        <x:v>SET OF 4 NAPKIN CHARMS HEARTS</x:v>
      </x:c>
      <x:c r="E1640" s="14" t="n">
        <x:v>1</x:v>
      </x:c>
      <x:c r="F1640" s="17" t="n">
        <x:v>40513.60555555556</x:v>
      </x:c>
      <x:c r="G1640" s="13" t="n">
        <x:v>5.06</x:v>
      </x:c>
      <x:c r="H1640" s="15"/>
      <x:c r="I1640" s="2" t="str">
        <x:v>United Kingdom</x:v>
      </x:c>
      <x:c r="J1640" s="18" t="n">
        <x:f>E1640*G1640</x:f>
        <x:v>5.06</x:v>
      </x:c>
      <x:c r="K1640" s="11" t="str">
        <x:v>Other entry</x:v>
      </x:c>
      <x:c r="L1640" s="2" t="str">
        <x:v>Owner review</x:v>
      </x:c>
      <x:c r="M1640" s="2" t="str">
        <x:v>Missing customer ID</x:v>
      </x:c>
      <x:c r="N1640" s="2" t="str"/>
      <x:c r="O1640" s="2" t="str">
        <x:v>No</x:v>
      </x:c>
    </x:row>
    <x:row r="1641" ht="30" customHeight="1">
      <x:c r="A1641" s="10" t="n">
        <x:v>1633</x:v>
      </x:c>
      <x:c r="B1641" s="10" t="n">
        <x:v>536544</x:v>
      </x:c>
      <x:c r="C1641" s="10" t="n">
        <x:v>22644</x:v>
      </x:c>
      <x:c r="D1641" s="16" t="str">
        <x:v>CERAMIC CHERRY CAKE MONEY BANK</x:v>
      </x:c>
      <x:c r="E1641" s="14" t="n">
        <x:v>1</x:v>
      </x:c>
      <x:c r="F1641" s="17" t="n">
        <x:v>40513.60555555556</x:v>
      </x:c>
      <x:c r="G1641" s="13" t="n">
        <x:v>3.36</x:v>
      </x:c>
      <x:c r="H1641" s="15"/>
      <x:c r="I1641" s="2" t="str">
        <x:v>United Kingdom</x:v>
      </x:c>
      <x:c r="J1641" s="18" t="n">
        <x:f>E1641*G1641</x:f>
        <x:v>3.36</x:v>
      </x:c>
      <x:c r="K1641" s="11" t="str">
        <x:v>Other entry</x:v>
      </x:c>
      <x:c r="L1641" s="2" t="str">
        <x:v>Owner review</x:v>
      </x:c>
      <x:c r="M1641" s="2" t="str">
        <x:v>Missing customer ID</x:v>
      </x:c>
      <x:c r="N1641" s="2" t="str"/>
      <x:c r="O1641" s="2" t="str">
        <x:v>No</x:v>
      </x:c>
    </x:row>
    <x:row r="1642" ht="30" customHeight="1">
      <x:c r="A1642" s="10" t="n">
        <x:v>1634</x:v>
      </x:c>
      <x:c r="B1642" s="10" t="n">
        <x:v>536544</x:v>
      </x:c>
      <x:c r="C1642" s="10" t="n">
        <x:v>22645</x:v>
      </x:c>
      <x:c r="D1642" s="16" t="str">
        <x:v>CERAMIC HEART FAIRY CAKE MONEY BANK</x:v>
      </x:c>
      <x:c r="E1642" s="14" t="n">
        <x:v>1</x:v>
      </x:c>
      <x:c r="F1642" s="17" t="n">
        <x:v>40513.60555555556</x:v>
      </x:c>
      <x:c r="G1642" s="13" t="n">
        <x:v>3.36</x:v>
      </x:c>
      <x:c r="H1642" s="15"/>
      <x:c r="I1642" s="2" t="str">
        <x:v>United Kingdom</x:v>
      </x:c>
      <x:c r="J1642" s="18" t="n">
        <x:f>E1642*G1642</x:f>
        <x:v>3.36</x:v>
      </x:c>
      <x:c r="K1642" s="11" t="str">
        <x:v>Other entry</x:v>
      </x:c>
      <x:c r="L1642" s="2" t="str">
        <x:v>Owner review</x:v>
      </x:c>
      <x:c r="M1642" s="2" t="str">
        <x:v>Missing customer ID</x:v>
      </x:c>
      <x:c r="N1642" s="2" t="str"/>
      <x:c r="O1642" s="2" t="str">
        <x:v>No</x:v>
      </x:c>
    </x:row>
    <x:row r="1643" ht="30" customHeight="1">
      <x:c r="A1643" s="10" t="n">
        <x:v>1635</x:v>
      </x:c>
      <x:c r="B1643" s="10" t="n">
        <x:v>536544</x:v>
      </x:c>
      <x:c r="C1643" s="10" t="n">
        <x:v>22646</x:v>
      </x:c>
      <x:c r="D1643" s="16" t="str">
        <x:v>CERAMIC STRAWBERRY CAKE MONEY BANK</x:v>
      </x:c>
      <x:c r="E1643" s="14" t="n">
        <x:v>1</x:v>
      </x:c>
      <x:c r="F1643" s="17" t="n">
        <x:v>40513.60555555556</x:v>
      </x:c>
      <x:c r="G1643" s="13" t="n">
        <x:v>3.36</x:v>
      </x:c>
      <x:c r="H1643" s="15"/>
      <x:c r="I1643" s="2" t="str">
        <x:v>United Kingdom</x:v>
      </x:c>
      <x:c r="J1643" s="18" t="n">
        <x:f>E1643*G1643</x:f>
        <x:v>3.36</x:v>
      </x:c>
      <x:c r="K1643" s="11" t="str">
        <x:v>Other entry</x:v>
      </x:c>
      <x:c r="L1643" s="2" t="str">
        <x:v>Owner review</x:v>
      </x:c>
      <x:c r="M1643" s="2" t="str">
        <x:v>Missing customer ID</x:v>
      </x:c>
      <x:c r="N1643" s="2" t="str"/>
      <x:c r="O1643" s="2" t="str">
        <x:v>No</x:v>
      </x:c>
    </x:row>
    <x:row r="1644" ht="30" customHeight="1">
      <x:c r="A1644" s="10" t="n">
        <x:v>1636</x:v>
      </x:c>
      <x:c r="B1644" s="10" t="n">
        <x:v>536544</x:v>
      </x:c>
      <x:c r="C1644" s="10" t="n">
        <x:v>22651</x:v>
      </x:c>
      <x:c r="D1644" s="16" t="str">
        <x:v>GENTLEMAN SHIRT REPAIR KIT</x:v>
      </x:c>
      <x:c r="E1644" s="14" t="n">
        <x:v>3</x:v>
      </x:c>
      <x:c r="F1644" s="17" t="n">
        <x:v>40513.60555555556</x:v>
      </x:c>
      <x:c r="G1644" s="13" t="n">
        <x:v>1.66</x:v>
      </x:c>
      <x:c r="H1644" s="15"/>
      <x:c r="I1644" s="2" t="str">
        <x:v>United Kingdom</x:v>
      </x:c>
      <x:c r="J1644" s="18" t="n">
        <x:f>E1644*G1644</x:f>
        <x:v>4.9799999999999995</x:v>
      </x:c>
      <x:c r="K1644" s="11" t="str">
        <x:v>Other entry</x:v>
      </x:c>
      <x:c r="L1644" s="2" t="str">
        <x:v>Owner review</x:v>
      </x:c>
      <x:c r="M1644" s="2" t="str">
        <x:v>Missing customer ID</x:v>
      </x:c>
      <x:c r="N1644" s="2" t="str"/>
      <x:c r="O1644" s="2" t="str">
        <x:v>Yes</x:v>
      </x:c>
    </x:row>
    <x:row r="1645" ht="30" customHeight="1">
      <x:c r="A1645" s="10" t="n">
        <x:v>1637</x:v>
      </x:c>
      <x:c r="B1645" s="10" t="n">
        <x:v>536544</x:v>
      </x:c>
      <x:c r="C1645" s="10" t="n">
        <x:v>22654</x:v>
      </x:c>
      <x:c r="D1645" s="16" t="str">
        <x:v>DELUXE SEWING KIT</x:v>
      </x:c>
      <x:c r="E1645" s="14" t="n">
        <x:v>1</x:v>
      </x:c>
      <x:c r="F1645" s="17" t="n">
        <x:v>40513.60555555556</x:v>
      </x:c>
      <x:c r="G1645" s="13" t="n">
        <x:v>11.87</x:v>
      </x:c>
      <x:c r="H1645" s="15"/>
      <x:c r="I1645" s="2" t="str">
        <x:v>United Kingdom</x:v>
      </x:c>
      <x:c r="J1645" s="18" t="n">
        <x:f>E1645*G1645</x:f>
        <x:v>11.87</x:v>
      </x:c>
      <x:c r="K1645" s="11" t="str">
        <x:v>Other entry</x:v>
      </x:c>
      <x:c r="L1645" s="2" t="str">
        <x:v>Owner review</x:v>
      </x:c>
      <x:c r="M1645" s="2" t="str">
        <x:v>Missing customer ID</x:v>
      </x:c>
      <x:c r="N1645" s="2" t="str"/>
      <x:c r="O1645" s="2" t="str">
        <x:v>Yes</x:v>
      </x:c>
    </x:row>
    <x:row r="1646" ht="30" customHeight="1">
      <x:c r="A1646" s="10" t="n">
        <x:v>1638</x:v>
      </x:c>
      <x:c r="B1646" s="10" t="n">
        <x:v>536544</x:v>
      </x:c>
      <x:c r="C1646" s="10" t="n">
        <x:v>22662</x:v>
      </x:c>
      <x:c r="D1646" s="16" t="str">
        <x:v>LUNCH BAG DOLLY GIRL DESIGN</x:v>
      </x:c>
      <x:c r="E1646" s="14" t="n">
        <x:v>2</x:v>
      </x:c>
      <x:c r="F1646" s="17" t="n">
        <x:v>40513.60555555556</x:v>
      </x:c>
      <x:c r="G1646" s="13" t="n">
        <x:v>4.21</x:v>
      </x:c>
      <x:c r="H1646" s="15"/>
      <x:c r="I1646" s="2" t="str">
        <x:v>United Kingdom</x:v>
      </x:c>
      <x:c r="J1646" s="18" t="n">
        <x:f>E1646*G1646</x:f>
        <x:v>8.42</x:v>
      </x:c>
      <x:c r="K1646" s="11" t="str">
        <x:v>Other entry</x:v>
      </x:c>
      <x:c r="L1646" s="2" t="str">
        <x:v>Owner review</x:v>
      </x:c>
      <x:c r="M1646" s="2" t="str">
        <x:v>Missing customer ID</x:v>
      </x:c>
      <x:c r="N1646" s="2" t="str"/>
      <x:c r="O1646" s="2" t="str">
        <x:v>No</x:v>
      </x:c>
    </x:row>
    <x:row r="1647" ht="30" customHeight="1">
      <x:c r="A1647" s="10" t="n">
        <x:v>1639</x:v>
      </x:c>
      <x:c r="B1647" s="10" t="n">
        <x:v>536544</x:v>
      </x:c>
      <x:c r="C1647" s="10" t="n">
        <x:v>22664</x:v>
      </x:c>
      <x:c r="D1647" s="16" t="str">
        <x:v>TOY TIDY DOLLY GIRL DESIGN</x:v>
      </x:c>
      <x:c r="E1647" s="14" t="n">
        <x:v>4</x:v>
      </x:c>
      <x:c r="F1647" s="17" t="n">
        <x:v>40513.60555555556</x:v>
      </x:c>
      <x:c r="G1647" s="13" t="n">
        <x:v>4.21</x:v>
      </x:c>
      <x:c r="H1647" s="15"/>
      <x:c r="I1647" s="2" t="str">
        <x:v>United Kingdom</x:v>
      </x:c>
      <x:c r="J1647" s="18" t="n">
        <x:f>E1647*G1647</x:f>
        <x:v>16.84</x:v>
      </x:c>
      <x:c r="K1647" s="11" t="str">
        <x:v>Other entry</x:v>
      </x:c>
      <x:c r="L1647" s="2" t="str">
        <x:v>Owner review</x:v>
      </x:c>
      <x:c r="M1647" s="2" t="str">
        <x:v>Missing customer ID</x:v>
      </x:c>
      <x:c r="N1647" s="2" t="str"/>
      <x:c r="O1647" s="2" t="str">
        <x:v>No</x:v>
      </x:c>
    </x:row>
    <x:row r="1648" ht="30" customHeight="1">
      <x:c r="A1648" s="10" t="n">
        <x:v>1640</x:v>
      </x:c>
      <x:c r="B1648" s="10" t="n">
        <x:v>536544</x:v>
      </x:c>
      <x:c r="C1648" s="10" t="n">
        <x:v>22665</x:v>
      </x:c>
      <x:c r="D1648" s="16" t="str">
        <x:v>RECIPE BOX BLUE SKETCHBOOK DESIGN</x:v>
      </x:c>
      <x:c r="E1648" s="14" t="n">
        <x:v>1</x:v>
      </x:c>
      <x:c r="F1648" s="17" t="n">
        <x:v>40513.60555555556</x:v>
      </x:c>
      <x:c r="G1648" s="13" t="n">
        <x:v>5.91</x:v>
      </x:c>
      <x:c r="H1648" s="15"/>
      <x:c r="I1648" s="2" t="str">
        <x:v>United Kingdom</x:v>
      </x:c>
      <x:c r="J1648" s="18" t="n">
        <x:f>E1648*G1648</x:f>
        <x:v>5.91</x:v>
      </x:c>
      <x:c r="K1648" s="11" t="str">
        <x:v>Other entry</x:v>
      </x:c>
      <x:c r="L1648" s="2" t="str">
        <x:v>Owner review</x:v>
      </x:c>
      <x:c r="M1648" s="2" t="str">
        <x:v>Missing customer ID</x:v>
      </x:c>
      <x:c r="N1648" s="2" t="str"/>
      <x:c r="O1648" s="2" t="str">
        <x:v>No</x:v>
      </x:c>
    </x:row>
    <x:row r="1649" ht="30" customHeight="1">
      <x:c r="A1649" s="10" t="n">
        <x:v>1641</x:v>
      </x:c>
      <x:c r="B1649" s="10" t="n">
        <x:v>536544</x:v>
      </x:c>
      <x:c r="C1649" s="10" t="n">
        <x:v>22666</x:v>
      </x:c>
      <x:c r="D1649" s="16" t="str">
        <x:v>RECIPE BOX PANTRY YELLOW DESIGN</x:v>
      </x:c>
      <x:c r="E1649" s="14" t="n">
        <x:v>2</x:v>
      </x:c>
      <x:c r="F1649" s="17" t="n">
        <x:v>40513.60555555556</x:v>
      </x:c>
      <x:c r="G1649" s="13" t="n">
        <x:v>5.91</x:v>
      </x:c>
      <x:c r="H1649" s="15"/>
      <x:c r="I1649" s="2" t="str">
        <x:v>United Kingdom</x:v>
      </x:c>
      <x:c r="J1649" s="18" t="n">
        <x:f>E1649*G1649</x:f>
        <x:v>11.82</x:v>
      </x:c>
      <x:c r="K1649" s="11" t="str">
        <x:v>Other entry</x:v>
      </x:c>
      <x:c r="L1649" s="2" t="str">
        <x:v>Owner review</x:v>
      </x:c>
      <x:c r="M1649" s="2" t="str">
        <x:v>Missing customer ID</x:v>
      </x:c>
      <x:c r="N1649" s="2" t="str"/>
      <x:c r="O1649" s="2" t="str">
        <x:v>No</x:v>
      </x:c>
    </x:row>
    <x:row r="1650" ht="30" customHeight="1">
      <x:c r="A1650" s="10" t="n">
        <x:v>1642</x:v>
      </x:c>
      <x:c r="B1650" s="10" t="n">
        <x:v>536544</x:v>
      </x:c>
      <x:c r="C1650" s="10" t="n">
        <x:v>22669</x:v>
      </x:c>
      <x:c r="D1650" s="16" t="str">
        <x:v>RED BABY BUNTING</x:v>
      </x:c>
      <x:c r="E1650" s="14" t="n">
        <x:v>1</x:v>
      </x:c>
      <x:c r="F1650" s="17" t="n">
        <x:v>40513.60555555556</x:v>
      </x:c>
      <x:c r="G1650" s="13" t="n">
        <x:v>5.91</x:v>
      </x:c>
      <x:c r="H1650" s="15"/>
      <x:c r="I1650" s="2" t="str">
        <x:v>United Kingdom</x:v>
      </x:c>
      <x:c r="J1650" s="18" t="n">
        <x:f>E1650*G1650</x:f>
        <x:v>5.91</x:v>
      </x:c>
      <x:c r="K1650" s="11" t="str">
        <x:v>Other entry</x:v>
      </x:c>
      <x:c r="L1650" s="2" t="str">
        <x:v>Owner review</x:v>
      </x:c>
      <x:c r="M1650" s="2" t="str">
        <x:v>Missing customer ID</x:v>
      </x:c>
      <x:c r="N1650" s="2" t="str"/>
      <x:c r="O1650" s="2" t="str">
        <x:v>Yes</x:v>
      </x:c>
    </x:row>
    <x:row r="1651" ht="30" customHeight="1">
      <x:c r="A1651" s="10" t="n">
        <x:v>1643</x:v>
      </x:c>
      <x:c r="B1651" s="10" t="n">
        <x:v>536544</x:v>
      </x:c>
      <x:c r="C1651" s="10" t="n">
        <x:v>22675</x:v>
      </x:c>
      <x:c r="D1651" s="16" t="str">
        <x:v>FRENCH KITCHEN SIGN BLUE METAL</x:v>
      </x:c>
      <x:c r="E1651" s="14" t="n">
        <x:v>2</x:v>
      </x:c>
      <x:c r="F1651" s="17" t="n">
        <x:v>40513.60555555556</x:v>
      </x:c>
      <x:c r="G1651" s="13" t="n">
        <x:v>2.51</x:v>
      </x:c>
      <x:c r="H1651" s="15"/>
      <x:c r="I1651" s="2" t="str">
        <x:v>United Kingdom</x:v>
      </x:c>
      <x:c r="J1651" s="18" t="n">
        <x:f>E1651*G1651</x:f>
        <x:v>5.02</x:v>
      </x:c>
      <x:c r="K1651" s="11" t="str">
        <x:v>Other entry</x:v>
      </x:c>
      <x:c r="L1651" s="2" t="str">
        <x:v>Owner review</x:v>
      </x:c>
      <x:c r="M1651" s="2" t="str">
        <x:v>Missing customer ID</x:v>
      </x:c>
      <x:c r="N1651" s="2" t="str"/>
      <x:c r="O1651" s="2" t="str">
        <x:v>No</x:v>
      </x:c>
    </x:row>
    <x:row r="1652" ht="30" customHeight="1">
      <x:c r="A1652" s="10" t="n">
        <x:v>1644</x:v>
      </x:c>
      <x:c r="B1652" s="10" t="n">
        <x:v>536544</x:v>
      </x:c>
      <x:c r="C1652" s="10" t="n">
        <x:v>22694</x:v>
      </x:c>
      <x:c r="D1652" s="16" t="str">
        <x:v>WICKER STAR</x:v>
      </x:c>
      <x:c r="E1652" s="14" t="n">
        <x:v>4</x:v>
      </x:c>
      <x:c r="F1652" s="17" t="n">
        <x:v>40513.60555555556</x:v>
      </x:c>
      <x:c r="G1652" s="13" t="n">
        <x:v>4.21</x:v>
      </x:c>
      <x:c r="H1652" s="15"/>
      <x:c r="I1652" s="2" t="str">
        <x:v>United Kingdom</x:v>
      </x:c>
      <x:c r="J1652" s="18" t="n">
        <x:f>E1652*G1652</x:f>
        <x:v>16.84</x:v>
      </x:c>
      <x:c r="K1652" s="11" t="str">
        <x:v>Other entry</x:v>
      </x:c>
      <x:c r="L1652" s="2" t="str">
        <x:v>Owner review</x:v>
      </x:c>
      <x:c r="M1652" s="2" t="str">
        <x:v>Missing customer ID</x:v>
      </x:c>
      <x:c r="N1652" s="2" t="str"/>
      <x:c r="O1652" s="2" t="str">
        <x:v>Yes</x:v>
      </x:c>
    </x:row>
    <x:row r="1653" ht="30" customHeight="1">
      <x:c r="A1653" s="10" t="n">
        <x:v>1645</x:v>
      </x:c>
      <x:c r="B1653" s="10" t="n">
        <x:v>536544</x:v>
      </x:c>
      <x:c r="C1653" s="10" t="n">
        <x:v>22695</x:v>
      </x:c>
      <x:c r="D1653" s="16" t="str">
        <x:v>WICKER WREATH SMALL</x:v>
      </x:c>
      <x:c r="E1653" s="14" t="n">
        <x:v>2</x:v>
      </x:c>
      <x:c r="F1653" s="17" t="n">
        <x:v>40513.60555555556</x:v>
      </x:c>
      <x:c r="G1653" s="13" t="n">
        <x:v>3.36</x:v>
      </x:c>
      <x:c r="H1653" s="15"/>
      <x:c r="I1653" s="2" t="str">
        <x:v>United Kingdom</x:v>
      </x:c>
      <x:c r="J1653" s="18" t="n">
        <x:f>E1653*G1653</x:f>
        <x:v>6.72</x:v>
      </x:c>
      <x:c r="K1653" s="11" t="str">
        <x:v>Other entry</x:v>
      </x:c>
      <x:c r="L1653" s="2" t="str">
        <x:v>Owner review</x:v>
      </x:c>
      <x:c r="M1653" s="2" t="str">
        <x:v>Missing customer ID</x:v>
      </x:c>
      <x:c r="N1653" s="2" t="str"/>
      <x:c r="O1653" s="2" t="str">
        <x:v>No</x:v>
      </x:c>
    </x:row>
    <x:row r="1654" ht="30" customHeight="1">
      <x:c r="A1654" s="10" t="n">
        <x:v>1646</x:v>
      </x:c>
      <x:c r="B1654" s="10" t="n">
        <x:v>536544</x:v>
      </x:c>
      <x:c r="C1654" s="10" t="n">
        <x:v>22697</x:v>
      </x:c>
      <x:c r="D1654" s="16" t="str">
        <x:v>GREEN REGENCY TEACUP AND SAUCER</x:v>
      </x:c>
      <x:c r="E1654" s="14" t="n">
        <x:v>6</x:v>
      </x:c>
      <x:c r="F1654" s="17" t="n">
        <x:v>40513.60555555556</x:v>
      </x:c>
      <x:c r="G1654" s="13" t="n">
        <x:v>5.91</x:v>
      </x:c>
      <x:c r="H1654" s="15"/>
      <x:c r="I1654" s="2" t="str">
        <x:v>United Kingdom</x:v>
      </x:c>
      <x:c r="J1654" s="18" t="n">
        <x:f>E1654*G1654</x:f>
        <x:v>35.46</x:v>
      </x:c>
      <x:c r="K1654" s="11" t="str">
        <x:v>Other entry</x:v>
      </x:c>
      <x:c r="L1654" s="2" t="str">
        <x:v>Owner review</x:v>
      </x:c>
      <x:c r="M1654" s="2" t="str">
        <x:v>Missing customer ID</x:v>
      </x:c>
      <x:c r="N1654" s="2" t="str"/>
      <x:c r="O1654" s="2" t="str">
        <x:v>No</x:v>
      </x:c>
    </x:row>
    <x:row r="1655" ht="30" customHeight="1">
      <x:c r="A1655" s="10" t="n">
        <x:v>1647</x:v>
      </x:c>
      <x:c r="B1655" s="10" t="n">
        <x:v>536544</x:v>
      </x:c>
      <x:c r="C1655" s="10" t="n">
        <x:v>22699</x:v>
      </x:c>
      <x:c r="D1655" s="16" t="str">
        <x:v>ROSES REGENCY TEACUP AND SAUCER</x:v>
      </x:c>
      <x:c r="E1655" s="14" t="n">
        <x:v>2</x:v>
      </x:c>
      <x:c r="F1655" s="17" t="n">
        <x:v>40513.60555555556</x:v>
      </x:c>
      <x:c r="G1655" s="13" t="n">
        <x:v>5.91</x:v>
      </x:c>
      <x:c r="H1655" s="15"/>
      <x:c r="I1655" s="2" t="str">
        <x:v>United Kingdom</x:v>
      </x:c>
      <x:c r="J1655" s="18" t="n">
        <x:f>E1655*G1655</x:f>
        <x:v>11.82</x:v>
      </x:c>
      <x:c r="K1655" s="11" t="str">
        <x:v>Other entry</x:v>
      </x:c>
      <x:c r="L1655" s="2" t="str">
        <x:v>Owner review</x:v>
      </x:c>
      <x:c r="M1655" s="2" t="str">
        <x:v>Missing customer ID</x:v>
      </x:c>
      <x:c r="N1655" s="2" t="str"/>
      <x:c r="O1655" s="2" t="str">
        <x:v>Yes</x:v>
      </x:c>
    </x:row>
    <x:row r="1656" ht="30" customHeight="1">
      <x:c r="A1656" s="10" t="n">
        <x:v>1648</x:v>
      </x:c>
      <x:c r="B1656" s="10" t="n">
        <x:v>536544</x:v>
      </x:c>
      <x:c r="C1656" s="10" t="n">
        <x:v>22719</x:v>
      </x:c>
      <x:c r="D1656" s="16" t="str">
        <x:v>GUMBALL MONOCHROME COAT RACK</x:v>
      </x:c>
      <x:c r="E1656" s="14" t="n">
        <x:v>1</x:v>
      </x:c>
      <x:c r="F1656" s="17" t="n">
        <x:v>40513.60555555556</x:v>
      </x:c>
      <x:c r="G1656" s="13" t="n">
        <x:v>2.51</x:v>
      </x:c>
      <x:c r="H1656" s="15"/>
      <x:c r="I1656" s="2" t="str">
        <x:v>United Kingdom</x:v>
      </x:c>
      <x:c r="J1656" s="18" t="n">
        <x:f>E1656*G1656</x:f>
        <x:v>2.51</x:v>
      </x:c>
      <x:c r="K1656" s="11" t="str">
        <x:v>Other entry</x:v>
      </x:c>
      <x:c r="L1656" s="2" t="str">
        <x:v>Owner review</x:v>
      </x:c>
      <x:c r="M1656" s="2" t="str">
        <x:v>Missing customer ID</x:v>
      </x:c>
      <x:c r="N1656" s="2" t="str"/>
      <x:c r="O1656" s="2" t="str">
        <x:v>No</x:v>
      </x:c>
    </x:row>
    <x:row r="1657" ht="30" customHeight="1">
      <x:c r="A1657" s="10" t="n">
        <x:v>1649</x:v>
      </x:c>
      <x:c r="B1657" s="10" t="n">
        <x:v>536544</x:v>
      </x:c>
      <x:c r="C1657" s="10" t="n">
        <x:v>22727</x:v>
      </x:c>
      <x:c r="D1657" s="16" t="str">
        <x:v>ALARM CLOCK BAKELIKE RED</x:v>
      </x:c>
      <x:c r="E1657" s="14" t="n">
        <x:v>2</x:v>
      </x:c>
      <x:c r="F1657" s="17" t="n">
        <x:v>40513.60555555556</x:v>
      </x:c>
      <x:c r="G1657" s="13" t="n">
        <x:v>7.62</x:v>
      </x:c>
      <x:c r="H1657" s="15"/>
      <x:c r="I1657" s="2" t="str">
        <x:v>United Kingdom</x:v>
      </x:c>
      <x:c r="J1657" s="18" t="n">
        <x:f>E1657*G1657</x:f>
        <x:v>15.24</x:v>
      </x:c>
      <x:c r="K1657" s="11" t="str">
        <x:v>Other entry</x:v>
      </x:c>
      <x:c r="L1657" s="2" t="str">
        <x:v>Owner review</x:v>
      </x:c>
      <x:c r="M1657" s="2" t="str">
        <x:v>Missing customer ID</x:v>
      </x:c>
      <x:c r="N1657" s="2" t="str"/>
      <x:c r="O1657" s="2" t="str">
        <x:v>Yes</x:v>
      </x:c>
    </x:row>
    <x:row r="1658" ht="30" customHeight="1">
      <x:c r="A1658" s="10" t="n">
        <x:v>1650</x:v>
      </x:c>
      <x:c r="B1658" s="10" t="n">
        <x:v>536544</x:v>
      </x:c>
      <x:c r="C1658" s="10" t="n">
        <x:v>22728</x:v>
      </x:c>
      <x:c r="D1658" s="16" t="str">
        <x:v>ALARM CLOCK BAKELIKE PINK</x:v>
      </x:c>
      <x:c r="E1658" s="14" t="n">
        <x:v>1</x:v>
      </x:c>
      <x:c r="F1658" s="17" t="n">
        <x:v>40513.60555555556</x:v>
      </x:c>
      <x:c r="G1658" s="13" t="n">
        <x:v>7.62</x:v>
      </x:c>
      <x:c r="H1658" s="15"/>
      <x:c r="I1658" s="2" t="str">
        <x:v>United Kingdom</x:v>
      </x:c>
      <x:c r="J1658" s="18" t="n">
        <x:f>E1658*G1658</x:f>
        <x:v>7.62</x:v>
      </x:c>
      <x:c r="K1658" s="11" t="str">
        <x:v>Other entry</x:v>
      </x:c>
      <x:c r="L1658" s="2" t="str">
        <x:v>Owner review</x:v>
      </x:c>
      <x:c r="M1658" s="2" t="str">
        <x:v>Missing customer ID</x:v>
      </x:c>
      <x:c r="N1658" s="2" t="str"/>
      <x:c r="O1658" s="2" t="str">
        <x:v>No</x:v>
      </x:c>
    </x:row>
    <x:row r="1659" ht="30" customHeight="1">
      <x:c r="A1659" s="10" t="n">
        <x:v>1651</x:v>
      </x:c>
      <x:c r="B1659" s="10" t="n">
        <x:v>536544</x:v>
      </x:c>
      <x:c r="C1659" s="10" t="n">
        <x:v>22729</x:v>
      </x:c>
      <x:c r="D1659" s="16" t="str">
        <x:v>ALARM CLOCK BAKELIKE ORANGE</x:v>
      </x:c>
      <x:c r="E1659" s="14" t="n">
        <x:v>2</x:v>
      </x:c>
      <x:c r="F1659" s="17" t="n">
        <x:v>40513.60555555556</x:v>
      </x:c>
      <x:c r="G1659" s="13" t="n">
        <x:v>7.62</x:v>
      </x:c>
      <x:c r="H1659" s="15"/>
      <x:c r="I1659" s="2" t="str">
        <x:v>United Kingdom</x:v>
      </x:c>
      <x:c r="J1659" s="18" t="n">
        <x:f>E1659*G1659</x:f>
        <x:v>15.24</x:v>
      </x:c>
      <x:c r="K1659" s="11" t="str">
        <x:v>Other entry</x:v>
      </x:c>
      <x:c r="L1659" s="2" t="str">
        <x:v>Owner review</x:v>
      </x:c>
      <x:c r="M1659" s="2" t="str">
        <x:v>Missing customer ID</x:v>
      </x:c>
      <x:c r="N1659" s="2" t="str"/>
      <x:c r="O1659" s="2" t="str">
        <x:v>No</x:v>
      </x:c>
    </x:row>
    <x:row r="1660" ht="30" customHeight="1">
      <x:c r="A1660" s="10" t="n">
        <x:v>1652</x:v>
      </x:c>
      <x:c r="B1660" s="10" t="n">
        <x:v>536544</x:v>
      </x:c>
      <x:c r="C1660" s="10" t="n">
        <x:v>22730</x:v>
      </x:c>
      <x:c r="D1660" s="16" t="str">
        <x:v>ALARM CLOCK BAKELIKE IVORY</x:v>
      </x:c>
      <x:c r="E1660" s="14" t="n">
        <x:v>1</x:v>
      </x:c>
      <x:c r="F1660" s="17" t="n">
        <x:v>40513.60555555556</x:v>
      </x:c>
      <x:c r="G1660" s="13" t="n">
        <x:v>7.62</x:v>
      </x:c>
      <x:c r="H1660" s="15"/>
      <x:c r="I1660" s="2" t="str">
        <x:v>United Kingdom</x:v>
      </x:c>
      <x:c r="J1660" s="18" t="n">
        <x:f>E1660*G1660</x:f>
        <x:v>7.62</x:v>
      </x:c>
      <x:c r="K1660" s="11" t="str">
        <x:v>Other entry</x:v>
      </x:c>
      <x:c r="L1660" s="2" t="str">
        <x:v>Owner review</x:v>
      </x:c>
      <x:c r="M1660" s="2" t="str">
        <x:v>Missing customer ID</x:v>
      </x:c>
      <x:c r="N1660" s="2" t="str"/>
      <x:c r="O1660" s="2" t="str">
        <x:v>No</x:v>
      </x:c>
    </x:row>
    <x:row r="1661" ht="30" customHeight="1">
      <x:c r="A1661" s="10" t="n">
        <x:v>1653</x:v>
      </x:c>
      <x:c r="B1661" s="10" t="n">
        <x:v>536544</x:v>
      </x:c>
      <x:c r="C1661" s="10" t="n">
        <x:v>22734</x:v>
      </x:c>
      <x:c r="D1661" s="16" t="str">
        <x:v>SET OF 6 RIBBONS VINTAGE CHRISTMAS</x:v>
      </x:c>
      <x:c r="E1661" s="14" t="n">
        <x:v>3</x:v>
      </x:c>
      <x:c r="F1661" s="17" t="n">
        <x:v>40513.60555555556</x:v>
      </x:c>
      <x:c r="G1661" s="13" t="n">
        <x:v>5.06</x:v>
      </x:c>
      <x:c r="H1661" s="15"/>
      <x:c r="I1661" s="2" t="str">
        <x:v>United Kingdom</x:v>
      </x:c>
      <x:c r="J1661" s="18" t="n">
        <x:f>E1661*G1661</x:f>
        <x:v>15.18</x:v>
      </x:c>
      <x:c r="K1661" s="11" t="str">
        <x:v>Other entry</x:v>
      </x:c>
      <x:c r="L1661" s="2" t="str">
        <x:v>Owner review</x:v>
      </x:c>
      <x:c r="M1661" s="2" t="str">
        <x:v>Missing customer ID</x:v>
      </x:c>
      <x:c r="N1661" s="2" t="str"/>
      <x:c r="O1661" s="2" t="str">
        <x:v>No</x:v>
      </x:c>
    </x:row>
    <x:row r="1662" ht="30" customHeight="1">
      <x:c r="A1662" s="10" t="n">
        <x:v>1654</x:v>
      </x:c>
      <x:c r="B1662" s="10" t="n">
        <x:v>536544</x:v>
      </x:c>
      <x:c r="C1662" s="10" t="n">
        <x:v>22737</x:v>
      </x:c>
      <x:c r="D1662" s="16" t="str">
        <x:v>RIBBON REEL CHRISTMAS PRESENT</x:v>
      </x:c>
      <x:c r="E1662" s="14" t="n">
        <x:v>1</x:v>
      </x:c>
      <x:c r="F1662" s="17" t="n">
        <x:v>40513.60555555556</x:v>
      </x:c>
      <x:c r="G1662" s="13" t="n">
        <x:v>3.36</x:v>
      </x:c>
      <x:c r="H1662" s="15"/>
      <x:c r="I1662" s="2" t="str">
        <x:v>United Kingdom</x:v>
      </x:c>
      <x:c r="J1662" s="18" t="n">
        <x:f>E1662*G1662</x:f>
        <x:v>3.36</x:v>
      </x:c>
      <x:c r="K1662" s="11" t="str">
        <x:v>Other entry</x:v>
      </x:c>
      <x:c r="L1662" s="2" t="str">
        <x:v>Owner review</x:v>
      </x:c>
      <x:c r="M1662" s="2" t="str">
        <x:v>Missing customer ID</x:v>
      </x:c>
      <x:c r="N1662" s="2" t="str"/>
      <x:c r="O1662" s="2" t="str">
        <x:v>Yes</x:v>
      </x:c>
    </x:row>
    <x:row r="1663" ht="30" customHeight="1">
      <x:c r="A1663" s="10" t="n">
        <x:v>1655</x:v>
      </x:c>
      <x:c r="B1663" s="10" t="n">
        <x:v>536544</x:v>
      </x:c>
      <x:c r="C1663" s="10" t="n">
        <x:v>22738</x:v>
      </x:c>
      <x:c r="D1663" s="16" t="str">
        <x:v>RIBBON REEL SNOWY VILLAGE</x:v>
      </x:c>
      <x:c r="E1663" s="14" t="n">
        <x:v>3</x:v>
      </x:c>
      <x:c r="F1663" s="17" t="n">
        <x:v>40513.60555555556</x:v>
      </x:c>
      <x:c r="G1663" s="13" t="n">
        <x:v>3.36</x:v>
      </x:c>
      <x:c r="H1663" s="15"/>
      <x:c r="I1663" s="2" t="str">
        <x:v>United Kingdom</x:v>
      </x:c>
      <x:c r="J1663" s="18" t="n">
        <x:f>E1663*G1663</x:f>
        <x:v>10.08</x:v>
      </x:c>
      <x:c r="K1663" s="11" t="str">
        <x:v>Other entry</x:v>
      </x:c>
      <x:c r="L1663" s="2" t="str">
        <x:v>Owner review</x:v>
      </x:c>
      <x:c r="M1663" s="2" t="str">
        <x:v>Missing customer ID</x:v>
      </x:c>
      <x:c r="N1663" s="2" t="str"/>
      <x:c r="O1663" s="2" t="str">
        <x:v>No</x:v>
      </x:c>
    </x:row>
    <x:row r="1664" ht="30" customHeight="1">
      <x:c r="A1664" s="10" t="n">
        <x:v>1656</x:v>
      </x:c>
      <x:c r="B1664" s="10" t="n">
        <x:v>536544</x:v>
      </x:c>
      <x:c r="C1664" s="10" t="n">
        <x:v>22739</x:v>
      </x:c>
      <x:c r="D1664" s="16" t="str">
        <x:v>RIBBON REEL CHRISTMAS SOCK BAUBLE</x:v>
      </x:c>
      <x:c r="E1664" s="14" t="n">
        <x:v>1</x:v>
      </x:c>
      <x:c r="F1664" s="17" t="n">
        <x:v>40513.60555555556</x:v>
      </x:c>
      <x:c r="G1664" s="13" t="n">
        <x:v>3.36</x:v>
      </x:c>
      <x:c r="H1664" s="15"/>
      <x:c r="I1664" s="2" t="str">
        <x:v>United Kingdom</x:v>
      </x:c>
      <x:c r="J1664" s="18" t="n">
        <x:f>E1664*G1664</x:f>
        <x:v>3.36</x:v>
      </x:c>
      <x:c r="K1664" s="11" t="str">
        <x:v>Other entry</x:v>
      </x:c>
      <x:c r="L1664" s="2" t="str">
        <x:v>Owner review</x:v>
      </x:c>
      <x:c r="M1664" s="2" t="str">
        <x:v>Missing customer ID</x:v>
      </x:c>
      <x:c r="N1664" s="2" t="str"/>
      <x:c r="O1664" s="2" t="str">
        <x:v>No</x:v>
      </x:c>
    </x:row>
    <x:row r="1665" ht="30" customHeight="1">
      <x:c r="A1665" s="10" t="n">
        <x:v>1657</x:v>
      </x:c>
      <x:c r="B1665" s="10" t="n">
        <x:v>536544</x:v>
      </x:c>
      <x:c r="C1665" s="10" t="n">
        <x:v>22740</x:v>
      </x:c>
      <x:c r="D1665" s="16" t="str">
        <x:v>POLKADOT PEN</x:v>
      </x:c>
      <x:c r="E1665" s="14" t="n">
        <x:v>13</x:v>
      </x:c>
      <x:c r="F1665" s="17" t="n">
        <x:v>40513.60555555556</x:v>
      </x:c>
      <x:c r="G1665" s="13" t="n">
        <x:v>1.66</x:v>
      </x:c>
      <x:c r="H1665" s="15"/>
      <x:c r="I1665" s="2" t="str">
        <x:v>United Kingdom</x:v>
      </x:c>
      <x:c r="J1665" s="18" t="n">
        <x:f>E1665*G1665</x:f>
        <x:v>21.58</x:v>
      </x:c>
      <x:c r="K1665" s="11" t="str">
        <x:v>Other entry</x:v>
      </x:c>
      <x:c r="L1665" s="2" t="str">
        <x:v>Owner review</x:v>
      </x:c>
      <x:c r="M1665" s="2" t="str">
        <x:v>Missing customer ID</x:v>
      </x:c>
      <x:c r="N1665" s="2" t="str"/>
      <x:c r="O1665" s="2" t="str">
        <x:v>No</x:v>
      </x:c>
    </x:row>
    <x:row r="1666" ht="30" customHeight="1">
      <x:c r="A1666" s="10" t="n">
        <x:v>1658</x:v>
      </x:c>
      <x:c r="B1666" s="10" t="n">
        <x:v>536544</x:v>
      </x:c>
      <x:c r="C1666" s="10" t="n">
        <x:v>22741</x:v>
      </x:c>
      <x:c r="D1666" s="16" t="str">
        <x:v>FUNKY DIVA PEN</x:v>
      </x:c>
      <x:c r="E1666" s="14" t="n">
        <x:v>8</x:v>
      </x:c>
      <x:c r="F1666" s="17" t="n">
        <x:v>40513.60555555556</x:v>
      </x:c>
      <x:c r="G1666" s="13" t="n">
        <x:v>1.66</x:v>
      </x:c>
      <x:c r="H1666" s="15"/>
      <x:c r="I1666" s="2" t="str">
        <x:v>United Kingdom</x:v>
      </x:c>
      <x:c r="J1666" s="18" t="n">
        <x:f>E1666*G1666</x:f>
        <x:v>13.28</x:v>
      </x:c>
      <x:c r="K1666" s="11" t="str">
        <x:v>Other entry</x:v>
      </x:c>
      <x:c r="L1666" s="2" t="str">
        <x:v>Owner review</x:v>
      </x:c>
      <x:c r="M1666" s="2" t="str">
        <x:v>Missing customer ID</x:v>
      </x:c>
      <x:c r="N1666" s="2" t="str"/>
      <x:c r="O1666" s="2" t="str">
        <x:v>No</x:v>
      </x:c>
    </x:row>
    <x:row r="1667" ht="30" customHeight="1">
      <x:c r="A1667" s="10" t="n">
        <x:v>1659</x:v>
      </x:c>
      <x:c r="B1667" s="10" t="n">
        <x:v>536544</x:v>
      </x:c>
      <x:c r="C1667" s="10" t="n">
        <x:v>22744</x:v>
      </x:c>
      <x:c r="D1667" s="16" t="str">
        <x:v>MAKE YOUR OWN MONSOON CARD KIT</x:v>
      </x:c>
      <x:c r="E1667" s="14" t="n">
        <x:v>1</x:v>
      </x:c>
      <x:c r="F1667" s="17" t="n">
        <x:v>40513.60555555556</x:v>
      </x:c>
      <x:c r="G1667" s="13" t="n">
        <x:v>5.91</x:v>
      </x:c>
      <x:c r="H1667" s="15"/>
      <x:c r="I1667" s="2" t="str">
        <x:v>United Kingdom</x:v>
      </x:c>
      <x:c r="J1667" s="18" t="n">
        <x:f>E1667*G1667</x:f>
        <x:v>5.91</x:v>
      </x:c>
      <x:c r="K1667" s="11" t="str">
        <x:v>Other entry</x:v>
      </x:c>
      <x:c r="L1667" s="2" t="str">
        <x:v>Owner review</x:v>
      </x:c>
      <x:c r="M1667" s="2" t="str">
        <x:v>Missing customer ID</x:v>
      </x:c>
      <x:c r="N1667" s="2" t="str"/>
      <x:c r="O1667" s="2" t="str">
        <x:v>No</x:v>
      </x:c>
    </x:row>
    <x:row r="1668" ht="30" customHeight="1">
      <x:c r="A1668" s="10" t="n">
        <x:v>1660</x:v>
      </x:c>
      <x:c r="B1668" s="10" t="n">
        <x:v>536544</x:v>
      </x:c>
      <x:c r="C1668" s="10" t="n">
        <x:v>22745</x:v>
      </x:c>
      <x:c r="D1668" s="16" t="str">
        <x:v>POPPY'S PLAYHOUSE BEDROOM</x:v>
      </x:c>
      <x:c r="E1668" s="14" t="n">
        <x:v>1</x:v>
      </x:c>
      <x:c r="F1668" s="17" t="n">
        <x:v>40513.60555555556</x:v>
      </x:c>
      <x:c r="G1668" s="13" t="n">
        <x:v>4.21</x:v>
      </x:c>
      <x:c r="H1668" s="15"/>
      <x:c r="I1668" s="2" t="str">
        <x:v>United Kingdom</x:v>
      </x:c>
      <x:c r="J1668" s="18" t="n">
        <x:f>E1668*G1668</x:f>
        <x:v>4.21</x:v>
      </x:c>
      <x:c r="K1668" s="11" t="str">
        <x:v>Other entry</x:v>
      </x:c>
      <x:c r="L1668" s="2" t="str">
        <x:v>Owner review</x:v>
      </x:c>
      <x:c r="M1668" s="2" t="str">
        <x:v>Missing customer ID</x:v>
      </x:c>
      <x:c r="N1668" s="2" t="str"/>
      <x:c r="O1668" s="2" t="str">
        <x:v>Yes</x:v>
      </x:c>
    </x:row>
    <x:row r="1669" ht="30" customHeight="1">
      <x:c r="A1669" s="10" t="n">
        <x:v>1661</x:v>
      </x:c>
      <x:c r="B1669" s="10" t="n">
        <x:v>536544</x:v>
      </x:c>
      <x:c r="C1669" s="10" t="n">
        <x:v>22748</x:v>
      </x:c>
      <x:c r="D1669" s="16" t="str">
        <x:v>POPPY'S PLAYHOUSE KITCHEN</x:v>
      </x:c>
      <x:c r="E1669" s="14" t="n">
        <x:v>1</x:v>
      </x:c>
      <x:c r="F1669" s="17" t="n">
        <x:v>40513.60555555556</x:v>
      </x:c>
      <x:c r="G1669" s="13" t="n">
        <x:v>4.21</x:v>
      </x:c>
      <x:c r="H1669" s="15"/>
      <x:c r="I1669" s="2" t="str">
        <x:v>United Kingdom</x:v>
      </x:c>
      <x:c r="J1669" s="18" t="n">
        <x:f>E1669*G1669</x:f>
        <x:v>4.21</x:v>
      </x:c>
      <x:c r="K1669" s="11" t="str">
        <x:v>Other entry</x:v>
      </x:c>
      <x:c r="L1669" s="2" t="str">
        <x:v>Owner review</x:v>
      </x:c>
      <x:c r="M1669" s="2" t="str">
        <x:v>Missing customer ID</x:v>
      </x:c>
      <x:c r="N1669" s="2" t="str"/>
      <x:c r="O1669" s="2" t="str">
        <x:v>No</x:v>
      </x:c>
    </x:row>
    <x:row r="1670" ht="30" customHeight="1">
      <x:c r="A1670" s="10" t="n">
        <x:v>1662</x:v>
      </x:c>
      <x:c r="B1670" s="10" t="n">
        <x:v>536544</x:v>
      </x:c>
      <x:c r="C1670" s="10" t="n">
        <x:v>22755</x:v>
      </x:c>
      <x:c r="D1670" s="16" t="str">
        <x:v>SMALL PURPLE BABUSHKA NOTEBOOK</x:v>
      </x:c>
      <x:c r="E1670" s="14" t="n">
        <x:v>3</x:v>
      </x:c>
      <x:c r="F1670" s="17" t="n">
        <x:v>40513.60555555556</x:v>
      </x:c>
      <x:c r="G1670" s="13" t="n">
        <x:v>1.66</x:v>
      </x:c>
      <x:c r="H1670" s="15"/>
      <x:c r="I1670" s="2" t="str">
        <x:v>United Kingdom</x:v>
      </x:c>
      <x:c r="J1670" s="18" t="n">
        <x:f>E1670*G1670</x:f>
        <x:v>4.9799999999999995</x:v>
      </x:c>
      <x:c r="K1670" s="11" t="str">
        <x:v>Other entry</x:v>
      </x:c>
      <x:c r="L1670" s="2" t="str">
        <x:v>Owner review</x:v>
      </x:c>
      <x:c r="M1670" s="2" t="str">
        <x:v>Missing customer ID</x:v>
      </x:c>
      <x:c r="N1670" s="2" t="str"/>
      <x:c r="O1670" s="2" t="str">
        <x:v>Yes</x:v>
      </x:c>
    </x:row>
    <x:row r="1671" ht="30" customHeight="1">
      <x:c r="A1671" s="10" t="n">
        <x:v>1663</x:v>
      </x:c>
      <x:c r="B1671" s="10" t="n">
        <x:v>536544</x:v>
      </x:c>
      <x:c r="C1671" s="10" t="n">
        <x:v>22757</x:v>
      </x:c>
      <x:c r="D1671" s="16" t="str">
        <x:v>LARGE RED BABUSHKA NOTEBOOK</x:v>
      </x:c>
      <x:c r="E1671" s="14" t="n">
        <x:v>3</x:v>
      </x:c>
      <x:c r="F1671" s="17" t="n">
        <x:v>40513.60555555556</x:v>
      </x:c>
      <x:c r="G1671" s="13" t="n">
        <x:v>2.51</x:v>
      </x:c>
      <x:c r="H1671" s="15"/>
      <x:c r="I1671" s="2" t="str">
        <x:v>United Kingdom</x:v>
      </x:c>
      <x:c r="J1671" s="18" t="n">
        <x:f>E1671*G1671</x:f>
        <x:v>7.529999999999999</x:v>
      </x:c>
      <x:c r="K1671" s="11" t="str">
        <x:v>Other entry</x:v>
      </x:c>
      <x:c r="L1671" s="2" t="str">
        <x:v>Owner review</x:v>
      </x:c>
      <x:c r="M1671" s="2" t="str">
        <x:v>Missing customer ID</x:v>
      </x:c>
      <x:c r="N1671" s="2" t="str"/>
      <x:c r="O1671" s="2" t="str">
        <x:v>Yes</x:v>
      </x:c>
    </x:row>
    <x:row r="1672" ht="30" customHeight="1">
      <x:c r="A1672" s="10" t="n">
        <x:v>1664</x:v>
      </x:c>
      <x:c r="B1672" s="10" t="n">
        <x:v>536544</x:v>
      </x:c>
      <x:c r="C1672" s="10" t="n">
        <x:v>22758</x:v>
      </x:c>
      <x:c r="D1672" s="16" t="str">
        <x:v>LARGE PURPLE BABUSHKA NOTEBOOK</x:v>
      </x:c>
      <x:c r="E1672" s="14" t="n">
        <x:v>2</x:v>
      </x:c>
      <x:c r="F1672" s="17" t="n">
        <x:v>40513.60555555556</x:v>
      </x:c>
      <x:c r="G1672" s="13" t="n">
        <x:v>2.51</x:v>
      </x:c>
      <x:c r="H1672" s="15"/>
      <x:c r="I1672" s="2" t="str">
        <x:v>United Kingdom</x:v>
      </x:c>
      <x:c r="J1672" s="18" t="n">
        <x:f>E1672*G1672</x:f>
        <x:v>5.02</x:v>
      </x:c>
      <x:c r="K1672" s="11" t="str">
        <x:v>Other entry</x:v>
      </x:c>
      <x:c r="L1672" s="2" t="str">
        <x:v>Owner review</x:v>
      </x:c>
      <x:c r="M1672" s="2" t="str">
        <x:v>Missing customer ID</x:v>
      </x:c>
      <x:c r="N1672" s="2" t="str"/>
      <x:c r="O1672" s="2" t="str">
        <x:v>Yes</x:v>
      </x:c>
    </x:row>
    <x:row r="1673" ht="30" customHeight="1">
      <x:c r="A1673" s="10" t="n">
        <x:v>1665</x:v>
      </x:c>
      <x:c r="B1673" s="10" t="n">
        <x:v>536544</x:v>
      </x:c>
      <x:c r="C1673" s="10" t="n">
        <x:v>22759</x:v>
      </x:c>
      <x:c r="D1673" s="16" t="str">
        <x:v>SET OF 3 NOTEBOOKS IN PARCEL</x:v>
      </x:c>
      <x:c r="E1673" s="14" t="n">
        <x:v>3</x:v>
      </x:c>
      <x:c r="F1673" s="17" t="n">
        <x:v>40513.60555555556</x:v>
      </x:c>
      <x:c r="G1673" s="13" t="n">
        <x:v>3.36</x:v>
      </x:c>
      <x:c r="H1673" s="15"/>
      <x:c r="I1673" s="2" t="str">
        <x:v>United Kingdom</x:v>
      </x:c>
      <x:c r="J1673" s="18" t="n">
        <x:f>E1673*G1673</x:f>
        <x:v>10.08</x:v>
      </x:c>
      <x:c r="K1673" s="11" t="str">
        <x:v>Other entry</x:v>
      </x:c>
      <x:c r="L1673" s="2" t="str">
        <x:v>Owner review</x:v>
      </x:c>
      <x:c r="M1673" s="2" t="str">
        <x:v>Missing customer ID</x:v>
      </x:c>
      <x:c r="N1673" s="2" t="str"/>
      <x:c r="O1673" s="2" t="str">
        <x:v>No</x:v>
      </x:c>
    </x:row>
    <x:row r="1674" ht="30" customHeight="1">
      <x:c r="A1674" s="10" t="n">
        <x:v>1666</x:v>
      </x:c>
      <x:c r="B1674" s="10" t="n">
        <x:v>536544</x:v>
      </x:c>
      <x:c r="C1674" s="10" t="n">
        <x:v>22760</x:v>
      </x:c>
      <x:c r="D1674" s="16" t="str">
        <x:v>TRAY, BREAKFAST IN BED</x:v>
      </x:c>
      <x:c r="E1674" s="14" t="n">
        <x:v>1</x:v>
      </x:c>
      <x:c r="F1674" s="17" t="n">
        <x:v>40513.60555555556</x:v>
      </x:c>
      <x:c r="G1674" s="13" t="n">
        <x:v>25.49</x:v>
      </x:c>
      <x:c r="H1674" s="15"/>
      <x:c r="I1674" s="2" t="str">
        <x:v>United Kingdom</x:v>
      </x:c>
      <x:c r="J1674" s="18" t="n">
        <x:f>E1674*G1674</x:f>
        <x:v>25.49</x:v>
      </x:c>
      <x:c r="K1674" s="11" t="str">
        <x:v>Other entry</x:v>
      </x:c>
      <x:c r="L1674" s="2" t="str">
        <x:v>Owner review</x:v>
      </x:c>
      <x:c r="M1674" s="2" t="str">
        <x:v>Missing customer ID</x:v>
      </x:c>
      <x:c r="N1674" s="2" t="str"/>
      <x:c r="O1674" s="2" t="str">
        <x:v>No</x:v>
      </x:c>
    </x:row>
    <x:row r="1675" ht="30" customHeight="1">
      <x:c r="A1675" s="10" t="n">
        <x:v>1667</x:v>
      </x:c>
      <x:c r="B1675" s="10" t="n">
        <x:v>536544</x:v>
      </x:c>
      <x:c r="C1675" s="10" t="n">
        <x:v>22769</x:v>
      </x:c>
      <x:c r="D1675" s="16" t="str">
        <x:v>CHALKBOARD KITCHEN ORGANISER</x:v>
      </x:c>
      <x:c r="E1675" s="14" t="n">
        <x:v>1</x:v>
      </x:c>
      <x:c r="F1675" s="17" t="n">
        <x:v>40513.60555555556</x:v>
      </x:c>
      <x:c r="G1675" s="13" t="n">
        <x:v>51.02</x:v>
      </x:c>
      <x:c r="H1675" s="15"/>
      <x:c r="I1675" s="2" t="str">
        <x:v>United Kingdom</x:v>
      </x:c>
      <x:c r="J1675" s="18" t="n">
        <x:f>E1675*G1675</x:f>
        <x:v>51.02</x:v>
      </x:c>
      <x:c r="K1675" s="11" t="str">
        <x:v>Other entry</x:v>
      </x:c>
      <x:c r="L1675" s="2" t="str">
        <x:v>Owner review</x:v>
      </x:c>
      <x:c r="M1675" s="2" t="str">
        <x:v>Missing customer ID</x:v>
      </x:c>
      <x:c r="N1675" s="2" t="str"/>
      <x:c r="O1675" s="2" t="str">
        <x:v>No</x:v>
      </x:c>
    </x:row>
    <x:row r="1676" ht="30" customHeight="1">
      <x:c r="A1676" s="10" t="n">
        <x:v>1668</x:v>
      </x:c>
      <x:c r="B1676" s="10" t="n">
        <x:v>536544</x:v>
      </x:c>
      <x:c r="C1676" s="10" t="n">
        <x:v>22791</x:v>
      </x:c>
      <x:c r="D1676" s="16" t="str">
        <x:v>T-LIGHT GLASS FLUTED ANTIQUE</x:v>
      </x:c>
      <x:c r="E1676" s="14" t="n">
        <x:v>3</x:v>
      </x:c>
      <x:c r="F1676" s="17" t="n">
        <x:v>40513.60555555556</x:v>
      </x:c>
      <x:c r="G1676" s="13" t="n">
        <x:v>2.51</x:v>
      </x:c>
      <x:c r="H1676" s="15"/>
      <x:c r="I1676" s="2" t="str">
        <x:v>United Kingdom</x:v>
      </x:c>
      <x:c r="J1676" s="18" t="n">
        <x:f>E1676*G1676</x:f>
        <x:v>7.529999999999999</x:v>
      </x:c>
      <x:c r="K1676" s="11" t="str">
        <x:v>Other entry</x:v>
      </x:c>
      <x:c r="L1676" s="2" t="str">
        <x:v>Owner review</x:v>
      </x:c>
      <x:c r="M1676" s="2" t="str">
        <x:v>Missing customer ID</x:v>
      </x:c>
      <x:c r="N1676" s="2" t="str"/>
      <x:c r="O1676" s="2" t="str">
        <x:v>No</x:v>
      </x:c>
    </x:row>
    <x:row r="1677" ht="30" customHeight="1">
      <x:c r="A1677" s="10" t="n">
        <x:v>1669</x:v>
      </x:c>
      <x:c r="B1677" s="10" t="n">
        <x:v>536544</x:v>
      </x:c>
      <x:c r="C1677" s="10" t="n">
        <x:v>22792</x:v>
      </x:c>
      <x:c r="D1677" s="16" t="str">
        <x:v>FLUTED ANTIQUE CANDLE HOLDER</x:v>
      </x:c>
      <x:c r="E1677" s="14" t="n">
        <x:v>2</x:v>
      </x:c>
      <x:c r="F1677" s="17" t="n">
        <x:v>40513.60555555556</x:v>
      </x:c>
      <x:c r="G1677" s="13" t="n">
        <x:v>1.66</x:v>
      </x:c>
      <x:c r="H1677" s="15"/>
      <x:c r="I1677" s="2" t="str">
        <x:v>United Kingdom</x:v>
      </x:c>
      <x:c r="J1677" s="18" t="n">
        <x:f>E1677*G1677</x:f>
        <x:v>3.32</x:v>
      </x:c>
      <x:c r="K1677" s="11" t="str">
        <x:v>Other entry</x:v>
      </x:c>
      <x:c r="L1677" s="2" t="str">
        <x:v>Owner review</x:v>
      </x:c>
      <x:c r="M1677" s="2" t="str">
        <x:v>Missing customer ID</x:v>
      </x:c>
      <x:c r="N1677" s="2" t="str"/>
      <x:c r="O1677" s="2" t="str">
        <x:v>No</x:v>
      </x:c>
    </x:row>
    <x:row r="1678" ht="30" customHeight="1">
      <x:c r="A1678" s="10" t="n">
        <x:v>1670</x:v>
      </x:c>
      <x:c r="B1678" s="10" t="n">
        <x:v>536544</x:v>
      </x:c>
      <x:c r="C1678" s="10" t="n">
        <x:v>22798</x:v>
      </x:c>
      <x:c r="D1678" s="16" t="str">
        <x:v>ANTIQUE GLASS DRESSING TABLE POT</x:v>
      </x:c>
      <x:c r="E1678" s="14" t="n">
        <x:v>2</x:v>
      </x:c>
      <x:c r="F1678" s="17" t="n">
        <x:v>40513.60555555556</x:v>
      </x:c>
      <x:c r="G1678" s="13" t="n">
        <x:v>5.91</x:v>
      </x:c>
      <x:c r="H1678" s="15"/>
      <x:c r="I1678" s="2" t="str">
        <x:v>United Kingdom</x:v>
      </x:c>
      <x:c r="J1678" s="18" t="n">
        <x:f>E1678*G1678</x:f>
        <x:v>11.82</x:v>
      </x:c>
      <x:c r="K1678" s="11" t="str">
        <x:v>Other entry</x:v>
      </x:c>
      <x:c r="L1678" s="2" t="str">
        <x:v>Owner review</x:v>
      </x:c>
      <x:c r="M1678" s="2" t="str">
        <x:v>Missing customer ID</x:v>
      </x:c>
      <x:c r="N1678" s="2" t="str"/>
      <x:c r="O1678" s="2" t="str">
        <x:v>No</x:v>
      </x:c>
    </x:row>
    <x:row r="1679" ht="30" customHeight="1">
      <x:c r="A1679" s="10" t="n">
        <x:v>1671</x:v>
      </x:c>
      <x:c r="B1679" s="10" t="n">
        <x:v>536544</x:v>
      </x:c>
      <x:c r="C1679" s="10" t="n">
        <x:v>22812</x:v>
      </x:c>
      <x:c r="D1679" s="16" t="str">
        <x:v>PACK 3 BOXES CHRISTMAS PANNETONE</x:v>
      </x:c>
      <x:c r="E1679" s="14" t="n">
        <x:v>2</x:v>
      </x:c>
      <x:c r="F1679" s="17" t="n">
        <x:v>40513.60555555556</x:v>
      </x:c>
      <x:c r="G1679" s="13" t="n">
        <x:v>4.21</x:v>
      </x:c>
      <x:c r="H1679" s="15"/>
      <x:c r="I1679" s="2" t="str">
        <x:v>United Kingdom</x:v>
      </x:c>
      <x:c r="J1679" s="18" t="n">
        <x:f>E1679*G1679</x:f>
        <x:v>8.42</x:v>
      </x:c>
      <x:c r="K1679" s="11" t="str">
        <x:v>Other entry</x:v>
      </x:c>
      <x:c r="L1679" s="2" t="str">
        <x:v>Owner review</x:v>
      </x:c>
      <x:c r="M1679" s="2" t="str">
        <x:v>Missing customer ID</x:v>
      </x:c>
      <x:c r="N1679" s="2" t="str"/>
      <x:c r="O1679" s="2" t="str">
        <x:v>No</x:v>
      </x:c>
    </x:row>
    <x:row r="1680" ht="30" customHeight="1">
      <x:c r="A1680" s="10" t="n">
        <x:v>1672</x:v>
      </x:c>
      <x:c r="B1680" s="10" t="n">
        <x:v>536544</x:v>
      </x:c>
      <x:c r="C1680" s="10" t="n">
        <x:v>22813</x:v>
      </x:c>
      <x:c r="D1680" s="16" t="str">
        <x:v>PACK 3 BOXES BIRD PANNETONE</x:v>
      </x:c>
      <x:c r="E1680" s="14" t="n">
        <x:v>1</x:v>
      </x:c>
      <x:c r="F1680" s="17" t="n">
        <x:v>40513.60555555556</x:v>
      </x:c>
      <x:c r="G1680" s="13" t="n">
        <x:v>4.21</x:v>
      </x:c>
      <x:c r="H1680" s="15"/>
      <x:c r="I1680" s="2" t="str">
        <x:v>United Kingdom</x:v>
      </x:c>
      <x:c r="J1680" s="18" t="n">
        <x:f>E1680*G1680</x:f>
        <x:v>4.21</x:v>
      </x:c>
      <x:c r="K1680" s="11" t="str">
        <x:v>Other entry</x:v>
      </x:c>
      <x:c r="L1680" s="2" t="str">
        <x:v>Owner review</x:v>
      </x:c>
      <x:c r="M1680" s="2" t="str">
        <x:v>Missing customer ID</x:v>
      </x:c>
      <x:c r="N1680" s="2" t="str"/>
      <x:c r="O1680" s="2" t="str">
        <x:v>Yes</x:v>
      </x:c>
    </x:row>
    <x:row r="1681" ht="30" customHeight="1">
      <x:c r="A1681" s="10" t="n">
        <x:v>1673</x:v>
      </x:c>
      <x:c r="B1681" s="10" t="n">
        <x:v>536544</x:v>
      </x:c>
      <x:c r="C1681" s="10" t="n">
        <x:v>22816</x:v>
      </x:c>
      <x:c r="D1681" s="16" t="str">
        <x:v>CARD MOTORBIKE SANTA</x:v>
      </x:c>
      <x:c r="E1681" s="14" t="n">
        <x:v>4</x:v>
      </x:c>
      <x:c r="F1681" s="17" t="n">
        <x:v>40513.60555555556</x:v>
      </x:c>
      <x:c r="G1681" s="13" t="n">
        <x:v>0.85</x:v>
      </x:c>
      <x:c r="H1681" s="15"/>
      <x:c r="I1681" s="2" t="str">
        <x:v>United Kingdom</x:v>
      </x:c>
      <x:c r="J1681" s="18" t="n">
        <x:f>E1681*G1681</x:f>
        <x:v>3.4</x:v>
      </x:c>
      <x:c r="K1681" s="11" t="str">
        <x:v>Other entry</x:v>
      </x:c>
      <x:c r="L1681" s="2" t="str">
        <x:v>Owner review</x:v>
      </x:c>
      <x:c r="M1681" s="2" t="str">
        <x:v>Missing customer ID</x:v>
      </x:c>
      <x:c r="N1681" s="2" t="str"/>
      <x:c r="O1681" s="2" t="str">
        <x:v>No</x:v>
      </x:c>
    </x:row>
    <x:row r="1682" ht="30" customHeight="1">
      <x:c r="A1682" s="10" t="n">
        <x:v>1674</x:v>
      </x:c>
      <x:c r="B1682" s="10" t="n">
        <x:v>536544</x:v>
      </x:c>
      <x:c r="C1682" s="10" t="n">
        <x:v>22818</x:v>
      </x:c>
      <x:c r="D1682" s="16" t="str">
        <x:v>CARD CHRISTMAS VILLAGE</x:v>
      </x:c>
      <x:c r="E1682" s="14" t="n">
        <x:v>6</x:v>
      </x:c>
      <x:c r="F1682" s="17" t="n">
        <x:v>40513.60555555556</x:v>
      </x:c>
      <x:c r="G1682" s="13" t="n">
        <x:v>0.85</x:v>
      </x:c>
      <x:c r="H1682" s="15"/>
      <x:c r="I1682" s="2" t="str">
        <x:v>United Kingdom</x:v>
      </x:c>
      <x:c r="J1682" s="18" t="n">
        <x:f>E1682*G1682</x:f>
        <x:v>5.1</x:v>
      </x:c>
      <x:c r="K1682" s="11" t="str">
        <x:v>Other entry</x:v>
      </x:c>
      <x:c r="L1682" s="2" t="str">
        <x:v>Owner review</x:v>
      </x:c>
      <x:c r="M1682" s="2" t="str">
        <x:v>Missing customer ID</x:v>
      </x:c>
      <x:c r="N1682" s="2" t="str"/>
      <x:c r="O1682" s="2" t="str">
        <x:v>No</x:v>
      </x:c>
    </x:row>
    <x:row r="1683" ht="30" customHeight="1">
      <x:c r="A1683" s="10" t="n">
        <x:v>1675</x:v>
      </x:c>
      <x:c r="B1683" s="10" t="n">
        <x:v>536544</x:v>
      </x:c>
      <x:c r="C1683" s="10" t="n">
        <x:v>22822</x:v>
      </x:c>
      <x:c r="D1683" s="16" t="str">
        <x:v>CREAM WALL PLANTER HEART SHAPED</x:v>
      </x:c>
      <x:c r="E1683" s="14" t="n">
        <x:v>1</x:v>
      </x:c>
      <x:c r="F1683" s="17" t="n">
        <x:v>40513.60555555556</x:v>
      </x:c>
      <x:c r="G1683" s="13" t="n">
        <x:v>12.72</x:v>
      </x:c>
      <x:c r="H1683" s="15"/>
      <x:c r="I1683" s="2" t="str">
        <x:v>United Kingdom</x:v>
      </x:c>
      <x:c r="J1683" s="18" t="n">
        <x:f>E1683*G1683</x:f>
        <x:v>12.72</x:v>
      </x:c>
      <x:c r="K1683" s="11" t="str">
        <x:v>Other entry</x:v>
      </x:c>
      <x:c r="L1683" s="2" t="str">
        <x:v>Owner review</x:v>
      </x:c>
      <x:c r="M1683" s="2" t="str">
        <x:v>Missing customer ID</x:v>
      </x:c>
      <x:c r="N1683" s="2" t="str"/>
      <x:c r="O1683" s="2" t="str">
        <x:v>No</x:v>
      </x:c>
    </x:row>
    <x:row r="1684" ht="30" customHeight="1">
      <x:c r="A1684" s="10" t="n">
        <x:v>1676</x:v>
      </x:c>
      <x:c r="B1684" s="10" t="n">
        <x:v>536544</x:v>
      </x:c>
      <x:c r="C1684" s="10" t="n">
        <x:v>22835</x:v>
      </x:c>
      <x:c r="D1684" s="16" t="str">
        <x:v>HOT WATER BOTTLE I AM SO POORLY</x:v>
      </x:c>
      <x:c r="E1684" s="14" t="n">
        <x:v>4</x:v>
      </x:c>
      <x:c r="F1684" s="17" t="n">
        <x:v>40513.60555555556</x:v>
      </x:c>
      <x:c r="G1684" s="13" t="n">
        <x:v>9.32</x:v>
      </x:c>
      <x:c r="H1684" s="15"/>
      <x:c r="I1684" s="2" t="str">
        <x:v>United Kingdom</x:v>
      </x:c>
      <x:c r="J1684" s="18" t="n">
        <x:f>E1684*G1684</x:f>
        <x:v>37.28</x:v>
      </x:c>
      <x:c r="K1684" s="11" t="str">
        <x:v>Other entry</x:v>
      </x:c>
      <x:c r="L1684" s="2" t="str">
        <x:v>Owner review</x:v>
      </x:c>
      <x:c r="M1684" s="2" t="str">
        <x:v>Missing customer ID</x:v>
      </x:c>
      <x:c r="N1684" s="2" t="str"/>
      <x:c r="O1684" s="2" t="str">
        <x:v>No</x:v>
      </x:c>
    </x:row>
    <x:row r="1685" ht="30" customHeight="1">
      <x:c r="A1685" s="10" t="n">
        <x:v>1677</x:v>
      </x:c>
      <x:c r="B1685" s="10" t="n">
        <x:v>536544</x:v>
      </x:c>
      <x:c r="C1685" s="10" t="n">
        <x:v>22837</x:v>
      </x:c>
      <x:c r="D1685" s="16" t="str">
        <x:v>HOT WATER BOTTLE BABUSHKA</x:v>
      </x:c>
      <x:c r="E1685" s="14" t="n">
        <x:v>1</x:v>
      </x:c>
      <x:c r="F1685" s="17" t="n">
        <x:v>40513.60555555556</x:v>
      </x:c>
      <x:c r="G1685" s="13" t="n">
        <x:v>9.32</x:v>
      </x:c>
      <x:c r="H1685" s="15"/>
      <x:c r="I1685" s="2" t="str">
        <x:v>United Kingdom</x:v>
      </x:c>
      <x:c r="J1685" s="18" t="n">
        <x:f>E1685*G1685</x:f>
        <x:v>9.32</x:v>
      </x:c>
      <x:c r="K1685" s="11" t="str">
        <x:v>Other entry</x:v>
      </x:c>
      <x:c r="L1685" s="2" t="str">
        <x:v>Owner review</x:v>
      </x:c>
      <x:c r="M1685" s="2" t="str">
        <x:v>Missing customer ID</x:v>
      </x:c>
      <x:c r="N1685" s="2" t="str"/>
      <x:c r="O1685" s="2" t="str">
        <x:v>Yes</x:v>
      </x:c>
    </x:row>
    <x:row r="1686" ht="30" customHeight="1">
      <x:c r="A1686" s="10" t="n">
        <x:v>1678</x:v>
      </x:c>
      <x:c r="B1686" s="10" t="n">
        <x:v>536544</x:v>
      </x:c>
      <x:c r="C1686" s="10" t="n">
        <x:v>22844</x:v>
      </x:c>
      <x:c r="D1686" s="16" t="str">
        <x:v>VINTAGE CREAM DOG FOOD CONTAINER</x:v>
      </x:c>
      <x:c r="E1686" s="14" t="n">
        <x:v>1</x:v>
      </x:c>
      <x:c r="F1686" s="17" t="n">
        <x:v>40513.60555555556</x:v>
      </x:c>
      <x:c r="G1686" s="13" t="n">
        <x:v>16.98</x:v>
      </x:c>
      <x:c r="H1686" s="15"/>
      <x:c r="I1686" s="2" t="str">
        <x:v>United Kingdom</x:v>
      </x:c>
      <x:c r="J1686" s="18" t="n">
        <x:f>E1686*G1686</x:f>
        <x:v>16.98</x:v>
      </x:c>
      <x:c r="K1686" s="11" t="str">
        <x:v>Other entry</x:v>
      </x:c>
      <x:c r="L1686" s="2" t="str">
        <x:v>Owner review</x:v>
      </x:c>
      <x:c r="M1686" s="2" t="str">
        <x:v>Missing customer ID</x:v>
      </x:c>
      <x:c r="N1686" s="2" t="str"/>
      <x:c r="O1686" s="2" t="str">
        <x:v>No</x:v>
      </x:c>
    </x:row>
    <x:row r="1687" ht="30" customHeight="1">
      <x:c r="A1687" s="10" t="n">
        <x:v>1679</x:v>
      </x:c>
      <x:c r="B1687" s="10" t="n">
        <x:v>536544</x:v>
      </x:c>
      <x:c r="C1687" s="10" t="n">
        <x:v>22847</x:v>
      </x:c>
      <x:c r="D1687" s="16" t="str">
        <x:v>BREAD BIN DINER STYLE IVORY</x:v>
      </x:c>
      <x:c r="E1687" s="14" t="n">
        <x:v>1</x:v>
      </x:c>
      <x:c r="F1687" s="17" t="n">
        <x:v>40513.60555555556</x:v>
      </x:c>
      <x:c r="G1687" s="13" t="n">
        <x:v>34</x:v>
      </x:c>
      <x:c r="H1687" s="15"/>
      <x:c r="I1687" s="2" t="str">
        <x:v>United Kingdom</x:v>
      </x:c>
      <x:c r="J1687" s="18" t="n">
        <x:f>E1687*G1687</x:f>
        <x:v>34</x:v>
      </x:c>
      <x:c r="K1687" s="11" t="str">
        <x:v>Other entry</x:v>
      </x:c>
      <x:c r="L1687" s="2" t="str">
        <x:v>Owner review</x:v>
      </x:c>
      <x:c r="M1687" s="2" t="str">
        <x:v>Missing customer ID</x:v>
      </x:c>
      <x:c r="N1687" s="2" t="str"/>
      <x:c r="O1687" s="2" t="str">
        <x:v>No</x:v>
      </x:c>
    </x:row>
    <x:row r="1688" ht="30" customHeight="1">
      <x:c r="A1688" s="10" t="n">
        <x:v>1680</x:v>
      </x:c>
      <x:c r="B1688" s="10" t="n">
        <x:v>536544</x:v>
      </x:c>
      <x:c r="C1688" s="10" t="n">
        <x:v>22862</x:v>
      </x:c>
      <x:c r="D1688" s="16" t="str">
        <x:v>LOVE HEART NAPKIN BOX</x:v>
      </x:c>
      <x:c r="E1688" s="14" t="n">
        <x:v>1</x:v>
      </x:c>
      <x:c r="F1688" s="17" t="n">
        <x:v>40513.60555555556</x:v>
      </x:c>
      <x:c r="G1688" s="13" t="n">
        <x:v>8.47</x:v>
      </x:c>
      <x:c r="H1688" s="15"/>
      <x:c r="I1688" s="2" t="str">
        <x:v>United Kingdom</x:v>
      </x:c>
      <x:c r="J1688" s="18" t="n">
        <x:f>E1688*G1688</x:f>
        <x:v>8.47</x:v>
      </x:c>
      <x:c r="K1688" s="11" t="str">
        <x:v>Other entry</x:v>
      </x:c>
      <x:c r="L1688" s="2" t="str">
        <x:v>Owner review</x:v>
      </x:c>
      <x:c r="M1688" s="2" t="str">
        <x:v>Missing customer ID</x:v>
      </x:c>
      <x:c r="N1688" s="2" t="str"/>
      <x:c r="O1688" s="2" t="str">
        <x:v>Yes</x:v>
      </x:c>
    </x:row>
    <x:row r="1689" ht="30" customHeight="1">
      <x:c r="A1689" s="10" t="n">
        <x:v>1681</x:v>
      </x:c>
      <x:c r="B1689" s="10" t="n">
        <x:v>536544</x:v>
      </x:c>
      <x:c r="C1689" s="10" t="n">
        <x:v>22865</x:v>
      </x:c>
      <x:c r="D1689" s="16" t="str">
        <x:v>HAND WARMER OWL DESIGN</x:v>
      </x:c>
      <x:c r="E1689" s="14" t="n">
        <x:v>1</x:v>
      </x:c>
      <x:c r="F1689" s="17" t="n">
        <x:v>40513.60555555556</x:v>
      </x:c>
      <x:c r="G1689" s="13" t="n">
        <x:v>4.21</x:v>
      </x:c>
      <x:c r="H1689" s="15"/>
      <x:c r="I1689" s="2" t="str">
        <x:v>United Kingdom</x:v>
      </x:c>
      <x:c r="J1689" s="18" t="n">
        <x:f>E1689*G1689</x:f>
        <x:v>4.21</x:v>
      </x:c>
      <x:c r="K1689" s="11" t="str">
        <x:v>Other entry</x:v>
      </x:c>
      <x:c r="L1689" s="2" t="str">
        <x:v>Owner review</x:v>
      </x:c>
      <x:c r="M1689" s="2" t="str">
        <x:v>Missing customer ID</x:v>
      </x:c>
      <x:c r="N1689" s="2" t="str"/>
      <x:c r="O1689" s="2" t="str">
        <x:v>No</x:v>
      </x:c>
    </x:row>
    <x:row r="1690" ht="30" customHeight="1">
      <x:c r="A1690" s="10" t="n">
        <x:v>1682</x:v>
      </x:c>
      <x:c r="B1690" s="10" t="n">
        <x:v>536544</x:v>
      </x:c>
      <x:c r="C1690" s="10" t="n">
        <x:v>22866</x:v>
      </x:c>
      <x:c r="D1690" s="16" t="str">
        <x:v>HAND WARMER SCOTTY DOG DESIGN</x:v>
      </x:c>
      <x:c r="E1690" s="14" t="n">
        <x:v>4</x:v>
      </x:c>
      <x:c r="F1690" s="17" t="n">
        <x:v>40513.60555555556</x:v>
      </x:c>
      <x:c r="G1690" s="13" t="n">
        <x:v>4.21</x:v>
      </x:c>
      <x:c r="H1690" s="15"/>
      <x:c r="I1690" s="2" t="str">
        <x:v>United Kingdom</x:v>
      </x:c>
      <x:c r="J1690" s="18" t="n">
        <x:f>E1690*G1690</x:f>
        <x:v>16.84</x:v>
      </x:c>
      <x:c r="K1690" s="11" t="str">
        <x:v>Other entry</x:v>
      </x:c>
      <x:c r="L1690" s="2" t="str">
        <x:v>Owner review</x:v>
      </x:c>
      <x:c r="M1690" s="2" t="str">
        <x:v>Missing customer ID</x:v>
      </x:c>
      <x:c r="N1690" s="2" t="str"/>
      <x:c r="O1690" s="2" t="str">
        <x:v>No</x:v>
      </x:c>
    </x:row>
    <x:row r="1691" ht="30" customHeight="1">
      <x:c r="A1691" s="10" t="n">
        <x:v>1683</x:v>
      </x:c>
      <x:c r="B1691" s="10" t="n">
        <x:v>536544</x:v>
      </x:c>
      <x:c r="C1691" s="10" t="n">
        <x:v>22867</x:v>
      </x:c>
      <x:c r="D1691" s="16" t="str">
        <x:v>HAND WARMER BIRD DESIGN</x:v>
      </x:c>
      <x:c r="E1691" s="14" t="n">
        <x:v>4</x:v>
      </x:c>
      <x:c r="F1691" s="17" t="n">
        <x:v>40513.60555555556</x:v>
      </x:c>
      <x:c r="G1691" s="13" t="n">
        <x:v>4.21</x:v>
      </x:c>
      <x:c r="H1691" s="15"/>
      <x:c r="I1691" s="2" t="str">
        <x:v>United Kingdom</x:v>
      </x:c>
      <x:c r="J1691" s="18" t="n">
        <x:f>E1691*G1691</x:f>
        <x:v>16.84</x:v>
      </x:c>
      <x:c r="K1691" s="11" t="str">
        <x:v>Other entry</x:v>
      </x:c>
      <x:c r="L1691" s="2" t="str">
        <x:v>Owner review</x:v>
      </x:c>
      <x:c r="M1691" s="2" t="str">
        <x:v>Missing customer ID</x:v>
      </x:c>
      <x:c r="N1691" s="2" t="str"/>
      <x:c r="O1691" s="2" t="str">
        <x:v>No</x:v>
      </x:c>
    </x:row>
    <x:row r="1692" ht="30" customHeight="1">
      <x:c r="A1692" s="10" t="n">
        <x:v>1684</x:v>
      </x:c>
      <x:c r="B1692" s="10" t="n">
        <x:v>536544</x:v>
      </x:c>
      <x:c r="C1692" s="10" t="n">
        <x:v>22876</x:v>
      </x:c>
      <x:c r="D1692" s="16" t="str">
        <x:v>NUMBER TILE COTTAGE GARDEN 8</x:v>
      </x:c>
      <x:c r="E1692" s="14" t="n">
        <x:v>1</x:v>
      </x:c>
      <x:c r="F1692" s="17" t="n">
        <x:v>40513.60555555556</x:v>
      </x:c>
      <x:c r="G1692" s="13" t="n">
        <x:v>4.21</x:v>
      </x:c>
      <x:c r="H1692" s="15"/>
      <x:c r="I1692" s="2" t="str">
        <x:v>United Kingdom</x:v>
      </x:c>
      <x:c r="J1692" s="18" t="n">
        <x:f>E1692*G1692</x:f>
        <x:v>4.21</x:v>
      </x:c>
      <x:c r="K1692" s="11" t="str">
        <x:v>Other entry</x:v>
      </x:c>
      <x:c r="L1692" s="2" t="str">
        <x:v>Owner review</x:v>
      </x:c>
      <x:c r="M1692" s="2" t="str">
        <x:v>Missing customer ID</x:v>
      </x:c>
      <x:c r="N1692" s="2" t="str"/>
      <x:c r="O1692" s="2" t="str">
        <x:v>No</x:v>
      </x:c>
    </x:row>
    <x:row r="1693" ht="30" customHeight="1">
      <x:c r="A1693" s="10" t="n">
        <x:v>1685</x:v>
      </x:c>
      <x:c r="B1693" s="10" t="n">
        <x:v>536544</x:v>
      </x:c>
      <x:c r="C1693" s="10" t="n">
        <x:v>22899</x:v>
      </x:c>
      <x:c r="D1693" s="16" t="str">
        <x:v>CHILDREN'S APRON DOLLY GIRL</x:v>
      </x:c>
      <x:c r="E1693" s="14" t="n">
        <x:v>2</x:v>
      </x:c>
      <x:c r="F1693" s="17" t="n">
        <x:v>40513.60555555556</x:v>
      </x:c>
      <x:c r="G1693" s="13" t="n">
        <x:v>4.21</x:v>
      </x:c>
      <x:c r="H1693" s="15"/>
      <x:c r="I1693" s="2" t="str">
        <x:v>United Kingdom</x:v>
      </x:c>
      <x:c r="J1693" s="18" t="n">
        <x:f>E1693*G1693</x:f>
        <x:v>8.42</x:v>
      </x:c>
      <x:c r="K1693" s="11" t="str">
        <x:v>Other entry</x:v>
      </x:c>
      <x:c r="L1693" s="2" t="str">
        <x:v>Owner review</x:v>
      </x:c>
      <x:c r="M1693" s="2" t="str">
        <x:v>Missing customer ID</x:v>
      </x:c>
      <x:c r="N1693" s="2" t="str"/>
      <x:c r="O1693" s="2" t="str">
        <x:v>Yes</x:v>
      </x:c>
    </x:row>
    <x:row r="1694" ht="30" customHeight="1">
      <x:c r="A1694" s="10" t="n">
        <x:v>1686</x:v>
      </x:c>
      <x:c r="B1694" s="10" t="n">
        <x:v>536544</x:v>
      </x:c>
      <x:c r="C1694" s="10" t="n">
        <x:v>22900</x:v>
      </x:c>
      <x:c r="D1694" s="16" t="str">
        <x:v>SET 2 TEA TOWELS I LOVE LONDON</x:v>
      </x:c>
      <x:c r="E1694" s="14" t="n">
        <x:v>1</x:v>
      </x:c>
      <x:c r="F1694" s="17" t="n">
        <x:v>40513.60555555556</x:v>
      </x:c>
      <x:c r="G1694" s="13" t="n">
        <x:v>5.91</x:v>
      </x:c>
      <x:c r="H1694" s="15"/>
      <x:c r="I1694" s="2" t="str">
        <x:v>United Kingdom</x:v>
      </x:c>
      <x:c r="J1694" s="18" t="n">
        <x:f>E1694*G1694</x:f>
        <x:v>5.91</x:v>
      </x:c>
      <x:c r="K1694" s="11" t="str">
        <x:v>Other entry</x:v>
      </x:c>
      <x:c r="L1694" s="2" t="str">
        <x:v>Owner review</x:v>
      </x:c>
      <x:c r="M1694" s="2" t="str">
        <x:v>Missing customer ID</x:v>
      </x:c>
      <x:c r="N1694" s="2" t="str"/>
      <x:c r="O1694" s="2" t="str">
        <x:v>Yes</x:v>
      </x:c>
    </x:row>
    <x:row r="1695" ht="30" customHeight="1">
      <x:c r="A1695" s="10" t="n">
        <x:v>1687</x:v>
      </x:c>
      <x:c r="B1695" s="10" t="n">
        <x:v>536544</x:v>
      </x:c>
      <x:c r="C1695" s="10" t="n">
        <x:v>22906</x:v>
      </x:c>
      <x:c r="D1695" s="16" t="str">
        <x:v>12 MESSAGE CARDS WITH ENVELOPES</x:v>
      </x:c>
      <x:c r="E1695" s="14" t="n">
        <x:v>2</x:v>
      </x:c>
      <x:c r="F1695" s="17" t="n">
        <x:v>40513.60555555556</x:v>
      </x:c>
      <x:c r="G1695" s="13" t="n">
        <x:v>3.36</x:v>
      </x:c>
      <x:c r="H1695" s="15"/>
      <x:c r="I1695" s="2" t="str">
        <x:v>United Kingdom</x:v>
      </x:c>
      <x:c r="J1695" s="18" t="n">
        <x:f>E1695*G1695</x:f>
        <x:v>6.72</x:v>
      </x:c>
      <x:c r="K1695" s="11" t="str">
        <x:v>Other entry</x:v>
      </x:c>
      <x:c r="L1695" s="2" t="str">
        <x:v>Owner review</x:v>
      </x:c>
      <x:c r="M1695" s="2" t="str">
        <x:v>Missing customer ID</x:v>
      </x:c>
      <x:c r="N1695" s="2" t="str"/>
      <x:c r="O1695" s="2" t="str">
        <x:v>No</x:v>
      </x:c>
    </x:row>
    <x:row r="1696" ht="30" customHeight="1">
      <x:c r="A1696" s="10" t="n">
        <x:v>1688</x:v>
      </x:c>
      <x:c r="B1696" s="10" t="n">
        <x:v>536544</x:v>
      </x:c>
      <x:c r="C1696" s="10" t="n">
        <x:v>22909</x:v>
      </x:c>
      <x:c r="D1696" s="16" t="str">
        <x:v>SET OF 20 VINTAGE CHRISTMAS NAPKINS</x:v>
      </x:c>
      <x:c r="E1696" s="14" t="n">
        <x:v>3</x:v>
      </x:c>
      <x:c r="F1696" s="17" t="n">
        <x:v>40513.60555555556</x:v>
      </x:c>
      <x:c r="G1696" s="13" t="n">
        <x:v>1.66</x:v>
      </x:c>
      <x:c r="H1696" s="15"/>
      <x:c r="I1696" s="2" t="str">
        <x:v>United Kingdom</x:v>
      </x:c>
      <x:c r="J1696" s="18" t="n">
        <x:f>E1696*G1696</x:f>
        <x:v>4.9799999999999995</x:v>
      </x:c>
      <x:c r="K1696" s="11" t="str">
        <x:v>Other entry</x:v>
      </x:c>
      <x:c r="L1696" s="2" t="str">
        <x:v>Owner review</x:v>
      </x:c>
      <x:c r="M1696" s="2" t="str">
        <x:v>Missing customer ID</x:v>
      </x:c>
      <x:c r="N1696" s="2" t="str"/>
      <x:c r="O1696" s="2" t="str">
        <x:v>No</x:v>
      </x:c>
    </x:row>
    <x:row r="1697" ht="30" customHeight="1">
      <x:c r="A1697" s="10" t="n">
        <x:v>1689</x:v>
      </x:c>
      <x:c r="B1697" s="10" t="n">
        <x:v>536544</x:v>
      </x:c>
      <x:c r="C1697" s="10" t="n">
        <x:v>22910</x:v>
      </x:c>
      <x:c r="D1697" s="16" t="str">
        <x:v>PAPER CHAIN KIT VINTAGE CHRISTMAS</x:v>
      </x:c>
      <x:c r="E1697" s="14" t="n">
        <x:v>4</x:v>
      </x:c>
      <x:c r="F1697" s="17" t="n">
        <x:v>40513.60555555556</x:v>
      </x:c>
      <x:c r="G1697" s="13" t="n">
        <x:v>5.91</x:v>
      </x:c>
      <x:c r="H1697" s="15"/>
      <x:c r="I1697" s="2" t="str">
        <x:v>United Kingdom</x:v>
      </x:c>
      <x:c r="J1697" s="18" t="n">
        <x:f>E1697*G1697</x:f>
        <x:v>23.64</x:v>
      </x:c>
      <x:c r="K1697" s="11" t="str">
        <x:v>Other entry</x:v>
      </x:c>
      <x:c r="L1697" s="2" t="str">
        <x:v>Owner review</x:v>
      </x:c>
      <x:c r="M1697" s="2" t="str">
        <x:v>Missing customer ID</x:v>
      </x:c>
      <x:c r="N1697" s="2" t="str"/>
      <x:c r="O1697" s="2" t="str">
        <x:v>No</x:v>
      </x:c>
    </x:row>
    <x:row r="1698" ht="30" customHeight="1">
      <x:c r="A1698" s="10" t="n">
        <x:v>1690</x:v>
      </x:c>
      <x:c r="B1698" s="10" t="n">
        <x:v>536544</x:v>
      </x:c>
      <x:c r="C1698" s="10" t="n">
        <x:v>22916</x:v>
      </x:c>
      <x:c r="D1698" s="16" t="str">
        <x:v>HERB MARKER THYME</x:v>
      </x:c>
      <x:c r="E1698" s="14" t="n">
        <x:v>1</x:v>
      </x:c>
      <x:c r="F1698" s="17" t="n">
        <x:v>40513.60555555556</x:v>
      </x:c>
      <x:c r="G1698" s="13" t="n">
        <x:v>1.66</x:v>
      </x:c>
      <x:c r="H1698" s="15"/>
      <x:c r="I1698" s="2" t="str">
        <x:v>United Kingdom</x:v>
      </x:c>
      <x:c r="J1698" s="18" t="n">
        <x:f>E1698*G1698</x:f>
        <x:v>1.66</x:v>
      </x:c>
      <x:c r="K1698" s="11" t="str">
        <x:v>Other entry</x:v>
      </x:c>
      <x:c r="L1698" s="2" t="str">
        <x:v>Owner review</x:v>
      </x:c>
      <x:c r="M1698" s="2" t="str">
        <x:v>Missing customer ID</x:v>
      </x:c>
      <x:c r="N1698" s="2" t="str"/>
      <x:c r="O1698" s="2" t="str">
        <x:v>No</x:v>
      </x:c>
    </x:row>
    <x:row r="1699" ht="30" customHeight="1">
      <x:c r="A1699" s="10" t="n">
        <x:v>1691</x:v>
      </x:c>
      <x:c r="B1699" s="10" t="n">
        <x:v>536544</x:v>
      </x:c>
      <x:c r="C1699" s="10" t="n">
        <x:v>22917</x:v>
      </x:c>
      <x:c r="D1699" s="16" t="str">
        <x:v>HERB MARKER ROSEMARY</x:v>
      </x:c>
      <x:c r="E1699" s="14" t="n">
        <x:v>1</x:v>
      </x:c>
      <x:c r="F1699" s="17" t="n">
        <x:v>40513.60555555556</x:v>
      </x:c>
      <x:c r="G1699" s="13" t="n">
        <x:v>1.66</x:v>
      </x:c>
      <x:c r="H1699" s="15"/>
      <x:c r="I1699" s="2" t="str">
        <x:v>United Kingdom</x:v>
      </x:c>
      <x:c r="J1699" s="18" t="n">
        <x:f>E1699*G1699</x:f>
        <x:v>1.66</x:v>
      </x:c>
      <x:c r="K1699" s="11" t="str">
        <x:v>Other entry</x:v>
      </x:c>
      <x:c r="L1699" s="2" t="str">
        <x:v>Owner review</x:v>
      </x:c>
      <x:c r="M1699" s="2" t="str">
        <x:v>Missing customer ID</x:v>
      </x:c>
      <x:c r="N1699" s="2" t="str"/>
      <x:c r="O1699" s="2" t="str">
        <x:v>No</x:v>
      </x:c>
    </x:row>
    <x:row r="1700" ht="30" customHeight="1">
      <x:c r="A1700" s="10" t="n">
        <x:v>1692</x:v>
      </x:c>
      <x:c r="B1700" s="10" t="n">
        <x:v>536544</x:v>
      </x:c>
      <x:c r="C1700" s="10" t="n">
        <x:v>22918</x:v>
      </x:c>
      <x:c r="D1700" s="16" t="str">
        <x:v>HERB MARKER PARSLEY</x:v>
      </x:c>
      <x:c r="E1700" s="14" t="n">
        <x:v>1</x:v>
      </x:c>
      <x:c r="F1700" s="17" t="n">
        <x:v>40513.60555555556</x:v>
      </x:c>
      <x:c r="G1700" s="13" t="n">
        <x:v>1.66</x:v>
      </x:c>
      <x:c r="H1700" s="15"/>
      <x:c r="I1700" s="2" t="str">
        <x:v>United Kingdom</x:v>
      </x:c>
      <x:c r="J1700" s="18" t="n">
        <x:f>E1700*G1700</x:f>
        <x:v>1.66</x:v>
      </x:c>
      <x:c r="K1700" s="11" t="str">
        <x:v>Other entry</x:v>
      </x:c>
      <x:c r="L1700" s="2" t="str">
        <x:v>Owner review</x:v>
      </x:c>
      <x:c r="M1700" s="2" t="str">
        <x:v>Missing customer ID</x:v>
      </x:c>
      <x:c r="N1700" s="2" t="str"/>
      <x:c r="O1700" s="2" t="str">
        <x:v>No</x:v>
      </x:c>
    </x:row>
    <x:row r="1701" ht="30" customHeight="1">
      <x:c r="A1701" s="10" t="n">
        <x:v>1693</x:v>
      </x:c>
      <x:c r="B1701" s="10" t="n">
        <x:v>536544</x:v>
      </x:c>
      <x:c r="C1701" s="10" t="n">
        <x:v>22919</x:v>
      </x:c>
      <x:c r="D1701" s="16" t="str">
        <x:v>HERB MARKER MINT</x:v>
      </x:c>
      <x:c r="E1701" s="14" t="n">
        <x:v>1</x:v>
      </x:c>
      <x:c r="F1701" s="17" t="n">
        <x:v>40513.60555555556</x:v>
      </x:c>
      <x:c r="G1701" s="13" t="n">
        <x:v>1.66</x:v>
      </x:c>
      <x:c r="H1701" s="15"/>
      <x:c r="I1701" s="2" t="str">
        <x:v>United Kingdom</x:v>
      </x:c>
      <x:c r="J1701" s="18" t="n">
        <x:f>E1701*G1701</x:f>
        <x:v>1.66</x:v>
      </x:c>
      <x:c r="K1701" s="11" t="str">
        <x:v>Other entry</x:v>
      </x:c>
      <x:c r="L1701" s="2" t="str">
        <x:v>Owner review</x:v>
      </x:c>
      <x:c r="M1701" s="2" t="str">
        <x:v>Missing customer ID</x:v>
      </x:c>
      <x:c r="N1701" s="2" t="str"/>
      <x:c r="O1701" s="2" t="str">
        <x:v>No</x:v>
      </x:c>
    </x:row>
    <x:row r="1702" ht="30" customHeight="1">
      <x:c r="A1702" s="10" t="n">
        <x:v>1694</x:v>
      </x:c>
      <x:c r="B1702" s="10" t="n">
        <x:v>536544</x:v>
      </x:c>
      <x:c r="C1702" s="10" t="n">
        <x:v>22920</x:v>
      </x:c>
      <x:c r="D1702" s="16" t="str">
        <x:v>HERB MARKER BASIL</x:v>
      </x:c>
      <x:c r="E1702" s="14" t="n">
        <x:v>1</x:v>
      </x:c>
      <x:c r="F1702" s="17" t="n">
        <x:v>40513.60555555556</x:v>
      </x:c>
      <x:c r="G1702" s="13" t="n">
        <x:v>1.66</x:v>
      </x:c>
      <x:c r="H1702" s="15"/>
      <x:c r="I1702" s="2" t="str">
        <x:v>United Kingdom</x:v>
      </x:c>
      <x:c r="J1702" s="18" t="n">
        <x:f>E1702*G1702</x:f>
        <x:v>1.66</x:v>
      </x:c>
      <x:c r="K1702" s="11" t="str">
        <x:v>Other entry</x:v>
      </x:c>
      <x:c r="L1702" s="2" t="str">
        <x:v>Owner review</x:v>
      </x:c>
      <x:c r="M1702" s="2" t="str">
        <x:v>Missing customer ID</x:v>
      </x:c>
      <x:c r="N1702" s="2" t="str"/>
      <x:c r="O1702" s="2" t="str">
        <x:v>No</x:v>
      </x:c>
    </x:row>
    <x:row r="1703" ht="30" customHeight="1">
      <x:c r="A1703" s="10" t="n">
        <x:v>1695</x:v>
      </x:c>
      <x:c r="B1703" s="10" t="n">
        <x:v>536544</x:v>
      </x:c>
      <x:c r="C1703" s="10" t="n">
        <x:v>22921</x:v>
      </x:c>
      <x:c r="D1703" s="16" t="str">
        <x:v>HERB MARKER CHIVES</x:v>
      </x:c>
      <x:c r="E1703" s="14" t="n">
        <x:v>1</x:v>
      </x:c>
      <x:c r="F1703" s="17" t="n">
        <x:v>40513.60555555556</x:v>
      </x:c>
      <x:c r="G1703" s="13" t="n">
        <x:v>1.66</x:v>
      </x:c>
      <x:c r="H1703" s="15"/>
      <x:c r="I1703" s="2" t="str">
        <x:v>United Kingdom</x:v>
      </x:c>
      <x:c r="J1703" s="18" t="n">
        <x:f>E1703*G1703</x:f>
        <x:v>1.66</x:v>
      </x:c>
      <x:c r="K1703" s="11" t="str">
        <x:v>Other entry</x:v>
      </x:c>
      <x:c r="L1703" s="2" t="str">
        <x:v>Owner review</x:v>
      </x:c>
      <x:c r="M1703" s="2" t="str">
        <x:v>Missing customer ID</x:v>
      </x:c>
      <x:c r="N1703" s="2" t="str"/>
      <x:c r="O1703" s="2" t="str">
        <x:v>Yes</x:v>
      </x:c>
    </x:row>
    <x:row r="1704" ht="30" customHeight="1">
      <x:c r="A1704" s="10" t="n">
        <x:v>1696</x:v>
      </x:c>
      <x:c r="B1704" s="10" t="n">
        <x:v>536544</x:v>
      </x:c>
      <x:c r="C1704" s="10" t="n">
        <x:v>22928</x:v>
      </x:c>
      <x:c r="D1704" s="16" t="str">
        <x:v>YELLOW GIANT GARDEN THERMOMETER</x:v>
      </x:c>
      <x:c r="E1704" s="14" t="n">
        <x:v>1</x:v>
      </x:c>
      <x:c r="F1704" s="17" t="n">
        <x:v>40513.60555555556</x:v>
      </x:c>
      <x:c r="G1704" s="13" t="n">
        <x:v>11.87</x:v>
      </x:c>
      <x:c r="H1704" s="15"/>
      <x:c r="I1704" s="2" t="str">
        <x:v>United Kingdom</x:v>
      </x:c>
      <x:c r="J1704" s="18" t="n">
        <x:f>E1704*G1704</x:f>
        <x:v>11.87</x:v>
      </x:c>
      <x:c r="K1704" s="11" t="str">
        <x:v>Other entry</x:v>
      </x:c>
      <x:c r="L1704" s="2" t="str">
        <x:v>Owner review</x:v>
      </x:c>
      <x:c r="M1704" s="2" t="str">
        <x:v>Missing customer ID</x:v>
      </x:c>
      <x:c r="N1704" s="2" t="str"/>
      <x:c r="O1704" s="2" t="str">
        <x:v>No</x:v>
      </x:c>
    </x:row>
    <x:row r="1705" ht="30" customHeight="1">
      <x:c r="A1705" s="10" t="n">
        <x:v>1697</x:v>
      </x:c>
      <x:c r="B1705" s="10" t="n">
        <x:v>536544</x:v>
      </x:c>
      <x:c r="C1705" s="10" t="n">
        <x:v>22940</x:v>
      </x:c>
      <x:c r="D1705" s="16" t="str">
        <x:v>FELTCRAFT CHRISTMAS FAIRY</x:v>
      </x:c>
      <x:c r="E1705" s="14" t="n">
        <x:v>2</x:v>
      </x:c>
      <x:c r="F1705" s="17" t="n">
        <x:v>40513.60555555556</x:v>
      </x:c>
      <x:c r="G1705" s="13" t="n">
        <x:v>8.47</x:v>
      </x:c>
      <x:c r="H1705" s="15"/>
      <x:c r="I1705" s="2" t="str">
        <x:v>United Kingdom</x:v>
      </x:c>
      <x:c r="J1705" s="18" t="n">
        <x:f>E1705*G1705</x:f>
        <x:v>16.94</x:v>
      </x:c>
      <x:c r="K1705" s="11" t="str">
        <x:v>Other entry</x:v>
      </x:c>
      <x:c r="L1705" s="2" t="str">
        <x:v>Owner review</x:v>
      </x:c>
      <x:c r="M1705" s="2" t="str">
        <x:v>Missing customer ID</x:v>
      </x:c>
      <x:c r="N1705" s="2" t="str"/>
      <x:c r="O1705" s="2" t="str">
        <x:v>No</x:v>
      </x:c>
    </x:row>
    <x:row r="1706" ht="30" customHeight="1">
      <x:c r="A1706" s="10" t="n">
        <x:v>1698</x:v>
      </x:c>
      <x:c r="B1706" s="10" t="n">
        <x:v>536544</x:v>
      </x:c>
      <x:c r="C1706" s="10" t="n">
        <x:v>22945</x:v>
      </x:c>
      <x:c r="D1706" s="16" t="str">
        <x:v>CHRISTMAS METAL TAGS ASSORTED</x:v>
      </x:c>
      <x:c r="E1706" s="14" t="n">
        <x:v>1</x:v>
      </x:c>
      <x:c r="F1706" s="17" t="n">
        <x:v>40513.60555555556</x:v>
      </x:c>
      <x:c r="G1706" s="13" t="n">
        <x:v>11.02</x:v>
      </x:c>
      <x:c r="H1706" s="15"/>
      <x:c r="I1706" s="2" t="str">
        <x:v>United Kingdom</x:v>
      </x:c>
      <x:c r="J1706" s="18" t="n">
        <x:f>E1706*G1706</x:f>
        <x:v>11.02</x:v>
      </x:c>
      <x:c r="K1706" s="11" t="str">
        <x:v>Other entry</x:v>
      </x:c>
      <x:c r="L1706" s="2" t="str">
        <x:v>Owner review</x:v>
      </x:c>
      <x:c r="M1706" s="2" t="str">
        <x:v>Missing customer ID</x:v>
      </x:c>
      <x:c r="N1706" s="2" t="str"/>
      <x:c r="O1706" s="2" t="str">
        <x:v>Yes</x:v>
      </x:c>
    </x:row>
    <x:row r="1707" ht="30" customHeight="1">
      <x:c r="A1707" s="10" t="n">
        <x:v>1699</x:v>
      </x:c>
      <x:c r="B1707" s="10" t="n">
        <x:v>536544</x:v>
      </x:c>
      <x:c r="C1707" s="10" t="n">
        <x:v>22948</x:v>
      </x:c>
      <x:c r="D1707" s="16" t="str">
        <x:v>METAL DECORATION NAUGHTY CHILDREN</x:v>
      </x:c>
      <x:c r="E1707" s="14" t="n">
        <x:v>2</x:v>
      </x:c>
      <x:c r="F1707" s="17" t="n">
        <x:v>40513.60555555556</x:v>
      </x:c>
      <x:c r="G1707" s="13" t="n">
        <x:v>6.77</x:v>
      </x:c>
      <x:c r="H1707" s="15"/>
      <x:c r="I1707" s="2" t="str">
        <x:v>United Kingdom</x:v>
      </x:c>
      <x:c r="J1707" s="18" t="n">
        <x:f>E1707*G1707</x:f>
        <x:v>13.54</x:v>
      </x:c>
      <x:c r="K1707" s="11" t="str">
        <x:v>Other entry</x:v>
      </x:c>
      <x:c r="L1707" s="2" t="str">
        <x:v>Owner review</x:v>
      </x:c>
      <x:c r="M1707" s="2" t="str">
        <x:v>Missing customer ID</x:v>
      </x:c>
      <x:c r="N1707" s="2" t="str"/>
      <x:c r="O1707" s="2" t="str">
        <x:v>Yes</x:v>
      </x:c>
    </x:row>
    <x:row r="1708" ht="30" customHeight="1">
      <x:c r="A1708" s="10" t="n">
        <x:v>1700</x:v>
      </x:c>
      <x:c r="B1708" s="10" t="n">
        <x:v>536544</x:v>
      </x:c>
      <x:c r="C1708" s="10" t="n">
        <x:v>22949</x:v>
      </x:c>
      <x:c r="D1708" s="16" t="str">
        <x:v>36 DOILIES DOLLY GIRL</x:v>
      </x:c>
      <x:c r="E1708" s="14" t="n">
        <x:v>1</x:v>
      </x:c>
      <x:c r="F1708" s="17" t="n">
        <x:v>40513.60555555556</x:v>
      </x:c>
      <x:c r="G1708" s="13" t="n">
        <x:v>2.98</x:v>
      </x:c>
      <x:c r="H1708" s="15"/>
      <x:c r="I1708" s="2" t="str">
        <x:v>United Kingdom</x:v>
      </x:c>
      <x:c r="J1708" s="18" t="n">
        <x:f>E1708*G1708</x:f>
        <x:v>2.98</x:v>
      </x:c>
      <x:c r="K1708" s="11" t="str">
        <x:v>Other entry</x:v>
      </x:c>
      <x:c r="L1708" s="2" t="str">
        <x:v>Owner review</x:v>
      </x:c>
      <x:c r="M1708" s="2" t="str">
        <x:v>Missing customer ID</x:v>
      </x:c>
      <x:c r="N1708" s="2" t="str"/>
      <x:c r="O1708" s="2" t="str">
        <x:v>No</x:v>
      </x:c>
    </x:row>
    <x:row r="1709" ht="30" customHeight="1">
      <x:c r="A1709" s="10" t="n">
        <x:v>1701</x:v>
      </x:c>
      <x:c r="B1709" s="10" t="n">
        <x:v>536544</x:v>
      </x:c>
      <x:c r="C1709" s="10" t="n">
        <x:v>22951</x:v>
      </x:c>
      <x:c r="D1709" s="16" t="str">
        <x:v>60 CAKE CASES DOLLY GIRL DESIGN</x:v>
      </x:c>
      <x:c r="E1709" s="14" t="n">
        <x:v>2</x:v>
      </x:c>
      <x:c r="F1709" s="17" t="n">
        <x:v>40513.60555555556</x:v>
      </x:c>
      <x:c r="G1709" s="13" t="n">
        <x:v>1.28</x:v>
      </x:c>
      <x:c r="H1709" s="15"/>
      <x:c r="I1709" s="2" t="str">
        <x:v>United Kingdom</x:v>
      </x:c>
      <x:c r="J1709" s="18" t="n">
        <x:f>E1709*G1709</x:f>
        <x:v>2.56</x:v>
      </x:c>
      <x:c r="K1709" s="11" t="str">
        <x:v>Other entry</x:v>
      </x:c>
      <x:c r="L1709" s="2" t="str">
        <x:v>Owner review</x:v>
      </x:c>
      <x:c r="M1709" s="2" t="str">
        <x:v>Missing customer ID</x:v>
      </x:c>
      <x:c r="N1709" s="2" t="str"/>
      <x:c r="O1709" s="2" t="str">
        <x:v>No</x:v>
      </x:c>
    </x:row>
    <x:row r="1710" ht="30" customHeight="1">
      <x:c r="A1710" s="10" t="n">
        <x:v>1702</x:v>
      </x:c>
      <x:c r="B1710" s="10" t="n">
        <x:v>536544</x:v>
      </x:c>
      <x:c r="C1710" s="10" t="n">
        <x:v>22952</x:v>
      </x:c>
      <x:c r="D1710" s="16" t="str">
        <x:v>60 CAKE CASES VINTAGE CHRISTMAS</x:v>
      </x:c>
      <x:c r="E1710" s="14" t="n">
        <x:v>1</x:v>
      </x:c>
      <x:c r="F1710" s="17" t="n">
        <x:v>40513.60555555556</x:v>
      </x:c>
      <x:c r="G1710" s="13" t="n">
        <x:v>1.28</x:v>
      </x:c>
      <x:c r="H1710" s="15"/>
      <x:c r="I1710" s="2" t="str">
        <x:v>United Kingdom</x:v>
      </x:c>
      <x:c r="J1710" s="18" t="n">
        <x:f>E1710*G1710</x:f>
        <x:v>1.28</x:v>
      </x:c>
      <x:c r="K1710" s="11" t="str">
        <x:v>Other entry</x:v>
      </x:c>
      <x:c r="L1710" s="2" t="str">
        <x:v>Owner review</x:v>
      </x:c>
      <x:c r="M1710" s="2" t="str">
        <x:v>Missing customer ID</x:v>
      </x:c>
      <x:c r="N1710" s="2" t="str"/>
      <x:c r="O1710" s="2" t="str">
        <x:v>No</x:v>
      </x:c>
    </x:row>
    <x:row r="1711" ht="30" customHeight="1">
      <x:c r="A1711" s="10" t="n">
        <x:v>1703</x:v>
      </x:c>
      <x:c r="B1711" s="10" t="n">
        <x:v>536544</x:v>
      </x:c>
      <x:c r="C1711" s="10" t="n">
        <x:v>22956</x:v>
      </x:c>
      <x:c r="D1711" s="16" t="str">
        <x:v>36 FOIL HEART CAKE CASES</x:v>
      </x:c>
      <x:c r="E1711" s="14" t="n">
        <x:v>1</x:v>
      </x:c>
      <x:c r="F1711" s="17" t="n">
        <x:v>40513.60555555556</x:v>
      </x:c>
      <x:c r="G1711" s="13" t="n">
        <x:v>4.21</x:v>
      </x:c>
      <x:c r="H1711" s="15"/>
      <x:c r="I1711" s="2" t="str">
        <x:v>United Kingdom</x:v>
      </x:c>
      <x:c r="J1711" s="18" t="n">
        <x:f>E1711*G1711</x:f>
        <x:v>4.21</x:v>
      </x:c>
      <x:c r="K1711" s="11" t="str">
        <x:v>Other entry</x:v>
      </x:c>
      <x:c r="L1711" s="2" t="str">
        <x:v>Owner review</x:v>
      </x:c>
      <x:c r="M1711" s="2" t="str">
        <x:v>Missing customer ID</x:v>
      </x:c>
      <x:c r="N1711" s="2" t="str"/>
      <x:c r="O1711" s="2" t="str">
        <x:v>No</x:v>
      </x:c>
    </x:row>
    <x:row r="1712" ht="30" customHeight="1">
      <x:c r="A1712" s="10" t="n">
        <x:v>1704</x:v>
      </x:c>
      <x:c r="B1712" s="10" t="n">
        <x:v>536544</x:v>
      </x:c>
      <x:c r="C1712" s="10" t="n">
        <x:v>22960</x:v>
      </x:c>
      <x:c r="D1712" s="16" t="str">
        <x:v>JAM MAKING SET WITH JARS</x:v>
      </x:c>
      <x:c r="E1712" s="14" t="n">
        <x:v>7</x:v>
      </x:c>
      <x:c r="F1712" s="17" t="n">
        <x:v>40513.60555555556</x:v>
      </x:c>
      <x:c r="G1712" s="13" t="n">
        <x:v>8.47</x:v>
      </x:c>
      <x:c r="H1712" s="15"/>
      <x:c r="I1712" s="2" t="str">
        <x:v>United Kingdom</x:v>
      </x:c>
      <x:c r="J1712" s="18" t="n">
        <x:f>E1712*G1712</x:f>
        <x:v>59.290000000000006</x:v>
      </x:c>
      <x:c r="K1712" s="11" t="str">
        <x:v>Other entry</x:v>
      </x:c>
      <x:c r="L1712" s="2" t="str">
        <x:v>Owner review</x:v>
      </x:c>
      <x:c r="M1712" s="2" t="str">
        <x:v>Missing customer ID</x:v>
      </x:c>
      <x:c r="N1712" s="2" t="str"/>
      <x:c r="O1712" s="2" t="str">
        <x:v>No</x:v>
      </x:c>
    </x:row>
    <x:row r="1713" ht="30" customHeight="1">
      <x:c r="A1713" s="10" t="n">
        <x:v>1705</x:v>
      </x:c>
      <x:c r="B1713" s="10" t="n">
        <x:v>536544</x:v>
      </x:c>
      <x:c r="C1713" s="10" t="n">
        <x:v>22961</x:v>
      </x:c>
      <x:c r="D1713" s="16" t="str">
        <x:v>JAM MAKING SET PRINTED</x:v>
      </x:c>
      <x:c r="E1713" s="14" t="n">
        <x:v>9</x:v>
      </x:c>
      <x:c r="F1713" s="17" t="n">
        <x:v>40513.60555555556</x:v>
      </x:c>
      <x:c r="G1713" s="13" t="n">
        <x:v>3.36</x:v>
      </x:c>
      <x:c r="H1713" s="15"/>
      <x:c r="I1713" s="2" t="str">
        <x:v>United Kingdom</x:v>
      </x:c>
      <x:c r="J1713" s="18" t="n">
        <x:f>E1713*G1713</x:f>
        <x:v>30.24</x:v>
      </x:c>
      <x:c r="K1713" s="11" t="str">
        <x:v>Other entry</x:v>
      </x:c>
      <x:c r="L1713" s="2" t="str">
        <x:v>Owner review</x:v>
      </x:c>
      <x:c r="M1713" s="2" t="str">
        <x:v>Missing customer ID</x:v>
      </x:c>
      <x:c r="N1713" s="2" t="str"/>
      <x:c r="O1713" s="2" t="str">
        <x:v>No</x:v>
      </x:c>
    </x:row>
    <x:row r="1714" ht="30" customHeight="1">
      <x:c r="A1714" s="10" t="n">
        <x:v>1706</x:v>
      </x:c>
      <x:c r="B1714" s="10" t="n">
        <x:v>536544</x:v>
      </x:c>
      <x:c r="C1714" s="10" t="n">
        <x:v>22962</x:v>
      </x:c>
      <x:c r="D1714" s="16" t="str">
        <x:v>JAM JAR WITH PINK LID</x:v>
      </x:c>
      <x:c r="E1714" s="14" t="n">
        <x:v>4</x:v>
      </x:c>
      <x:c r="F1714" s="17" t="n">
        <x:v>40513.60555555556</x:v>
      </x:c>
      <x:c r="G1714" s="13" t="n">
        <x:v>1.66</x:v>
      </x:c>
      <x:c r="H1714" s="15"/>
      <x:c r="I1714" s="2" t="str">
        <x:v>United Kingdom</x:v>
      </x:c>
      <x:c r="J1714" s="18" t="n">
        <x:f>E1714*G1714</x:f>
        <x:v>6.64</x:v>
      </x:c>
      <x:c r="K1714" s="11" t="str">
        <x:v>Other entry</x:v>
      </x:c>
      <x:c r="L1714" s="2" t="str">
        <x:v>Owner review</x:v>
      </x:c>
      <x:c r="M1714" s="2" t="str">
        <x:v>Missing customer ID</x:v>
      </x:c>
      <x:c r="N1714" s="2" t="str"/>
      <x:c r="O1714" s="2" t="str">
        <x:v>No</x:v>
      </x:c>
    </x:row>
    <x:row r="1715" ht="30" customHeight="1">
      <x:c r="A1715" s="10" t="n">
        <x:v>1707</x:v>
      </x:c>
      <x:c r="B1715" s="10" t="n">
        <x:v>536544</x:v>
      </x:c>
      <x:c r="C1715" s="10" t="n">
        <x:v>22963</x:v>
      </x:c>
      <x:c r="D1715" s="16" t="str">
        <x:v>JAM JAR WITH GREEN LID</x:v>
      </x:c>
      <x:c r="E1715" s="14" t="n">
        <x:v>1</x:v>
      </x:c>
      <x:c r="F1715" s="17" t="n">
        <x:v>40513.60555555556</x:v>
      </x:c>
      <x:c r="G1715" s="13" t="n">
        <x:v>1.66</x:v>
      </x:c>
      <x:c r="H1715" s="15"/>
      <x:c r="I1715" s="2" t="str">
        <x:v>United Kingdom</x:v>
      </x:c>
      <x:c r="J1715" s="18" t="n">
        <x:f>E1715*G1715</x:f>
        <x:v>1.66</x:v>
      </x:c>
      <x:c r="K1715" s="11" t="str">
        <x:v>Other entry</x:v>
      </x:c>
      <x:c r="L1715" s="2" t="str">
        <x:v>Owner review</x:v>
      </x:c>
      <x:c r="M1715" s="2" t="str">
        <x:v>Missing customer ID</x:v>
      </x:c>
      <x:c r="N1715" s="2" t="str"/>
      <x:c r="O1715" s="2" t="str">
        <x:v>No</x:v>
      </x:c>
    </x:row>
    <x:row r="1716" ht="30" customHeight="1">
      <x:c r="A1716" s="10" t="n">
        <x:v>1708</x:v>
      </x:c>
      <x:c r="B1716" s="10" t="n">
        <x:v>536544</x:v>
      </x:c>
      <x:c r="C1716" s="10" t="n">
        <x:v>22966</x:v>
      </x:c>
      <x:c r="D1716" s="16" t="str">
        <x:v>GINGERBREAD MAN COOKIE CUTTER</x:v>
      </x:c>
      <x:c r="E1716" s="14" t="n">
        <x:v>3</x:v>
      </x:c>
      <x:c r="F1716" s="17" t="n">
        <x:v>40513.60555555556</x:v>
      </x:c>
      <x:c r="G1716" s="13" t="n">
        <x:v>2.51</x:v>
      </x:c>
      <x:c r="H1716" s="15"/>
      <x:c r="I1716" s="2" t="str">
        <x:v>United Kingdom</x:v>
      </x:c>
      <x:c r="J1716" s="18" t="n">
        <x:f>E1716*G1716</x:f>
        <x:v>7.529999999999999</x:v>
      </x:c>
      <x:c r="K1716" s="11" t="str">
        <x:v>Other entry</x:v>
      </x:c>
      <x:c r="L1716" s="2" t="str">
        <x:v>Owner review</x:v>
      </x:c>
      <x:c r="M1716" s="2" t="str">
        <x:v>Missing customer ID</x:v>
      </x:c>
      <x:c r="N1716" s="2" t="str"/>
      <x:c r="O1716" s="2" t="str">
        <x:v>No</x:v>
      </x:c>
    </x:row>
    <x:row r="1717" ht="30" customHeight="1">
      <x:c r="A1717" s="10" t="n">
        <x:v>1709</x:v>
      </x:c>
      <x:c r="B1717" s="10" t="n">
        <x:v>536544</x:v>
      </x:c>
      <x:c r="C1717" s="10" t="n">
        <x:v>22969</x:v>
      </x:c>
      <x:c r="D1717" s="16" t="str">
        <x:v>HOMEMADE JAM SCENTED CANDLES</x:v>
      </x:c>
      <x:c r="E1717" s="14" t="n">
        <x:v>1</x:v>
      </x:c>
      <x:c r="F1717" s="17" t="n">
        <x:v>40513.60555555556</x:v>
      </x:c>
      <x:c r="G1717" s="13" t="n">
        <x:v>3.36</x:v>
      </x:c>
      <x:c r="H1717" s="15"/>
      <x:c r="I1717" s="2" t="str">
        <x:v>United Kingdom</x:v>
      </x:c>
      <x:c r="J1717" s="18" t="n">
        <x:f>E1717*G1717</x:f>
        <x:v>3.36</x:v>
      </x:c>
      <x:c r="K1717" s="11" t="str">
        <x:v>Other entry</x:v>
      </x:c>
      <x:c r="L1717" s="2" t="str">
        <x:v>Owner review</x:v>
      </x:c>
      <x:c r="M1717" s="2" t="str">
        <x:v>Missing customer ID</x:v>
      </x:c>
      <x:c r="N1717" s="2" t="str"/>
      <x:c r="O1717" s="2" t="str">
        <x:v>No</x:v>
      </x:c>
    </x:row>
    <x:row r="1718" ht="30" customHeight="1">
      <x:c r="A1718" s="10" t="n">
        <x:v>1710</x:v>
      </x:c>
      <x:c r="B1718" s="10" t="n">
        <x:v>536544</x:v>
      </x:c>
      <x:c r="C1718" s="10" t="n">
        <x:v>22972</x:v>
      </x:c>
      <x:c r="D1718" s="16" t="str">
        <x:v>CHILDREN'S SPACEBOY MUG</x:v>
      </x:c>
      <x:c r="E1718" s="14" t="n">
        <x:v>1</x:v>
      </x:c>
      <x:c r="F1718" s="17" t="n">
        <x:v>40513.60555555556</x:v>
      </x:c>
      <x:c r="G1718" s="13" t="n">
        <x:v>3.36</x:v>
      </x:c>
      <x:c r="H1718" s="15"/>
      <x:c r="I1718" s="2" t="str">
        <x:v>United Kingdom</x:v>
      </x:c>
      <x:c r="J1718" s="18" t="n">
        <x:f>E1718*G1718</x:f>
        <x:v>3.36</x:v>
      </x:c>
      <x:c r="K1718" s="11" t="str">
        <x:v>Other entry</x:v>
      </x:c>
      <x:c r="L1718" s="2" t="str">
        <x:v>Owner review</x:v>
      </x:c>
      <x:c r="M1718" s="2" t="str">
        <x:v>Missing customer ID</x:v>
      </x:c>
      <x:c r="N1718" s="2" t="str"/>
      <x:c r="O1718" s="2" t="str">
        <x:v>No</x:v>
      </x:c>
    </x:row>
    <x:row r="1719" ht="30" customHeight="1">
      <x:c r="A1719" s="10" t="n">
        <x:v>1711</x:v>
      </x:c>
      <x:c r="B1719" s="10" t="n">
        <x:v>536544</x:v>
      </x:c>
      <x:c r="C1719" s="10" t="n">
        <x:v>22974</x:v>
      </x:c>
      <x:c r="D1719" s="16" t="str">
        <x:v>CHILDRENS DOLLY GIRL MUG</x:v>
      </x:c>
      <x:c r="E1719" s="14" t="n">
        <x:v>3</x:v>
      </x:c>
      <x:c r="F1719" s="17" t="n">
        <x:v>40513.60555555556</x:v>
      </x:c>
      <x:c r="G1719" s="13" t="n">
        <x:v>3.36</x:v>
      </x:c>
      <x:c r="H1719" s="15"/>
      <x:c r="I1719" s="2" t="str">
        <x:v>United Kingdom</x:v>
      </x:c>
      <x:c r="J1719" s="18" t="n">
        <x:f>E1719*G1719</x:f>
        <x:v>10.08</x:v>
      </x:c>
      <x:c r="K1719" s="11" t="str">
        <x:v>Other entry</x:v>
      </x:c>
      <x:c r="L1719" s="2" t="str">
        <x:v>Owner review</x:v>
      </x:c>
      <x:c r="M1719" s="2" t="str">
        <x:v>Missing customer ID</x:v>
      </x:c>
      <x:c r="N1719" s="2" t="str"/>
      <x:c r="O1719" s="2" t="str">
        <x:v>No</x:v>
      </x:c>
    </x:row>
    <x:row r="1720" ht="30" customHeight="1">
      <x:c r="A1720" s="10" t="n">
        <x:v>1712</x:v>
      </x:c>
      <x:c r="B1720" s="10" t="n">
        <x:v>536544</x:v>
      </x:c>
      <x:c r="C1720" s="10" t="n">
        <x:v>22975</x:v>
      </x:c>
      <x:c r="D1720" s="16" t="str">
        <x:v>SPACEBOY CHILDRENS EGG CUP</x:v>
      </x:c>
      <x:c r="E1720" s="14" t="n">
        <x:v>2</x:v>
      </x:c>
      <x:c r="F1720" s="17" t="n">
        <x:v>40513.60555555556</x:v>
      </x:c>
      <x:c r="G1720" s="13" t="n">
        <x:v>2.51</x:v>
      </x:c>
      <x:c r="H1720" s="15"/>
      <x:c r="I1720" s="2" t="str">
        <x:v>United Kingdom</x:v>
      </x:c>
      <x:c r="J1720" s="18" t="n">
        <x:f>E1720*G1720</x:f>
        <x:v>5.02</x:v>
      </x:c>
      <x:c r="K1720" s="11" t="str">
        <x:v>Other entry</x:v>
      </x:c>
      <x:c r="L1720" s="2" t="str">
        <x:v>Owner review</x:v>
      </x:c>
      <x:c r="M1720" s="2" t="str">
        <x:v>Missing customer ID</x:v>
      </x:c>
      <x:c r="N1720" s="2" t="str"/>
      <x:c r="O1720" s="2" t="str">
        <x:v>No</x:v>
      </x:c>
    </x:row>
    <x:row r="1721" ht="30" customHeight="1">
      <x:c r="A1721" s="10" t="n">
        <x:v>1713</x:v>
      </x:c>
      <x:c r="B1721" s="10" t="n">
        <x:v>536544</x:v>
      </x:c>
      <x:c r="C1721" s="10" t="n">
        <x:v>22976</x:v>
      </x:c>
      <x:c r="D1721" s="16" t="str">
        <x:v>CIRCUS PARADE CHILDRENS EGG CUP</x:v>
      </x:c>
      <x:c r="E1721" s="14" t="n">
        <x:v>1</x:v>
      </x:c>
      <x:c r="F1721" s="17" t="n">
        <x:v>40513.60555555556</x:v>
      </x:c>
      <x:c r="G1721" s="13" t="n">
        <x:v>2.51</x:v>
      </x:c>
      <x:c r="H1721" s="15"/>
      <x:c r="I1721" s="2" t="str">
        <x:v>United Kingdom</x:v>
      </x:c>
      <x:c r="J1721" s="18" t="n">
        <x:f>E1721*G1721</x:f>
        <x:v>2.51</x:v>
      </x:c>
      <x:c r="K1721" s="11" t="str">
        <x:v>Other entry</x:v>
      </x:c>
      <x:c r="L1721" s="2" t="str">
        <x:v>Owner review</x:v>
      </x:c>
      <x:c r="M1721" s="2" t="str">
        <x:v>Missing customer ID</x:v>
      </x:c>
      <x:c r="N1721" s="2" t="str"/>
      <x:c r="O1721" s="2" t="str">
        <x:v>Yes</x:v>
      </x:c>
    </x:row>
    <x:row r="1722" ht="30" customHeight="1">
      <x:c r="A1722" s="10" t="n">
        <x:v>1714</x:v>
      </x:c>
      <x:c r="B1722" s="10" t="n">
        <x:v>536544</x:v>
      </x:c>
      <x:c r="C1722" s="10" t="n">
        <x:v>22988</x:v>
      </x:c>
      <x:c r="D1722" s="16" t="str">
        <x:v>SOLDIERS EGG CUP</x:v>
      </x:c>
      <x:c r="E1722" s="14" t="n">
        <x:v>3</x:v>
      </x:c>
      <x:c r="F1722" s="17" t="n">
        <x:v>40513.60555555556</x:v>
      </x:c>
      <x:c r="G1722" s="13" t="n">
        <x:v>2.51</x:v>
      </x:c>
      <x:c r="H1722" s="15"/>
      <x:c r="I1722" s="2" t="str">
        <x:v>United Kingdom</x:v>
      </x:c>
      <x:c r="J1722" s="18" t="n">
        <x:f>E1722*G1722</x:f>
        <x:v>7.529999999999999</x:v>
      </x:c>
      <x:c r="K1722" s="11" t="str">
        <x:v>Other entry</x:v>
      </x:c>
      <x:c r="L1722" s="2" t="str">
        <x:v>Owner review</x:v>
      </x:c>
      <x:c r="M1722" s="2" t="str">
        <x:v>Missing customer ID</x:v>
      </x:c>
      <x:c r="N1722" s="2" t="str"/>
      <x:c r="O1722" s="2" t="str">
        <x:v>Yes</x:v>
      </x:c>
    </x:row>
    <x:row r="1723" ht="30" customHeight="1">
      <x:c r="A1723" s="10" t="n">
        <x:v>1715</x:v>
      </x:c>
      <x:c r="B1723" s="10" t="n">
        <x:v>536544</x:v>
      </x:c>
      <x:c r="C1723" s="10" t="str">
        <x:v>35095A</x:v>
      </x:c>
      <x:c r="D1723" s="16" t="str">
        <x:v>BLUE VICTORIAN FABRIC OVAL BOX</x:v>
      </x:c>
      <x:c r="E1723" s="14" t="n">
        <x:v>2</x:v>
      </x:c>
      <x:c r="F1723" s="17" t="n">
        <x:v>40513.60555555556</x:v>
      </x:c>
      <x:c r="G1723" s="13" t="n">
        <x:v>0.84</x:v>
      </x:c>
      <x:c r="H1723" s="15"/>
      <x:c r="I1723" s="2" t="str">
        <x:v>United Kingdom</x:v>
      </x:c>
      <x:c r="J1723" s="18" t="n">
        <x:f>E1723*G1723</x:f>
        <x:v>1.68</x:v>
      </x:c>
      <x:c r="K1723" s="11" t="str">
        <x:v>Other entry</x:v>
      </x:c>
      <x:c r="L1723" s="2" t="str">
        <x:v>Owner review</x:v>
      </x:c>
      <x:c r="M1723" s="2" t="str">
        <x:v>Missing customer ID</x:v>
      </x:c>
      <x:c r="N1723" s="2" t="str"/>
      <x:c r="O1723" s="2" t="str">
        <x:v>No</x:v>
      </x:c>
    </x:row>
    <x:row r="1724" ht="30" customHeight="1">
      <x:c r="A1724" s="10" t="n">
        <x:v>1716</x:v>
      </x:c>
      <x:c r="B1724" s="10" t="n">
        <x:v>536544</x:v>
      </x:c>
      <x:c r="C1724" s="10" t="str">
        <x:v>35095B</x:v>
      </x:c>
      <x:c r="D1724" s="16" t="str">
        <x:v>RED VICTORIAN FABRIC OVAL BOX</x:v>
      </x:c>
      <x:c r="E1724" s="14" t="n">
        <x:v>1</x:v>
      </x:c>
      <x:c r="F1724" s="17" t="n">
        <x:v>40513.60555555556</x:v>
      </x:c>
      <x:c r="G1724" s="13" t="n">
        <x:v>0.84</x:v>
      </x:c>
      <x:c r="H1724" s="15"/>
      <x:c r="I1724" s="2" t="str">
        <x:v>United Kingdom</x:v>
      </x:c>
      <x:c r="J1724" s="18" t="n">
        <x:f>E1724*G1724</x:f>
        <x:v>0.84</x:v>
      </x:c>
      <x:c r="K1724" s="11" t="str">
        <x:v>Other entry</x:v>
      </x:c>
      <x:c r="L1724" s="2" t="str">
        <x:v>Owner review</x:v>
      </x:c>
      <x:c r="M1724" s="2" t="str">
        <x:v>Missing customer ID</x:v>
      </x:c>
      <x:c r="N1724" s="2" t="str"/>
      <x:c r="O1724" s="2" t="str">
        <x:v>No</x:v>
      </x:c>
    </x:row>
    <x:row r="1725" ht="30" customHeight="1">
      <x:c r="A1725" s="10" t="n">
        <x:v>1717</x:v>
      </x:c>
      <x:c r="B1725" s="10" t="n">
        <x:v>536544</x:v>
      </x:c>
      <x:c r="C1725" s="10" t="str">
        <x:v>35471D</x:v>
      </x:c>
      <x:c r="D1725" s="16" t="str">
        <x:v>SET OF 3 BIRD LIGHT PINK FEATHER</x:v>
      </x:c>
      <x:c r="E1725" s="14" t="n">
        <x:v>1</x:v>
      </x:c>
      <x:c r="F1725" s="17" t="n">
        <x:v>40513.60555555556</x:v>
      </x:c>
      <x:c r="G1725" s="13" t="n">
        <x:v>2.51</x:v>
      </x:c>
      <x:c r="H1725" s="15"/>
      <x:c r="I1725" s="2" t="str">
        <x:v>United Kingdom</x:v>
      </x:c>
      <x:c r="J1725" s="18" t="n">
        <x:f>E1725*G1725</x:f>
        <x:v>2.51</x:v>
      </x:c>
      <x:c r="K1725" s="11" t="str">
        <x:v>Other entry</x:v>
      </x:c>
      <x:c r="L1725" s="2" t="str">
        <x:v>Owner review</x:v>
      </x:c>
      <x:c r="M1725" s="2" t="str">
        <x:v>Missing customer ID</x:v>
      </x:c>
      <x:c r="N1725" s="2" t="str"/>
      <x:c r="O1725" s="2" t="str">
        <x:v>Yes</x:v>
      </x:c>
    </x:row>
    <x:row r="1726" ht="30" customHeight="1">
      <x:c r="A1726" s="10" t="n">
        <x:v>1718</x:v>
      </x:c>
      <x:c r="B1726" s="10" t="n">
        <x:v>536544</x:v>
      </x:c>
      <x:c r="C1726" s="10" t="str">
        <x:v>35598D</x:v>
      </x:c>
      <x:c r="D1726" s="16" t="str">
        <x:v>PINK/WHITE CHRISTMAS TREE 60CM</x:v>
      </x:c>
      <x:c r="E1726" s="14" t="n">
        <x:v>1</x:v>
      </x:c>
      <x:c r="F1726" s="17" t="n">
        <x:v>40513.60555555556</x:v>
      </x:c>
      <x:c r="G1726" s="13" t="n">
        <x:v>2.51</x:v>
      </x:c>
      <x:c r="H1726" s="15"/>
      <x:c r="I1726" s="2" t="str">
        <x:v>United Kingdom</x:v>
      </x:c>
      <x:c r="J1726" s="18" t="n">
        <x:f>E1726*G1726</x:f>
        <x:v>2.51</x:v>
      </x:c>
      <x:c r="K1726" s="11" t="str">
        <x:v>Other entry</x:v>
      </x:c>
      <x:c r="L1726" s="2" t="str">
        <x:v>Owner review</x:v>
      </x:c>
      <x:c r="M1726" s="2" t="str">
        <x:v>Missing customer ID</x:v>
      </x:c>
      <x:c r="N1726" s="2" t="str"/>
      <x:c r="O1726" s="2" t="str">
        <x:v>No</x:v>
      </x:c>
    </x:row>
    <x:row r="1727" ht="30" customHeight="1">
      <x:c r="A1727" s="10" t="n">
        <x:v>1719</x:v>
      </x:c>
      <x:c r="B1727" s="10" t="n">
        <x:v>536544</x:v>
      </x:c>
      <x:c r="C1727" s="10" t="str">
        <x:v>35599D</x:v>
      </x:c>
      <x:c r="D1727" s="16" t="str">
        <x:v>PINK AND WHITE CHRISTMAS TREE 120CM</x:v>
      </x:c>
      <x:c r="E1727" s="14" t="n">
        <x:v>1</x:v>
      </x:c>
      <x:c r="F1727" s="17" t="n">
        <x:v>40513.60555555556</x:v>
      </x:c>
      <x:c r="G1727" s="13" t="n">
        <x:v>5.91</x:v>
      </x:c>
      <x:c r="H1727" s="15"/>
      <x:c r="I1727" s="2" t="str">
        <x:v>United Kingdom</x:v>
      </x:c>
      <x:c r="J1727" s="18" t="n">
        <x:f>E1727*G1727</x:f>
        <x:v>5.91</x:v>
      </x:c>
      <x:c r="K1727" s="11" t="str">
        <x:v>Other entry</x:v>
      </x:c>
      <x:c r="L1727" s="2" t="str">
        <x:v>Owner review</x:v>
      </x:c>
      <x:c r="M1727" s="2" t="str">
        <x:v>Missing customer ID</x:v>
      </x:c>
      <x:c r="N1727" s="2" t="str"/>
      <x:c r="O1727" s="2" t="str">
        <x:v>No</x:v>
      </x:c>
    </x:row>
    <x:row r="1728" ht="30" customHeight="1">
      <x:c r="A1728" s="10" t="n">
        <x:v>1720</x:v>
      </x:c>
      <x:c r="B1728" s="10" t="n">
        <x:v>536544</x:v>
      </x:c>
      <x:c r="C1728" s="10" t="str">
        <x:v>35610A</x:v>
      </x:c>
      <x:c r="D1728" s="16" t="str">
        <x:v>PINK CHRISTMAS FLOCK DROPLET</x:v>
      </x:c>
      <x:c r="E1728" s="14" t="n">
        <x:v>1</x:v>
      </x:c>
      <x:c r="F1728" s="17" t="n">
        <x:v>40513.60555555556</x:v>
      </x:c>
      <x:c r="G1728" s="13" t="n">
        <x:v>2.51</x:v>
      </x:c>
      <x:c r="H1728" s="15"/>
      <x:c r="I1728" s="2" t="str">
        <x:v>United Kingdom</x:v>
      </x:c>
      <x:c r="J1728" s="18" t="n">
        <x:f>E1728*G1728</x:f>
        <x:v>2.51</x:v>
      </x:c>
      <x:c r="K1728" s="11" t="str">
        <x:v>Other entry</x:v>
      </x:c>
      <x:c r="L1728" s="2" t="str">
        <x:v>Owner review</x:v>
      </x:c>
      <x:c r="M1728" s="2" t="str">
        <x:v>Missing customer ID</x:v>
      </x:c>
      <x:c r="N1728" s="2" t="str"/>
      <x:c r="O1728" s="2" t="str">
        <x:v>Yes</x:v>
      </x:c>
    </x:row>
    <x:row r="1729" ht="30" customHeight="1">
      <x:c r="A1729" s="10" t="n">
        <x:v>1721</x:v>
      </x:c>
      <x:c r="B1729" s="10" t="n">
        <x:v>536544</x:v>
      </x:c>
      <x:c r="C1729" s="10" t="str">
        <x:v>35818P</x:v>
      </x:c>
      <x:c r="D1729" s="16" t="str">
        <x:v>ACRYLIC JEWEL ICICLE, PINK</x:v>
      </x:c>
      <x:c r="E1729" s="14" t="n">
        <x:v>1</x:v>
      </x:c>
      <x:c r="F1729" s="17" t="n">
        <x:v>40513.60555555556</x:v>
      </x:c>
      <x:c r="G1729" s="13" t="n">
        <x:v>3.36</x:v>
      </x:c>
      <x:c r="H1729" s="15"/>
      <x:c r="I1729" s="2" t="str">
        <x:v>United Kingdom</x:v>
      </x:c>
      <x:c r="J1729" s="18" t="n">
        <x:f>E1729*G1729</x:f>
        <x:v>3.36</x:v>
      </x:c>
      <x:c r="K1729" s="11" t="str">
        <x:v>Other entry</x:v>
      </x:c>
      <x:c r="L1729" s="2" t="str">
        <x:v>Owner review</x:v>
      </x:c>
      <x:c r="M1729" s="2" t="str">
        <x:v>Missing customer ID</x:v>
      </x:c>
      <x:c r="N1729" s="2" t="str"/>
      <x:c r="O1729" s="2" t="str">
        <x:v>No</x:v>
      </x:c>
    </x:row>
    <x:row r="1730" ht="30" customHeight="1">
      <x:c r="A1730" s="10" t="n">
        <x:v>1722</x:v>
      </x:c>
      <x:c r="B1730" s="10" t="n">
        <x:v>536544</x:v>
      </x:c>
      <x:c r="C1730" s="10" t="n">
        <x:v>35957</x:v>
      </x:c>
      <x:c r="D1730" s="16" t="str">
        <x:v>SMALLFOLKART BAUBLE CHRISTMAS DEC</x:v>
      </x:c>
      <x:c r="E1730" s="14" t="n">
        <x:v>2</x:v>
      </x:c>
      <x:c r="F1730" s="17" t="n">
        <x:v>40513.60555555556</x:v>
      </x:c>
      <x:c r="G1730" s="13" t="n">
        <x:v>1.66</x:v>
      </x:c>
      <x:c r="H1730" s="15"/>
      <x:c r="I1730" s="2" t="str">
        <x:v>United Kingdom</x:v>
      </x:c>
      <x:c r="J1730" s="18" t="n">
        <x:f>E1730*G1730</x:f>
        <x:v>3.32</x:v>
      </x:c>
      <x:c r="K1730" s="11" t="str">
        <x:v>Other entry</x:v>
      </x:c>
      <x:c r="L1730" s="2" t="str">
        <x:v>Owner review</x:v>
      </x:c>
      <x:c r="M1730" s="2" t="str">
        <x:v>Missing customer ID</x:v>
      </x:c>
      <x:c r="N1730" s="2" t="str"/>
      <x:c r="O1730" s="2" t="str">
        <x:v>No</x:v>
      </x:c>
    </x:row>
    <x:row r="1731" ht="30" customHeight="1">
      <x:c r="A1731" s="10" t="n">
        <x:v>1723</x:v>
      </x:c>
      <x:c r="B1731" s="10" t="n">
        <x:v>536544</x:v>
      </x:c>
      <x:c r="C1731" s="10" t="n">
        <x:v>35961</x:v>
      </x:c>
      <x:c r="D1731" s="16" t="str">
        <x:v>FOLKART ZINC HEART CHRISTMAS DEC</x:v>
      </x:c>
      <x:c r="E1731" s="14" t="n">
        <x:v>1</x:v>
      </x:c>
      <x:c r="F1731" s="17" t="n">
        <x:v>40513.60555555556</x:v>
      </x:c>
      <x:c r="G1731" s="13" t="n">
        <x:v>1.66</x:v>
      </x:c>
      <x:c r="H1731" s="15"/>
      <x:c r="I1731" s="2" t="str">
        <x:v>United Kingdom</x:v>
      </x:c>
      <x:c r="J1731" s="18" t="n">
        <x:f>E1731*G1731</x:f>
        <x:v>1.66</x:v>
      </x:c>
      <x:c r="K1731" s="11" t="str">
        <x:v>Other entry</x:v>
      </x:c>
      <x:c r="L1731" s="2" t="str">
        <x:v>Owner review</x:v>
      </x:c>
      <x:c r="M1731" s="2" t="str">
        <x:v>Missing customer ID</x:v>
      </x:c>
      <x:c r="N1731" s="2" t="str"/>
      <x:c r="O1731" s="2" t="str">
        <x:v>No</x:v>
      </x:c>
    </x:row>
    <x:row r="1732" ht="30" customHeight="1">
      <x:c r="A1732" s="10" t="n">
        <x:v>1724</x:v>
      </x:c>
      <x:c r="B1732" s="10" t="n">
        <x:v>536544</x:v>
      </x:c>
      <x:c r="C1732" s="10" t="n">
        <x:v>35971</x:v>
      </x:c>
      <x:c r="D1732" s="16" t="str">
        <x:v>ROSE FOLKART HEART DECORATIONS</x:v>
      </x:c>
      <x:c r="E1732" s="14" t="n">
        <x:v>1</x:v>
      </x:c>
      <x:c r="F1732" s="17" t="n">
        <x:v>40513.60555555556</x:v>
      </x:c>
      <x:c r="G1732" s="13" t="n">
        <x:v>2.51</x:v>
      </x:c>
      <x:c r="H1732" s="15"/>
      <x:c r="I1732" s="2" t="str">
        <x:v>United Kingdom</x:v>
      </x:c>
      <x:c r="J1732" s="18" t="n">
        <x:f>E1732*G1732</x:f>
        <x:v>2.51</x:v>
      </x:c>
      <x:c r="K1732" s="11" t="str">
        <x:v>Other entry</x:v>
      </x:c>
      <x:c r="L1732" s="2" t="str">
        <x:v>Owner review</x:v>
      </x:c>
      <x:c r="M1732" s="2" t="str">
        <x:v>Missing customer ID</x:v>
      </x:c>
      <x:c r="N1732" s="2" t="str"/>
      <x:c r="O1732" s="2" t="str">
        <x:v>No</x:v>
      </x:c>
    </x:row>
    <x:row r="1733" ht="30" customHeight="1">
      <x:c r="A1733" s="10" t="n">
        <x:v>1725</x:v>
      </x:c>
      <x:c r="B1733" s="10" t="n">
        <x:v>536544</x:v>
      </x:c>
      <x:c r="C1733" s="10" t="n">
        <x:v>37370</x:v>
      </x:c>
      <x:c r="D1733" s="16" t="str">
        <x:v>RETRO COFFEE MUGS ASSORTED</x:v>
      </x:c>
      <x:c r="E1733" s="14" t="n">
        <x:v>1</x:v>
      </x:c>
      <x:c r="F1733" s="17" t="n">
        <x:v>40513.60555555556</x:v>
      </x:c>
      <x:c r="G1733" s="13" t="n">
        <x:v>16.13</x:v>
      </x:c>
      <x:c r="H1733" s="15"/>
      <x:c r="I1733" s="2" t="str">
        <x:v>United Kingdom</x:v>
      </x:c>
      <x:c r="J1733" s="18" t="n">
        <x:f>E1733*G1733</x:f>
        <x:v>16.13</x:v>
      </x:c>
      <x:c r="K1733" s="11" t="str">
        <x:v>Other entry</x:v>
      </x:c>
      <x:c r="L1733" s="2" t="str">
        <x:v>Owner review</x:v>
      </x:c>
      <x:c r="M1733" s="2" t="str">
        <x:v>Missing customer ID</x:v>
      </x:c>
      <x:c r="N1733" s="2" t="str"/>
      <x:c r="O1733" s="2" t="str">
        <x:v>No</x:v>
      </x:c>
    </x:row>
    <x:row r="1734" ht="30" customHeight="1">
      <x:c r="A1734" s="10" t="n">
        <x:v>1726</x:v>
      </x:c>
      <x:c r="B1734" s="10" t="n">
        <x:v>536544</x:v>
      </x:c>
      <x:c r="C1734" s="10" t="n">
        <x:v>37449</x:v>
      </x:c>
      <x:c r="D1734" s="16" t="str">
        <x:v>CERAMIC CAKE STAND + HANGING CAKES</x:v>
      </x:c>
      <x:c r="E1734" s="14" t="n">
        <x:v>1</x:v>
      </x:c>
      <x:c r="F1734" s="17" t="n">
        <x:v>40513.60555555556</x:v>
      </x:c>
      <x:c r="G1734" s="13" t="n">
        <x:v>21.23</x:v>
      </x:c>
      <x:c r="H1734" s="15"/>
      <x:c r="I1734" s="2" t="str">
        <x:v>United Kingdom</x:v>
      </x:c>
      <x:c r="J1734" s="18" t="n">
        <x:f>E1734*G1734</x:f>
        <x:v>21.23</x:v>
      </x:c>
      <x:c r="K1734" s="11" t="str">
        <x:v>Other entry</x:v>
      </x:c>
      <x:c r="L1734" s="2" t="str">
        <x:v>Owner review</x:v>
      </x:c>
      <x:c r="M1734" s="2" t="str">
        <x:v>Missing customer ID</x:v>
      </x:c>
      <x:c r="N1734" s="2" t="str"/>
      <x:c r="O1734" s="2" t="str">
        <x:v>No</x:v>
      </x:c>
    </x:row>
    <x:row r="1735" ht="30" customHeight="1">
      <x:c r="A1735" s="10" t="n">
        <x:v>1727</x:v>
      </x:c>
      <x:c r="B1735" s="10" t="n">
        <x:v>536544</x:v>
      </x:c>
      <x:c r="C1735" s="10" t="n">
        <x:v>37476</x:v>
      </x:c>
      <x:c r="D1735" s="16" t="str">
        <x:v>CONDIMENT TRAY 4 BOWLS AND 4 SPOONS</x:v>
      </x:c>
      <x:c r="E1735" s="14" t="n">
        <x:v>1</x:v>
      </x:c>
      <x:c r="F1735" s="17" t="n">
        <x:v>40513.60555555556</x:v>
      </x:c>
      <x:c r="G1735" s="13" t="n">
        <x:v>18.68</x:v>
      </x:c>
      <x:c r="H1735" s="15"/>
      <x:c r="I1735" s="2" t="str">
        <x:v>United Kingdom</x:v>
      </x:c>
      <x:c r="J1735" s="18" t="n">
        <x:f>E1735*G1735</x:f>
        <x:v>18.68</x:v>
      </x:c>
      <x:c r="K1735" s="11" t="str">
        <x:v>Other entry</x:v>
      </x:c>
      <x:c r="L1735" s="2" t="str">
        <x:v>Owner review</x:v>
      </x:c>
      <x:c r="M1735" s="2" t="str">
        <x:v>Missing customer ID</x:v>
      </x:c>
      <x:c r="N1735" s="2" t="str"/>
      <x:c r="O1735" s="2" t="str">
        <x:v>No</x:v>
      </x:c>
    </x:row>
    <x:row r="1736" ht="30" customHeight="1">
      <x:c r="A1736" s="10" t="n">
        <x:v>1728</x:v>
      </x:c>
      <x:c r="B1736" s="10" t="n">
        <x:v>536544</x:v>
      </x:c>
      <x:c r="C1736" s="10" t="str">
        <x:v>47559B</x:v>
      </x:c>
      <x:c r="D1736" s="16" t="str">
        <x:v>TEA TIME OVEN GLOVE</x:v>
      </x:c>
      <x:c r="E1736" s="14" t="n">
        <x:v>2</x:v>
      </x:c>
      <x:c r="F1736" s="17" t="n">
        <x:v>40513.60555555556</x:v>
      </x:c>
      <x:c r="G1736" s="13" t="n">
        <x:v>2.51</x:v>
      </x:c>
      <x:c r="H1736" s="15"/>
      <x:c r="I1736" s="2" t="str">
        <x:v>United Kingdom</x:v>
      </x:c>
      <x:c r="J1736" s="18" t="n">
        <x:f>E1736*G1736</x:f>
        <x:v>5.02</x:v>
      </x:c>
      <x:c r="K1736" s="11" t="str">
        <x:v>Other entry</x:v>
      </x:c>
      <x:c r="L1736" s="2" t="str">
        <x:v>Owner review</x:v>
      </x:c>
      <x:c r="M1736" s="2" t="str">
        <x:v>Missing customer ID</x:v>
      </x:c>
      <x:c r="N1736" s="2" t="str"/>
      <x:c r="O1736" s="2" t="str">
        <x:v>No</x:v>
      </x:c>
    </x:row>
    <x:row r="1737" ht="30" customHeight="1">
      <x:c r="A1737" s="10" t="n">
        <x:v>1729</x:v>
      </x:c>
      <x:c r="B1737" s="10" t="n">
        <x:v>536544</x:v>
      </x:c>
      <x:c r="C1737" s="10" t="n">
        <x:v>47580</x:v>
      </x:c>
      <x:c r="D1737" s="16" t="str">
        <x:v>TEA TIME DES TEA COSY</x:v>
      </x:c>
      <x:c r="E1737" s="14" t="n">
        <x:v>1</x:v>
      </x:c>
      <x:c r="F1737" s="17" t="n">
        <x:v>40513.60555555556</x:v>
      </x:c>
      <x:c r="G1737" s="13" t="n">
        <x:v>5.06</x:v>
      </x:c>
      <x:c r="H1737" s="15"/>
      <x:c r="I1737" s="2" t="str">
        <x:v>United Kingdom</x:v>
      </x:c>
      <x:c r="J1737" s="18" t="n">
        <x:f>E1737*G1737</x:f>
        <x:v>5.06</x:v>
      </x:c>
      <x:c r="K1737" s="11" t="str">
        <x:v>Other entry</x:v>
      </x:c>
      <x:c r="L1737" s="2" t="str">
        <x:v>Owner review</x:v>
      </x:c>
      <x:c r="M1737" s="2" t="str">
        <x:v>Missing customer ID</x:v>
      </x:c>
      <x:c r="N1737" s="2" t="str"/>
      <x:c r="O1737" s="2" t="str">
        <x:v>No</x:v>
      </x:c>
    </x:row>
    <x:row r="1738" ht="30" customHeight="1">
      <x:c r="A1738" s="10" t="n">
        <x:v>1730</x:v>
      </x:c>
      <x:c r="B1738" s="10" t="n">
        <x:v>536544</x:v>
      </x:c>
      <x:c r="C1738" s="10" t="str">
        <x:v>47591B</x:v>
      </x:c>
      <x:c r="D1738" s="16" t="str">
        <x:v>SCOTTIES CHILDRENS APRON</x:v>
      </x:c>
      <x:c r="E1738" s="14" t="n">
        <x:v>2</x:v>
      </x:c>
      <x:c r="F1738" s="17" t="n">
        <x:v>40513.60555555556</x:v>
      </x:c>
      <x:c r="G1738" s="13" t="n">
        <x:v>1.66</x:v>
      </x:c>
      <x:c r="H1738" s="15"/>
      <x:c r="I1738" s="2" t="str">
        <x:v>United Kingdom</x:v>
      </x:c>
      <x:c r="J1738" s="18" t="n">
        <x:f>E1738*G1738</x:f>
        <x:v>3.32</x:v>
      </x:c>
      <x:c r="K1738" s="11" t="str">
        <x:v>Other entry</x:v>
      </x:c>
      <x:c r="L1738" s="2" t="str">
        <x:v>Owner review</x:v>
      </x:c>
      <x:c r="M1738" s="2" t="str">
        <x:v>Missing customer ID</x:v>
      </x:c>
      <x:c r="N1738" s="2" t="str"/>
      <x:c r="O1738" s="2" t="str">
        <x:v>No</x:v>
      </x:c>
    </x:row>
    <x:row r="1739" ht="30" customHeight="1">
      <x:c r="A1739" s="10" t="n">
        <x:v>1731</x:v>
      </x:c>
      <x:c r="B1739" s="10" t="n">
        <x:v>536544</x:v>
      </x:c>
      <x:c r="C1739" s="10" t="str">
        <x:v>47591D</x:v>
      </x:c>
      <x:c r="D1739" s="16" t="str">
        <x:v>PINK FAIRY CAKE CHILDRENS APRON</x:v>
      </x:c>
      <x:c r="E1739" s="14" t="n">
        <x:v>1</x:v>
      </x:c>
      <x:c r="F1739" s="17" t="n">
        <x:v>40513.60555555556</x:v>
      </x:c>
      <x:c r="G1739" s="13" t="n">
        <x:v>4.21</x:v>
      </x:c>
      <x:c r="H1739" s="15"/>
      <x:c r="I1739" s="2" t="str">
        <x:v>United Kingdom</x:v>
      </x:c>
      <x:c r="J1739" s="18" t="n">
        <x:f>E1739*G1739</x:f>
        <x:v>4.21</x:v>
      </x:c>
      <x:c r="K1739" s="11" t="str">
        <x:v>Other entry</x:v>
      </x:c>
      <x:c r="L1739" s="2" t="str">
        <x:v>Owner review</x:v>
      </x:c>
      <x:c r="M1739" s="2" t="str">
        <x:v>Missing customer ID</x:v>
      </x:c>
      <x:c r="N1739" s="2" t="str"/>
      <x:c r="O1739" s="2" t="str">
        <x:v>No</x:v>
      </x:c>
    </x:row>
    <x:row r="1740" ht="30" customHeight="1">
      <x:c r="A1740" s="10" t="n">
        <x:v>1732</x:v>
      </x:c>
      <x:c r="B1740" s="10" t="n">
        <x:v>536544</x:v>
      </x:c>
      <x:c r="C1740" s="10" t="str">
        <x:v>47593B</x:v>
      </x:c>
      <x:c r="D1740" s="16" t="str">
        <x:v>SCOTTIE DOGS BABY BIB</x:v>
      </x:c>
      <x:c r="E1740" s="14" t="n">
        <x:v>2</x:v>
      </x:c>
      <x:c r="F1740" s="17" t="n">
        <x:v>40513.60555555556</x:v>
      </x:c>
      <x:c r="G1740" s="13" t="n">
        <x:v>0.85</x:v>
      </x:c>
      <x:c r="H1740" s="15"/>
      <x:c r="I1740" s="2" t="str">
        <x:v>United Kingdom</x:v>
      </x:c>
      <x:c r="J1740" s="18" t="n">
        <x:f>E1740*G1740</x:f>
        <x:v>1.7</x:v>
      </x:c>
      <x:c r="K1740" s="11" t="str">
        <x:v>Other entry</x:v>
      </x:c>
      <x:c r="L1740" s="2" t="str">
        <x:v>Owner review</x:v>
      </x:c>
      <x:c r="M1740" s="2" t="str">
        <x:v>Missing customer ID</x:v>
      </x:c>
      <x:c r="N1740" s="2" t="str"/>
      <x:c r="O1740" s="2" t="str">
        <x:v>No</x:v>
      </x:c>
    </x:row>
    <x:row r="1741" ht="30" customHeight="1">
      <x:c r="A1741" s="10" t="n">
        <x:v>1733</x:v>
      </x:c>
      <x:c r="B1741" s="10" t="n">
        <x:v>536544</x:v>
      </x:c>
      <x:c r="C1741" s="10" t="n">
        <x:v>48188</x:v>
      </x:c>
      <x:c r="D1741" s="16" t="str">
        <x:v>DOORMAT WELCOME PUPPIES</x:v>
      </x:c>
      <x:c r="E1741" s="14" t="n">
        <x:v>1</x:v>
      </x:c>
      <x:c r="F1741" s="17" t="n">
        <x:v>40513.60555555556</x:v>
      </x:c>
      <x:c r="G1741" s="13" t="n">
        <x:v>14.43</x:v>
      </x:c>
      <x:c r="H1741" s="15"/>
      <x:c r="I1741" s="2" t="str">
        <x:v>United Kingdom</x:v>
      </x:c>
      <x:c r="J1741" s="18" t="n">
        <x:f>E1741*G1741</x:f>
        <x:v>14.43</x:v>
      </x:c>
      <x:c r="K1741" s="11" t="str">
        <x:v>Other entry</x:v>
      </x:c>
      <x:c r="L1741" s="2" t="str">
        <x:v>Owner review</x:v>
      </x:c>
      <x:c r="M1741" s="2" t="str">
        <x:v>Missing customer ID</x:v>
      </x:c>
      <x:c r="N1741" s="2" t="str"/>
      <x:c r="O1741" s="2" t="str">
        <x:v>No</x:v>
      </x:c>
    </x:row>
    <x:row r="1742" ht="30" customHeight="1">
      <x:c r="A1742" s="10" t="n">
        <x:v>1734</x:v>
      </x:c>
      <x:c r="B1742" s="10" t="n">
        <x:v>536544</x:v>
      </x:c>
      <x:c r="C1742" s="10" t="n">
        <x:v>70007</x:v>
      </x:c>
      <x:c r="D1742" s="16" t="str">
        <x:v>HI TEC ALPINE HAND WARMER</x:v>
      </x:c>
      <x:c r="E1742" s="14" t="n">
        <x:v>5</x:v>
      </x:c>
      <x:c r="F1742" s="17" t="n">
        <x:v>40513.60555555556</x:v>
      </x:c>
      <x:c r="G1742" s="13" t="n">
        <x:v>3.36</x:v>
      </x:c>
      <x:c r="H1742" s="15"/>
      <x:c r="I1742" s="2" t="str">
        <x:v>United Kingdom</x:v>
      </x:c>
      <x:c r="J1742" s="18" t="n">
        <x:f>E1742*G1742</x:f>
        <x:v>16.8</x:v>
      </x:c>
      <x:c r="K1742" s="11" t="str">
        <x:v>Other entry</x:v>
      </x:c>
      <x:c r="L1742" s="2" t="str">
        <x:v>Owner review</x:v>
      </x:c>
      <x:c r="M1742" s="2" t="str">
        <x:v>Missing customer ID</x:v>
      </x:c>
      <x:c r="N1742" s="2" t="str"/>
      <x:c r="O1742" s="2" t="str">
        <x:v>No</x:v>
      </x:c>
    </x:row>
    <x:row r="1743" ht="30" customHeight="1">
      <x:c r="A1743" s="10" t="n">
        <x:v>1735</x:v>
      </x:c>
      <x:c r="B1743" s="10" t="n">
        <x:v>536544</x:v>
      </x:c>
      <x:c r="C1743" s="10" t="n">
        <x:v>71053</x:v>
      </x:c>
      <x:c r="D1743" s="16" t="str">
        <x:v>WHITE METAL LANTERN</x:v>
      </x:c>
      <x:c r="E1743" s="14" t="n">
        <x:v>1</x:v>
      </x:c>
      <x:c r="F1743" s="17" t="n">
        <x:v>40513.60555555556</x:v>
      </x:c>
      <x:c r="G1743" s="13" t="n">
        <x:v>8.47</x:v>
      </x:c>
      <x:c r="H1743" s="15"/>
      <x:c r="I1743" s="2" t="str">
        <x:v>United Kingdom</x:v>
      </x:c>
      <x:c r="J1743" s="18" t="n">
        <x:f>E1743*G1743</x:f>
        <x:v>8.47</x:v>
      </x:c>
      <x:c r="K1743" s="11" t="str">
        <x:v>Other entry</x:v>
      </x:c>
      <x:c r="L1743" s="2" t="str">
        <x:v>Owner review</x:v>
      </x:c>
      <x:c r="M1743" s="2" t="str">
        <x:v>Missing customer ID</x:v>
      </x:c>
      <x:c r="N1743" s="2" t="str"/>
      <x:c r="O1743" s="2" t="str">
        <x:v>No</x:v>
      </x:c>
    </x:row>
    <x:row r="1744" ht="30" customHeight="1">
      <x:c r="A1744" s="10" t="n">
        <x:v>1736</x:v>
      </x:c>
      <x:c r="B1744" s="10" t="n">
        <x:v>536544</x:v>
      </x:c>
      <x:c r="C1744" s="10" t="n">
        <x:v>71459</x:v>
      </x:c>
      <x:c r="D1744" s="16" t="str">
        <x:v>HANGING JAM JAR T-LIGHT HOLDER</x:v>
      </x:c>
      <x:c r="E1744" s="14" t="n">
        <x:v>8</x:v>
      </x:c>
      <x:c r="F1744" s="17" t="n">
        <x:v>40513.60555555556</x:v>
      </x:c>
      <x:c r="G1744" s="13" t="n">
        <x:v>1.69</x:v>
      </x:c>
      <x:c r="H1744" s="15"/>
      <x:c r="I1744" s="2" t="str">
        <x:v>United Kingdom</x:v>
      </x:c>
      <x:c r="J1744" s="18" t="n">
        <x:f>E1744*G1744</x:f>
        <x:v>13.52</x:v>
      </x:c>
      <x:c r="K1744" s="11" t="str">
        <x:v>Other entry</x:v>
      </x:c>
      <x:c r="L1744" s="2" t="str">
        <x:v>Owner review</x:v>
      </x:c>
      <x:c r="M1744" s="2" t="str">
        <x:v>Missing customer ID</x:v>
      </x:c>
      <x:c r="N1744" s="2" t="str"/>
      <x:c r="O1744" s="2" t="str">
        <x:v>No</x:v>
      </x:c>
    </x:row>
    <x:row r="1745" ht="30" customHeight="1">
      <x:c r="A1745" s="10" t="n">
        <x:v>1737</x:v>
      </x:c>
      <x:c r="B1745" s="10" t="n">
        <x:v>536544</x:v>
      </x:c>
      <x:c r="C1745" s="10" t="n">
        <x:v>72586</x:v>
      </x:c>
      <x:c r="D1745" s="16" t="str">
        <x:v>SET OF 6 HALLOWEEN GHOST T-LIGHTS</x:v>
      </x:c>
      <x:c r="E1745" s="14" t="n">
        <x:v>1</x:v>
      </x:c>
      <x:c r="F1745" s="17" t="n">
        <x:v>40513.60555555556</x:v>
      </x:c>
      <x:c r="G1745" s="13" t="n">
        <x:v>0.85</x:v>
      </x:c>
      <x:c r="H1745" s="15"/>
      <x:c r="I1745" s="2" t="str">
        <x:v>United Kingdom</x:v>
      </x:c>
      <x:c r="J1745" s="18" t="n">
        <x:f>E1745*G1745</x:f>
        <x:v>0.85</x:v>
      </x:c>
      <x:c r="K1745" s="11" t="str">
        <x:v>Other entry</x:v>
      </x:c>
      <x:c r="L1745" s="2" t="str">
        <x:v>Owner review</x:v>
      </x:c>
      <x:c r="M1745" s="2" t="str">
        <x:v>Missing customer ID</x:v>
      </x:c>
      <x:c r="N1745" s="2" t="str"/>
      <x:c r="O1745" s="2" t="str">
        <x:v>No</x:v>
      </x:c>
    </x:row>
    <x:row r="1746" ht="30" customHeight="1">
      <x:c r="A1746" s="10" t="n">
        <x:v>1738</x:v>
      </x:c>
      <x:c r="B1746" s="10" t="n">
        <x:v>536544</x:v>
      </x:c>
      <x:c r="C1746" s="10" t="str">
        <x:v>72799E</x:v>
      </x:c>
      <x:c r="D1746" s="16" t="str">
        <x:v>IVORY PILLAR CANDLE SILVER FLOCK</x:v>
      </x:c>
      <x:c r="E1746" s="14" t="n">
        <x:v>2</x:v>
      </x:c>
      <x:c r="F1746" s="17" t="n">
        <x:v>40513.60555555556</x:v>
      </x:c>
      <x:c r="G1746" s="13" t="n">
        <x:v>3.36</x:v>
      </x:c>
      <x:c r="H1746" s="15"/>
      <x:c r="I1746" s="2" t="str">
        <x:v>United Kingdom</x:v>
      </x:c>
      <x:c r="J1746" s="18" t="n">
        <x:f>E1746*G1746</x:f>
        <x:v>6.72</x:v>
      </x:c>
      <x:c r="K1746" s="11" t="str">
        <x:v>Other entry</x:v>
      </x:c>
      <x:c r="L1746" s="2" t="str">
        <x:v>Owner review</x:v>
      </x:c>
      <x:c r="M1746" s="2" t="str">
        <x:v>Missing customer ID</x:v>
      </x:c>
      <x:c r="N1746" s="2" t="str"/>
      <x:c r="O1746" s="2" t="str">
        <x:v>No</x:v>
      </x:c>
    </x:row>
    <x:row r="1747" ht="30" customHeight="1">
      <x:c r="A1747" s="10" t="n">
        <x:v>1739</x:v>
      </x:c>
      <x:c r="B1747" s="10" t="n">
        <x:v>536544</x:v>
      </x:c>
      <x:c r="C1747" s="10" t="str">
        <x:v>72799F</x:v>
      </x:c>
      <x:c r="D1747" s="16" t="str">
        <x:v>IVORY PILLAR CANDLE GOLD FLOCK</x:v>
      </x:c>
      <x:c r="E1747" s="14" t="n">
        <x:v>2</x:v>
      </x:c>
      <x:c r="F1747" s="17" t="n">
        <x:v>40513.60555555556</x:v>
      </x:c>
      <x:c r="G1747" s="13" t="n">
        <x:v>3.36</x:v>
      </x:c>
      <x:c r="H1747" s="15"/>
      <x:c r="I1747" s="2" t="str">
        <x:v>United Kingdom</x:v>
      </x:c>
      <x:c r="J1747" s="18" t="n">
        <x:f>E1747*G1747</x:f>
        <x:v>6.72</x:v>
      </x:c>
      <x:c r="K1747" s="11" t="str">
        <x:v>Other entry</x:v>
      </x:c>
      <x:c r="L1747" s="2" t="str">
        <x:v>Owner review</x:v>
      </x:c>
      <x:c r="M1747" s="2" t="str">
        <x:v>Missing customer ID</x:v>
      </x:c>
      <x:c r="N1747" s="2" t="str"/>
      <x:c r="O1747" s="2" t="str">
        <x:v>No</x:v>
      </x:c>
    </x:row>
    <x:row r="1748" ht="30" customHeight="1">
      <x:c r="A1748" s="10" t="n">
        <x:v>1740</x:v>
      </x:c>
      <x:c r="B1748" s="10" t="n">
        <x:v>536544</x:v>
      </x:c>
      <x:c r="C1748" s="10" t="str">
        <x:v>72807A</x:v>
      </x:c>
      <x:c r="D1748" s="16" t="str">
        <x:v>SET/3 ROSE CANDLE IN JEWELLED BOX</x:v>
      </x:c>
      <x:c r="E1748" s="14" t="n">
        <x:v>1</x:v>
      </x:c>
      <x:c r="F1748" s="17" t="n">
        <x:v>40513.60555555556</x:v>
      </x:c>
      <x:c r="G1748" s="13" t="n">
        <x:v>8.47</x:v>
      </x:c>
      <x:c r="H1748" s="15"/>
      <x:c r="I1748" s="2" t="str">
        <x:v>United Kingdom</x:v>
      </x:c>
      <x:c r="J1748" s="18" t="n">
        <x:f>E1748*G1748</x:f>
        <x:v>8.47</x:v>
      </x:c>
      <x:c r="K1748" s="11" t="str">
        <x:v>Other entry</x:v>
      </x:c>
      <x:c r="L1748" s="2" t="str">
        <x:v>Owner review</x:v>
      </x:c>
      <x:c r="M1748" s="2" t="str">
        <x:v>Missing customer ID</x:v>
      </x:c>
      <x:c r="N1748" s="2" t="str"/>
      <x:c r="O1748" s="2" t="str">
        <x:v>No</x:v>
      </x:c>
    </x:row>
    <x:row r="1749" ht="30" customHeight="1">
      <x:c r="A1749" s="10" t="n">
        <x:v>1741</x:v>
      </x:c>
      <x:c r="B1749" s="10" t="n">
        <x:v>536544</x:v>
      </x:c>
      <x:c r="C1749" s="10" t="str">
        <x:v>72807B</x:v>
      </x:c>
      <x:c r="D1749" s="16" t="str">
        <x:v>SET/3 OCEAN SCENT CANDLE JEWEL BOX</x:v>
      </x:c>
      <x:c r="E1749" s="14" t="n">
        <x:v>1</x:v>
      </x:c>
      <x:c r="F1749" s="17" t="n">
        <x:v>40513.60555555556</x:v>
      </x:c>
      <x:c r="G1749" s="13" t="n">
        <x:v>8.47</x:v>
      </x:c>
      <x:c r="H1749" s="15"/>
      <x:c r="I1749" s="2" t="str">
        <x:v>United Kingdom</x:v>
      </x:c>
      <x:c r="J1749" s="18" t="n">
        <x:f>E1749*G1749</x:f>
        <x:v>8.47</x:v>
      </x:c>
      <x:c r="K1749" s="11" t="str">
        <x:v>Other entry</x:v>
      </x:c>
      <x:c r="L1749" s="2" t="str">
        <x:v>Owner review</x:v>
      </x:c>
      <x:c r="M1749" s="2" t="str">
        <x:v>Missing customer ID</x:v>
      </x:c>
      <x:c r="N1749" s="2" t="str"/>
      <x:c r="O1749" s="2" t="str">
        <x:v>No</x:v>
      </x:c>
    </x:row>
    <x:row r="1750" ht="30" customHeight="1">
      <x:c r="A1750" s="10" t="n">
        <x:v>1742</x:v>
      </x:c>
      <x:c r="B1750" s="10" t="n">
        <x:v>536544</x:v>
      </x:c>
      <x:c r="C1750" s="10" t="str">
        <x:v>72807C</x:v>
      </x:c>
      <x:c r="D1750" s="16" t="str">
        <x:v>SET/3 VANILLA SCENTED CANDLE IN BOX</x:v>
      </x:c>
      <x:c r="E1750" s="14" t="n">
        <x:v>1</x:v>
      </x:c>
      <x:c r="F1750" s="17" t="n">
        <x:v>40513.60555555556</x:v>
      </x:c>
      <x:c r="G1750" s="13" t="n">
        <x:v>8.47</x:v>
      </x:c>
      <x:c r="H1750" s="15"/>
      <x:c r="I1750" s="2" t="str">
        <x:v>United Kingdom</x:v>
      </x:c>
      <x:c r="J1750" s="18" t="n">
        <x:f>E1750*G1750</x:f>
        <x:v>8.47</x:v>
      </x:c>
      <x:c r="K1750" s="11" t="str">
        <x:v>Other entry</x:v>
      </x:c>
      <x:c r="L1750" s="2" t="str">
        <x:v>Owner review</x:v>
      </x:c>
      <x:c r="M1750" s="2" t="str">
        <x:v>Missing customer ID</x:v>
      </x:c>
      <x:c r="N1750" s="2" t="str"/>
      <x:c r="O1750" s="2" t="str">
        <x:v>No</x:v>
      </x:c>
    </x:row>
    <x:row r="1751" ht="30" customHeight="1">
      <x:c r="A1751" s="10" t="n">
        <x:v>1743</x:v>
      </x:c>
      <x:c r="B1751" s="10" t="n">
        <x:v>536544</x:v>
      </x:c>
      <x:c r="C1751" s="10" t="n">
        <x:v>72816</x:v>
      </x:c>
      <x:c r="D1751" s="16" t="str">
        <x:v>SET/3 CHRISTMAS DECOUPAGE CANDLES</x:v>
      </x:c>
      <x:c r="E1751" s="14" t="n">
        <x:v>1</x:v>
      </x:c>
      <x:c r="F1751" s="17" t="n">
        <x:v>40513.60555555556</x:v>
      </x:c>
      <x:c r="G1751" s="13" t="n">
        <x:v>2.51</x:v>
      </x:c>
      <x:c r="H1751" s="15"/>
      <x:c r="I1751" s="2" t="str">
        <x:v>United Kingdom</x:v>
      </x:c>
      <x:c r="J1751" s="18" t="n">
        <x:f>E1751*G1751</x:f>
        <x:v>2.51</x:v>
      </x:c>
      <x:c r="K1751" s="11" t="str">
        <x:v>Other entry</x:v>
      </x:c>
      <x:c r="L1751" s="2" t="str">
        <x:v>Owner review</x:v>
      </x:c>
      <x:c r="M1751" s="2" t="str">
        <x:v>Missing customer ID</x:v>
      </x:c>
      <x:c r="N1751" s="2" t="str"/>
      <x:c r="O1751" s="2" t="str">
        <x:v>No</x:v>
      </x:c>
    </x:row>
    <x:row r="1752" ht="30" customHeight="1">
      <x:c r="A1752" s="10" t="n">
        <x:v>1744</x:v>
      </x:c>
      <x:c r="B1752" s="10" t="n">
        <x:v>536544</x:v>
      </x:c>
      <x:c r="C1752" s="10" t="n">
        <x:v>72817</x:v>
      </x:c>
      <x:c r="D1752" s="16" t="str">
        <x:v>SET OF 2 CHRISTMAS DECOUPAGE CANDLE</x:v>
      </x:c>
      <x:c r="E1752" s="14" t="n">
        <x:v>2</x:v>
      </x:c>
      <x:c r="F1752" s="17" t="n">
        <x:v>40513.60555555556</x:v>
      </x:c>
      <x:c r="G1752" s="13" t="n">
        <x:v>1.66</x:v>
      </x:c>
      <x:c r="H1752" s="15"/>
      <x:c r="I1752" s="2" t="str">
        <x:v>United Kingdom</x:v>
      </x:c>
      <x:c r="J1752" s="18" t="n">
        <x:f>E1752*G1752</x:f>
        <x:v>3.32</x:v>
      </x:c>
      <x:c r="K1752" s="11" t="str">
        <x:v>Other entry</x:v>
      </x:c>
      <x:c r="L1752" s="2" t="str">
        <x:v>Owner review</x:v>
      </x:c>
      <x:c r="M1752" s="2" t="str">
        <x:v>Missing customer ID</x:v>
      </x:c>
      <x:c r="N1752" s="2" t="str"/>
      <x:c r="O1752" s="2" t="str">
        <x:v>No</x:v>
      </x:c>
    </x:row>
    <x:row r="1753" ht="30" customHeight="1">
      <x:c r="A1753" s="10" t="n">
        <x:v>1745</x:v>
      </x:c>
      <x:c r="B1753" s="10" t="n">
        <x:v>536544</x:v>
      </x:c>
      <x:c r="C1753" s="10" t="str">
        <x:v>79030D</x:v>
      </x:c>
      <x:c r="D1753" s="16" t="str">
        <x:v>TUMBLER, BAROQUE</x:v>
      </x:c>
      <x:c r="E1753" s="14" t="n">
        <x:v>1</x:v>
      </x:c>
      <x:c r="F1753" s="17" t="n">
        <x:v>40513.60555555556</x:v>
      </x:c>
      <x:c r="G1753" s="13" t="n">
        <x:v>12.72</x:v>
      </x:c>
      <x:c r="H1753" s="15"/>
      <x:c r="I1753" s="2" t="str">
        <x:v>United Kingdom</x:v>
      </x:c>
      <x:c r="J1753" s="18" t="n">
        <x:f>E1753*G1753</x:f>
        <x:v>12.72</x:v>
      </x:c>
      <x:c r="K1753" s="11" t="str">
        <x:v>Other entry</x:v>
      </x:c>
      <x:c r="L1753" s="2" t="str">
        <x:v>Owner review</x:v>
      </x:c>
      <x:c r="M1753" s="2" t="str">
        <x:v>Missing customer ID</x:v>
      </x:c>
      <x:c r="N1753" s="2" t="str"/>
      <x:c r="O1753" s="2" t="str">
        <x:v>No</x:v>
      </x:c>
    </x:row>
    <x:row r="1754" ht="30" customHeight="1">
      <x:c r="A1754" s="10" t="n">
        <x:v>1746</x:v>
      </x:c>
      <x:c r="B1754" s="10" t="n">
        <x:v>536544</x:v>
      </x:c>
      <x:c r="C1754" s="10" t="str">
        <x:v>79030G</x:v>
      </x:c>
      <x:c r="D1754" s="16" t="str">
        <x:v>TUMBLER, NEW ENGLAND</x:v>
      </x:c>
      <x:c r="E1754" s="14" t="n">
        <x:v>1</x:v>
      </x:c>
      <x:c r="F1754" s="17" t="n">
        <x:v>40513.60555555556</x:v>
      </x:c>
      <x:c r="G1754" s="13" t="n">
        <x:v>12.72</x:v>
      </x:c>
      <x:c r="H1754" s="15"/>
      <x:c r="I1754" s="2" t="str">
        <x:v>United Kingdom</x:v>
      </x:c>
      <x:c r="J1754" s="18" t="n">
        <x:f>E1754*G1754</x:f>
        <x:v>12.72</x:v>
      </x:c>
      <x:c r="K1754" s="11" t="str">
        <x:v>Other entry</x:v>
      </x:c>
      <x:c r="L1754" s="2" t="str">
        <x:v>Owner review</x:v>
      </x:c>
      <x:c r="M1754" s="2" t="str">
        <x:v>Missing customer ID</x:v>
      </x:c>
      <x:c r="N1754" s="2" t="str"/>
      <x:c r="O1754" s="2" t="str">
        <x:v>No</x:v>
      </x:c>
    </x:row>
    <x:row r="1755" ht="30" customHeight="1">
      <x:c r="A1755" s="10" t="n">
        <x:v>1747</x:v>
      </x:c>
      <x:c r="B1755" s="10" t="n">
        <x:v>536544</x:v>
      </x:c>
      <x:c r="C1755" s="10" t="n">
        <x:v>79321</x:v>
      </x:c>
      <x:c r="D1755" s="16" t="str">
        <x:v>CHILLI LIGHTS</x:v>
      </x:c>
      <x:c r="E1755" s="14" t="n">
        <x:v>1</x:v>
      </x:c>
      <x:c r="F1755" s="17" t="n">
        <x:v>40513.60555555556</x:v>
      </x:c>
      <x:c r="G1755" s="13" t="n">
        <x:v>10.17</x:v>
      </x:c>
      <x:c r="H1755" s="15"/>
      <x:c r="I1755" s="2" t="str">
        <x:v>United Kingdom</x:v>
      </x:c>
      <x:c r="J1755" s="18" t="n">
        <x:f>E1755*G1755</x:f>
        <x:v>10.17</x:v>
      </x:c>
      <x:c r="K1755" s="11" t="str">
        <x:v>Other entry</x:v>
      </x:c>
      <x:c r="L1755" s="2" t="str">
        <x:v>Owner review</x:v>
      </x:c>
      <x:c r="M1755" s="2" t="str">
        <x:v>Missing customer ID</x:v>
      </x:c>
      <x:c r="N1755" s="2" t="str"/>
      <x:c r="O1755" s="2" t="str">
        <x:v>No</x:v>
      </x:c>
    </x:row>
    <x:row r="1756" ht="30" customHeight="1">
      <x:c r="A1756" s="10" t="n">
        <x:v>1748</x:v>
      </x:c>
      <x:c r="B1756" s="10" t="n">
        <x:v>536544</x:v>
      </x:c>
      <x:c r="C1756" s="10" t="n">
        <x:v>82551</x:v>
      </x:c>
      <x:c r="D1756" s="16" t="str">
        <x:v>LAUNDRY 15C METAL SIGN</x:v>
      </x:c>
      <x:c r="E1756" s="14" t="n">
        <x:v>1</x:v>
      </x:c>
      <x:c r="F1756" s="17" t="n">
        <x:v>40513.60555555556</x:v>
      </x:c>
      <x:c r="G1756" s="13" t="n">
        <x:v>2.51</x:v>
      </x:c>
      <x:c r="H1756" s="15"/>
      <x:c r="I1756" s="2" t="str">
        <x:v>United Kingdom</x:v>
      </x:c>
      <x:c r="J1756" s="18" t="n">
        <x:f>E1756*G1756</x:f>
        <x:v>2.51</x:v>
      </x:c>
      <x:c r="K1756" s="11" t="str">
        <x:v>Other entry</x:v>
      </x:c>
      <x:c r="L1756" s="2" t="str">
        <x:v>Owner review</x:v>
      </x:c>
      <x:c r="M1756" s="2" t="str">
        <x:v>Missing customer ID</x:v>
      </x:c>
      <x:c r="N1756" s="2" t="str"/>
      <x:c r="O1756" s="2" t="str">
        <x:v>No</x:v>
      </x:c>
    </x:row>
    <x:row r="1757" ht="30" customHeight="1">
      <x:c r="A1757" s="10" t="n">
        <x:v>1749</x:v>
      </x:c>
      <x:c r="B1757" s="10" t="n">
        <x:v>536544</x:v>
      </x:c>
      <x:c r="C1757" s="10" t="n">
        <x:v>82578</x:v>
      </x:c>
      <x:c r="D1757" s="16" t="str">
        <x:v>KITCHEN METAL SIGN</x:v>
      </x:c>
      <x:c r="E1757" s="14" t="n">
        <x:v>1</x:v>
      </x:c>
      <x:c r="F1757" s="17" t="n">
        <x:v>40513.60555555556</x:v>
      </x:c>
      <x:c r="G1757" s="13" t="n">
        <x:v>1.28</x:v>
      </x:c>
      <x:c r="H1757" s="15"/>
      <x:c r="I1757" s="2" t="str">
        <x:v>United Kingdom</x:v>
      </x:c>
      <x:c r="J1757" s="18" t="n">
        <x:f>E1757*G1757</x:f>
        <x:v>1.28</x:v>
      </x:c>
      <x:c r="K1757" s="11" t="str">
        <x:v>Other entry</x:v>
      </x:c>
      <x:c r="L1757" s="2" t="str">
        <x:v>Owner review</x:v>
      </x:c>
      <x:c r="M1757" s="2" t="str">
        <x:v>Missing customer ID</x:v>
      </x:c>
      <x:c r="N1757" s="2" t="str"/>
      <x:c r="O1757" s="2" t="str">
        <x:v>No</x:v>
      </x:c>
    </x:row>
    <x:row r="1758" ht="30" customHeight="1">
      <x:c r="A1758" s="10" t="n">
        <x:v>1750</x:v>
      </x:c>
      <x:c r="B1758" s="10" t="n">
        <x:v>536544</x:v>
      </x:c>
      <x:c r="C1758" s="10" t="n">
        <x:v>82580</x:v>
      </x:c>
      <x:c r="D1758" s="16" t="str">
        <x:v>BATHROOM METAL SIGN</x:v>
      </x:c>
      <x:c r="E1758" s="14" t="n">
        <x:v>1</x:v>
      </x:c>
      <x:c r="F1758" s="17" t="n">
        <x:v>40513.60555555556</x:v>
      </x:c>
      <x:c r="G1758" s="13" t="n">
        <x:v>1.28</x:v>
      </x:c>
      <x:c r="H1758" s="15"/>
      <x:c r="I1758" s="2" t="str">
        <x:v>United Kingdom</x:v>
      </x:c>
      <x:c r="J1758" s="18" t="n">
        <x:f>E1758*G1758</x:f>
        <x:v>1.28</x:v>
      </x:c>
      <x:c r="K1758" s="11" t="str">
        <x:v>Other entry</x:v>
      </x:c>
      <x:c r="L1758" s="2" t="str">
        <x:v>Owner review</x:v>
      </x:c>
      <x:c r="M1758" s="2" t="str">
        <x:v>Missing customer ID</x:v>
      </x:c>
      <x:c r="N1758" s="2" t="str"/>
      <x:c r="O1758" s="2" t="str">
        <x:v>No</x:v>
      </x:c>
    </x:row>
    <x:row r="1759" ht="30" customHeight="1">
      <x:c r="A1759" s="10" t="n">
        <x:v>1751</x:v>
      </x:c>
      <x:c r="B1759" s="10" t="n">
        <x:v>536544</x:v>
      </x:c>
      <x:c r="C1759" s="10" t="n">
        <x:v>82583</x:v>
      </x:c>
      <x:c r="D1759" s="16" t="str">
        <x:v>HOT BATHS METAL SIGN</x:v>
      </x:c>
      <x:c r="E1759" s="14" t="n">
        <x:v>1</x:v>
      </x:c>
      <x:c r="F1759" s="17" t="n">
        <x:v>40513.60555555556</x:v>
      </x:c>
      <x:c r="G1759" s="13" t="n">
        <x:v>4.21</x:v>
      </x:c>
      <x:c r="H1759" s="15"/>
      <x:c r="I1759" s="2" t="str">
        <x:v>United Kingdom</x:v>
      </x:c>
      <x:c r="J1759" s="18" t="n">
        <x:f>E1759*G1759</x:f>
        <x:v>4.21</x:v>
      </x:c>
      <x:c r="K1759" s="11" t="str">
        <x:v>Other entry</x:v>
      </x:c>
      <x:c r="L1759" s="2" t="str">
        <x:v>Owner review</x:v>
      </x:c>
      <x:c r="M1759" s="2" t="str">
        <x:v>Missing customer ID</x:v>
      </x:c>
      <x:c r="N1759" s="2" t="str"/>
      <x:c r="O1759" s="2" t="str">
        <x:v>No</x:v>
      </x:c>
    </x:row>
    <x:row r="1760" ht="30" customHeight="1">
      <x:c r="A1760" s="10" t="n">
        <x:v>1752</x:v>
      </x:c>
      <x:c r="B1760" s="10" t="n">
        <x:v>536544</x:v>
      </x:c>
      <x:c r="C1760" s="10" t="str">
        <x:v>82613B</x:v>
      </x:c>
      <x:c r="D1760" s="16" t="str">
        <x:v>METAL SIGN,CUPCAKE SINGLE HOOK</x:v>
      </x:c>
      <x:c r="E1760" s="14" t="n">
        <x:v>1</x:v>
      </x:c>
      <x:c r="F1760" s="17" t="n">
        <x:v>40513.60555555556</x:v>
      </x:c>
      <x:c r="G1760" s="13" t="n">
        <x:v>2.51</x:v>
      </x:c>
      <x:c r="H1760" s="15"/>
      <x:c r="I1760" s="2" t="str">
        <x:v>United Kingdom</x:v>
      </x:c>
      <x:c r="J1760" s="18" t="n">
        <x:f>E1760*G1760</x:f>
        <x:v>2.51</x:v>
      </x:c>
      <x:c r="K1760" s="11" t="str">
        <x:v>Other entry</x:v>
      </x:c>
      <x:c r="L1760" s="2" t="str">
        <x:v>Owner review</x:v>
      </x:c>
      <x:c r="M1760" s="2" t="str">
        <x:v>Missing customer ID</x:v>
      </x:c>
      <x:c r="N1760" s="2" t="str"/>
      <x:c r="O1760" s="2" t="str">
        <x:v>No</x:v>
      </x:c>
    </x:row>
    <x:row r="1761" ht="30" customHeight="1">
      <x:c r="A1761" s="10" t="n">
        <x:v>1753</x:v>
      </x:c>
      <x:c r="B1761" s="10" t="n">
        <x:v>536544</x:v>
      </x:c>
      <x:c r="C1761" s="10" t="str">
        <x:v>82613C</x:v>
      </x:c>
      <x:c r="D1761" s="16" t="str">
        <x:v>METAL SIGN,CUPCAKE SINGLE HOOK</x:v>
      </x:c>
      <x:c r="E1761" s="14" t="n">
        <x:v>1</x:v>
      </x:c>
      <x:c r="F1761" s="17" t="n">
        <x:v>40513.60555555556</x:v>
      </x:c>
      <x:c r="G1761" s="13" t="n">
        <x:v>2.51</x:v>
      </x:c>
      <x:c r="H1761" s="15"/>
      <x:c r="I1761" s="2" t="str">
        <x:v>United Kingdom</x:v>
      </x:c>
      <x:c r="J1761" s="18" t="n">
        <x:f>E1761*G1761</x:f>
        <x:v>2.51</x:v>
      </x:c>
      <x:c r="K1761" s="11" t="str">
        <x:v>Other entry</x:v>
      </x:c>
      <x:c r="L1761" s="2" t="str">
        <x:v>Owner review</x:v>
      </x:c>
      <x:c r="M1761" s="2" t="str">
        <x:v>Missing customer ID</x:v>
      </x:c>
      <x:c r="N1761" s="2" t="str"/>
      <x:c r="O1761" s="2" t="str">
        <x:v>No</x:v>
      </x:c>
    </x:row>
    <x:row r="1762" ht="30" customHeight="1">
      <x:c r="A1762" s="10" t="n">
        <x:v>1754</x:v>
      </x:c>
      <x:c r="B1762" s="10" t="n">
        <x:v>536544</x:v>
      </x:c>
      <x:c r="C1762" s="10" t="str">
        <x:v>82613D</x:v>
      </x:c>
      <x:c r="D1762" s="16" t="str">
        <x:v>METAL SIGN CUPCAKE SINGLE HOOK</x:v>
      </x:c>
      <x:c r="E1762" s="14" t="n">
        <x:v>1</x:v>
      </x:c>
      <x:c r="F1762" s="17" t="n">
        <x:v>40513.60555555556</x:v>
      </x:c>
      <x:c r="G1762" s="13" t="n">
        <x:v>2.51</x:v>
      </x:c>
      <x:c r="H1762" s="15"/>
      <x:c r="I1762" s="2" t="str">
        <x:v>United Kingdom</x:v>
      </x:c>
      <x:c r="J1762" s="18" t="n">
        <x:f>E1762*G1762</x:f>
        <x:v>2.51</x:v>
      </x:c>
      <x:c r="K1762" s="11" t="str">
        <x:v>Other entry</x:v>
      </x:c>
      <x:c r="L1762" s="2" t="str">
        <x:v>Owner review</x:v>
      </x:c>
      <x:c r="M1762" s="2" t="str">
        <x:v>Missing customer ID</x:v>
      </x:c>
      <x:c r="N1762" s="2" t="str"/>
      <x:c r="O1762" s="2" t="str">
        <x:v>No</x:v>
      </x:c>
    </x:row>
    <x:row r="1763" ht="30" customHeight="1">
      <x:c r="A1763" s="10" t="n">
        <x:v>1755</x:v>
      </x:c>
      <x:c r="B1763" s="10" t="n">
        <x:v>536544</x:v>
      </x:c>
      <x:c r="C1763" s="10" t="str">
        <x:v>84029E</x:v>
      </x:c>
      <x:c r="D1763" s="16" t="str">
        <x:v>RED WOOLLY HOTTIE WHITE HEART.</x:v>
      </x:c>
      <x:c r="E1763" s="14" t="n">
        <x:v>1</x:v>
      </x:c>
      <x:c r="F1763" s="17" t="n">
        <x:v>40513.60555555556</x:v>
      </x:c>
      <x:c r="G1763" s="13" t="n">
        <x:v>7.62</x:v>
      </x:c>
      <x:c r="H1763" s="15"/>
      <x:c r="I1763" s="2" t="str">
        <x:v>United Kingdom</x:v>
      </x:c>
      <x:c r="J1763" s="18" t="n">
        <x:f>E1763*G1763</x:f>
        <x:v>7.62</x:v>
      </x:c>
      <x:c r="K1763" s="11" t="str">
        <x:v>Other entry</x:v>
      </x:c>
      <x:c r="L1763" s="2" t="str">
        <x:v>Owner review</x:v>
      </x:c>
      <x:c r="M1763" s="2" t="str">
        <x:v>Missing customer ID</x:v>
      </x:c>
      <x:c r="N1763" s="2" t="str"/>
      <x:c r="O1763" s="2" t="str">
        <x:v>No</x:v>
      </x:c>
    </x:row>
    <x:row r="1764" ht="30" customHeight="1">
      <x:c r="A1764" s="10" t="n">
        <x:v>1756</x:v>
      </x:c>
      <x:c r="B1764" s="10" t="n">
        <x:v>536544</x:v>
      </x:c>
      <x:c r="C1764" s="10" t="str">
        <x:v>84029G</x:v>
      </x:c>
      <x:c r="D1764" s="16" t="str">
        <x:v>KNITTED UNION FLAG HOT WATER BOTTLE</x:v>
      </x:c>
      <x:c r="E1764" s="14" t="n">
        <x:v>1</x:v>
      </x:c>
      <x:c r="F1764" s="17" t="n">
        <x:v>40513.60555555556</x:v>
      </x:c>
      <x:c r="G1764" s="13" t="n">
        <x:v>7.62</x:v>
      </x:c>
      <x:c r="H1764" s="15"/>
      <x:c r="I1764" s="2" t="str">
        <x:v>United Kingdom</x:v>
      </x:c>
      <x:c r="J1764" s="18" t="n">
        <x:f>E1764*G1764</x:f>
        <x:v>7.62</x:v>
      </x:c>
      <x:c r="K1764" s="11" t="str">
        <x:v>Other entry</x:v>
      </x:c>
      <x:c r="L1764" s="2" t="str">
        <x:v>Owner review</x:v>
      </x:c>
      <x:c r="M1764" s="2" t="str">
        <x:v>Missing customer ID</x:v>
      </x:c>
      <x:c r="N1764" s="2" t="str"/>
      <x:c r="O1764" s="2" t="str">
        <x:v>No</x:v>
      </x:c>
    </x:row>
    <x:row r="1765" ht="30" customHeight="1">
      <x:c r="A1765" s="10" t="n">
        <x:v>1757</x:v>
      </x:c>
      <x:c r="B1765" s="10" t="n">
        <x:v>536544</x:v>
      </x:c>
      <x:c r="C1765" s="10" t="str">
        <x:v>84031A</x:v>
      </x:c>
      <x:c r="D1765" s="16" t="str">
        <x:v>CHARLIE+LOLA RED HOT WATER BOTTLE</x:v>
      </x:c>
      <x:c r="E1765" s="14" t="n">
        <x:v>4</x:v>
      </x:c>
      <x:c r="F1765" s="17" t="n">
        <x:v>40513.60555555556</x:v>
      </x:c>
      <x:c r="G1765" s="13" t="n">
        <x:v>4.21</x:v>
      </x:c>
      <x:c r="H1765" s="15"/>
      <x:c r="I1765" s="2" t="str">
        <x:v>United Kingdom</x:v>
      </x:c>
      <x:c r="J1765" s="18" t="n">
        <x:f>E1765*G1765</x:f>
        <x:v>16.84</x:v>
      </x:c>
      <x:c r="K1765" s="11" t="str">
        <x:v>Other entry</x:v>
      </x:c>
      <x:c r="L1765" s="2" t="str">
        <x:v>Owner review</x:v>
      </x:c>
      <x:c r="M1765" s="2" t="str">
        <x:v>Missing customer ID</x:v>
      </x:c>
      <x:c r="N1765" s="2" t="str"/>
      <x:c r="O1765" s="2" t="str">
        <x:v>Yes</x:v>
      </x:c>
    </x:row>
    <x:row r="1766" ht="30" customHeight="1">
      <x:c r="A1766" s="10" t="n">
        <x:v>1758</x:v>
      </x:c>
      <x:c r="B1766" s="10" t="n">
        <x:v>536544</x:v>
      </x:c>
      <x:c r="C1766" s="10" t="str">
        <x:v>84031B</x:v>
      </x:c>
      <x:c r="D1766" s="16" t="str">
        <x:v>CHARLIE LOLA BLUE HOT WATER BOTTLE</x:v>
      </x:c>
      <x:c r="E1766" s="14" t="n">
        <x:v>1</x:v>
      </x:c>
      <x:c r="F1766" s="17" t="n">
        <x:v>40513.60555555556</x:v>
      </x:c>
      <x:c r="G1766" s="13" t="n">
        <x:v>4.21</x:v>
      </x:c>
      <x:c r="H1766" s="15"/>
      <x:c r="I1766" s="2" t="str">
        <x:v>United Kingdom</x:v>
      </x:c>
      <x:c r="J1766" s="18" t="n">
        <x:f>E1766*G1766</x:f>
        <x:v>4.21</x:v>
      </x:c>
      <x:c r="K1766" s="11" t="str">
        <x:v>Other entry</x:v>
      </x:c>
      <x:c r="L1766" s="2" t="str">
        <x:v>Owner review</x:v>
      </x:c>
      <x:c r="M1766" s="2" t="str">
        <x:v>Missing customer ID</x:v>
      </x:c>
      <x:c r="N1766" s="2" t="str"/>
      <x:c r="O1766" s="2" t="str">
        <x:v>Yes</x:v>
      </x:c>
    </x:row>
    <x:row r="1767" ht="30" customHeight="1">
      <x:c r="A1767" s="10" t="n">
        <x:v>1759</x:v>
      </x:c>
      <x:c r="B1767" s="10" t="n">
        <x:v>536544</x:v>
      </x:c>
      <x:c r="C1767" s="10" t="str">
        <x:v>84032A</x:v>
      </x:c>
      <x:c r="D1767" s="16" t="str">
        <x:v>CHARLIE+LOLA PINK HOT WATER BOTTLE</x:v>
      </x:c>
      <x:c r="E1767" s="14" t="n">
        <x:v>8</x:v>
      </x:c>
      <x:c r="F1767" s="17" t="n">
        <x:v>40513.60555555556</x:v>
      </x:c>
      <x:c r="G1767" s="13" t="n">
        <x:v>3.36</x:v>
      </x:c>
      <x:c r="H1767" s="15"/>
      <x:c r="I1767" s="2" t="str">
        <x:v>United Kingdom</x:v>
      </x:c>
      <x:c r="J1767" s="18" t="n">
        <x:f>E1767*G1767</x:f>
        <x:v>26.88</x:v>
      </x:c>
      <x:c r="K1767" s="11" t="str">
        <x:v>Other entry</x:v>
      </x:c>
      <x:c r="L1767" s="2" t="str">
        <x:v>Owner review</x:v>
      </x:c>
      <x:c r="M1767" s="2" t="str">
        <x:v>Missing customer ID</x:v>
      </x:c>
      <x:c r="N1767" s="2" t="str"/>
      <x:c r="O1767" s="2" t="str">
        <x:v>No</x:v>
      </x:c>
    </x:row>
    <x:row r="1768" ht="30" customHeight="1">
      <x:c r="A1768" s="10" t="n">
        <x:v>1760</x:v>
      </x:c>
      <x:c r="B1768" s="10" t="n">
        <x:v>536544</x:v>
      </x:c>
      <x:c r="C1768" s="10" t="str">
        <x:v>84032B</x:v>
      </x:c>
      <x:c r="D1768" s="16" t="str">
        <x:v>CHARLIE + LOLA RED HOT WATER BOTTLE</x:v>
      </x:c>
      <x:c r="E1768" s="14" t="n">
        <x:v>4</x:v>
      </x:c>
      <x:c r="F1768" s="17" t="n">
        <x:v>40513.60555555556</x:v>
      </x:c>
      <x:c r="G1768" s="13" t="n">
        <x:v>3.36</x:v>
      </x:c>
      <x:c r="H1768" s="15"/>
      <x:c r="I1768" s="2" t="str">
        <x:v>United Kingdom</x:v>
      </x:c>
      <x:c r="J1768" s="18" t="n">
        <x:f>E1768*G1768</x:f>
        <x:v>13.44</x:v>
      </x:c>
      <x:c r="K1768" s="11" t="str">
        <x:v>Other entry</x:v>
      </x:c>
      <x:c r="L1768" s="2" t="str">
        <x:v>Owner review</x:v>
      </x:c>
      <x:c r="M1768" s="2" t="str">
        <x:v>Missing customer ID</x:v>
      </x:c>
      <x:c r="N1768" s="2" t="str"/>
      <x:c r="O1768" s="2" t="str">
        <x:v>No</x:v>
      </x:c>
    </x:row>
    <x:row r="1769" ht="30" customHeight="1">
      <x:c r="A1769" s="10" t="n">
        <x:v>1761</x:v>
      </x:c>
      <x:c r="B1769" s="10" t="n">
        <x:v>536544</x:v>
      </x:c>
      <x:c r="C1769" s="10" t="n">
        <x:v>84050</x:v>
      </x:c>
      <x:c r="D1769" s="16" t="str">
        <x:v>PINK HEART SHAPE EGG FRYING PAN</x:v>
      </x:c>
      <x:c r="E1769" s="14" t="n">
        <x:v>3</x:v>
      </x:c>
      <x:c r="F1769" s="17" t="n">
        <x:v>40513.60555555556</x:v>
      </x:c>
      <x:c r="G1769" s="13" t="n">
        <x:v>4.21</x:v>
      </x:c>
      <x:c r="H1769" s="15"/>
      <x:c r="I1769" s="2" t="str">
        <x:v>United Kingdom</x:v>
      </x:c>
      <x:c r="J1769" s="18" t="n">
        <x:f>E1769*G1769</x:f>
        <x:v>12.629999999999999</x:v>
      </x:c>
      <x:c r="K1769" s="11" t="str">
        <x:v>Other entry</x:v>
      </x:c>
      <x:c r="L1769" s="2" t="str">
        <x:v>Owner review</x:v>
      </x:c>
      <x:c r="M1769" s="2" t="str">
        <x:v>Missing customer ID</x:v>
      </x:c>
      <x:c r="N1769" s="2" t="str"/>
      <x:c r="O1769" s="2" t="str">
        <x:v>No</x:v>
      </x:c>
    </x:row>
    <x:row r="1770" ht="30" customHeight="1">
      <x:c r="A1770" s="10" t="n">
        <x:v>1762</x:v>
      </x:c>
      <x:c r="B1770" s="10" t="n">
        <x:v>536544</x:v>
      </x:c>
      <x:c r="C1770" s="10" t="str">
        <x:v>84086C</x:v>
      </x:c>
      <x:c r="D1770" s="16" t="str">
        <x:v>PINK/PURPLE RETRO RADIO</x:v>
      </x:c>
      <x:c r="E1770" s="14" t="n">
        <x:v>1</x:v>
      </x:c>
      <x:c r="F1770" s="17" t="n">
        <x:v>40513.60555555556</x:v>
      </x:c>
      <x:c r="G1770" s="13" t="n">
        <x:v>4.21</x:v>
      </x:c>
      <x:c r="H1770" s="15"/>
      <x:c r="I1770" s="2" t="str">
        <x:v>United Kingdom</x:v>
      </x:c>
      <x:c r="J1770" s="18" t="n">
        <x:f>E1770*G1770</x:f>
        <x:v>4.21</x:v>
      </x:c>
      <x:c r="K1770" s="11" t="str">
        <x:v>Other entry</x:v>
      </x:c>
      <x:c r="L1770" s="2" t="str">
        <x:v>Owner review</x:v>
      </x:c>
      <x:c r="M1770" s="2" t="str">
        <x:v>Missing customer ID</x:v>
      </x:c>
      <x:c r="N1770" s="2" t="str"/>
      <x:c r="O1770" s="2" t="str">
        <x:v>No</x:v>
      </x:c>
    </x:row>
    <x:row r="1771" ht="30" customHeight="1">
      <x:c r="A1771" s="10" t="n">
        <x:v>1763</x:v>
      </x:c>
      <x:c r="B1771" s="10" t="n">
        <x:v>536544</x:v>
      </x:c>
      <x:c r="C1771" s="10" t="str">
        <x:v>84279P</x:v>
      </x:c>
      <x:c r="D1771" s="16" t="str">
        <x:v>CHERRY BLOSSOM DECORATIVE FLASK</x:v>
      </x:c>
      <x:c r="E1771" s="14" t="n">
        <x:v>1</x:v>
      </x:c>
      <x:c r="F1771" s="17" t="n">
        <x:v>40513.60555555556</x:v>
      </x:c>
      <x:c r="G1771" s="13" t="n">
        <x:v>8.47</x:v>
      </x:c>
      <x:c r="H1771" s="15"/>
      <x:c r="I1771" s="2" t="str">
        <x:v>United Kingdom</x:v>
      </x:c>
      <x:c r="J1771" s="18" t="n">
        <x:f>E1771*G1771</x:f>
        <x:v>8.47</x:v>
      </x:c>
      <x:c r="K1771" s="11" t="str">
        <x:v>Other entry</x:v>
      </x:c>
      <x:c r="L1771" s="2" t="str">
        <x:v>Owner review</x:v>
      </x:c>
      <x:c r="M1771" s="2" t="str">
        <x:v>Missing customer ID</x:v>
      </x:c>
      <x:c r="N1771" s="2" t="str"/>
      <x:c r="O1771" s="2" t="str">
        <x:v>Yes</x:v>
      </x:c>
    </x:row>
    <x:row r="1772" ht="30" customHeight="1">
      <x:c r="A1772" s="10" t="n">
        <x:v>1764</x:v>
      </x:c>
      <x:c r="B1772" s="10" t="n">
        <x:v>536544</x:v>
      </x:c>
      <x:c r="C1772" s="10" t="n">
        <x:v>84347</x:v>
      </x:c>
      <x:c r="D1772" s="16" t="str">
        <x:v>ROTATING SILVER ANGELS T-LIGHT HLDR</x:v>
      </x:c>
      <x:c r="E1772" s="14" t="n">
        <x:v>4</x:v>
      </x:c>
      <x:c r="F1772" s="17" t="n">
        <x:v>40513.60555555556</x:v>
      </x:c>
      <x:c r="G1772" s="13" t="n">
        <x:v>5.06</x:v>
      </x:c>
      <x:c r="H1772" s="15"/>
      <x:c r="I1772" s="2" t="str">
        <x:v>United Kingdom</x:v>
      </x:c>
      <x:c r="J1772" s="18" t="n">
        <x:f>E1772*G1772</x:f>
        <x:v>20.24</x:v>
      </x:c>
      <x:c r="K1772" s="11" t="str">
        <x:v>Other entry</x:v>
      </x:c>
      <x:c r="L1772" s="2" t="str">
        <x:v>Owner review</x:v>
      </x:c>
      <x:c r="M1772" s="2" t="str">
        <x:v>Missing customer ID</x:v>
      </x:c>
      <x:c r="N1772" s="2" t="str"/>
      <x:c r="O1772" s="2" t="str">
        <x:v>No</x:v>
      </x:c>
    </x:row>
    <x:row r="1773" ht="30" customHeight="1">
      <x:c r="A1773" s="10" t="n">
        <x:v>1765</x:v>
      </x:c>
      <x:c r="B1773" s="10" t="n">
        <x:v>536544</x:v>
      </x:c>
      <x:c r="C1773" s="10" t="n">
        <x:v>84992</x:v>
      </x:c>
      <x:c r="D1773" s="16" t="str">
        <x:v>72 SWEETHEART FAIRY CAKE CASES</x:v>
      </x:c>
      <x:c r="E1773" s="14" t="n">
        <x:v>1</x:v>
      </x:c>
      <x:c r="F1773" s="17" t="n">
        <x:v>40513.60555555556</x:v>
      </x:c>
      <x:c r="G1773" s="13" t="n">
        <x:v>1.28</x:v>
      </x:c>
      <x:c r="H1773" s="15"/>
      <x:c r="I1773" s="2" t="str">
        <x:v>United Kingdom</x:v>
      </x:c>
      <x:c r="J1773" s="18" t="n">
        <x:f>E1773*G1773</x:f>
        <x:v>1.28</x:v>
      </x:c>
      <x:c r="K1773" s="11" t="str">
        <x:v>Other entry</x:v>
      </x:c>
      <x:c r="L1773" s="2" t="str">
        <x:v>Owner review</x:v>
      </x:c>
      <x:c r="M1773" s="2" t="str">
        <x:v>Missing customer ID</x:v>
      </x:c>
      <x:c r="N1773" s="2" t="str"/>
      <x:c r="O1773" s="2" t="str">
        <x:v>No</x:v>
      </x:c>
    </x:row>
    <x:row r="1774" ht="30" customHeight="1">
      <x:c r="A1774" s="10" t="n">
        <x:v>1766</x:v>
      </x:c>
      <x:c r="B1774" s="10" t="n">
        <x:v>536544</x:v>
      </x:c>
      <x:c r="C1774" s="10" t="str">
        <x:v>85014B</x:v>
      </x:c>
      <x:c r="D1774" s="16" t="str">
        <x:v>RED RETROSPOT UMBRELLA</x:v>
      </x:c>
      <x:c r="E1774" s="14" t="n">
        <x:v>2</x:v>
      </x:c>
      <x:c r="F1774" s="17" t="n">
        <x:v>40513.60555555556</x:v>
      </x:c>
      <x:c r="G1774" s="13" t="n">
        <x:v>12.72</x:v>
      </x:c>
      <x:c r="H1774" s="15"/>
      <x:c r="I1774" s="2" t="str">
        <x:v>United Kingdom</x:v>
      </x:c>
      <x:c r="J1774" s="18" t="n">
        <x:f>E1774*G1774</x:f>
        <x:v>25.44</x:v>
      </x:c>
      <x:c r="K1774" s="11" t="str">
        <x:v>Other entry</x:v>
      </x:c>
      <x:c r="L1774" s="2" t="str">
        <x:v>Owner review</x:v>
      </x:c>
      <x:c r="M1774" s="2" t="str">
        <x:v>Missing customer ID</x:v>
      </x:c>
      <x:c r="N1774" s="2" t="str"/>
      <x:c r="O1774" s="2" t="str">
        <x:v>No</x:v>
      </x:c>
    </x:row>
    <x:row r="1775" ht="30" customHeight="1">
      <x:c r="A1775" s="10" t="n">
        <x:v>1767</x:v>
      </x:c>
      <x:c r="B1775" s="10" t="n">
        <x:v>536544</x:v>
      </x:c>
      <x:c r="C1775" s="10" t="n">
        <x:v>85015</x:v>
      </x:c>
      <x:c r="D1775" s="16" t="str">
        <x:v>SET OF 12 VINTAGE POSTCARD SET</x:v>
      </x:c>
      <x:c r="E1775" s="14" t="n">
        <x:v>1</x:v>
      </x:c>
      <x:c r="F1775" s="17" t="n">
        <x:v>40513.60555555556</x:v>
      </x:c>
      <x:c r="G1775" s="13" t="n">
        <x:v>2.51</x:v>
      </x:c>
      <x:c r="H1775" s="15"/>
      <x:c r="I1775" s="2" t="str">
        <x:v>United Kingdom</x:v>
      </x:c>
      <x:c r="J1775" s="18" t="n">
        <x:f>E1775*G1775</x:f>
        <x:v>2.51</x:v>
      </x:c>
      <x:c r="K1775" s="11" t="str">
        <x:v>Other entry</x:v>
      </x:c>
      <x:c r="L1775" s="2" t="str">
        <x:v>Owner review</x:v>
      </x:c>
      <x:c r="M1775" s="2" t="str">
        <x:v>Missing customer ID</x:v>
      </x:c>
      <x:c r="N1775" s="2" t="str"/>
      <x:c r="O1775" s="2" t="str">
        <x:v>Yes</x:v>
      </x:c>
    </x:row>
    <x:row r="1776" ht="30" customHeight="1">
      <x:c r="A1776" s="10" t="n">
        <x:v>1768</x:v>
      </x:c>
      <x:c r="B1776" s="10" t="n">
        <x:v>536544</x:v>
      </x:c>
      <x:c r="C1776" s="10" t="n">
        <x:v>85016</x:v>
      </x:c>
      <x:c r="D1776" s="16" t="str">
        <x:v>SET OF 6 VINTAGE NOTELETS KIT</x:v>
      </x:c>
      <x:c r="E1776" s="14" t="n">
        <x:v>2</x:v>
      </x:c>
      <x:c r="F1776" s="17" t="n">
        <x:v>40513.60555555556</x:v>
      </x:c>
      <x:c r="G1776" s="13" t="n">
        <x:v>2.51</x:v>
      </x:c>
      <x:c r="H1776" s="15"/>
      <x:c r="I1776" s="2" t="str">
        <x:v>United Kingdom</x:v>
      </x:c>
      <x:c r="J1776" s="18" t="n">
        <x:f>E1776*G1776</x:f>
        <x:v>5.02</x:v>
      </x:c>
      <x:c r="K1776" s="11" t="str">
        <x:v>Other entry</x:v>
      </x:c>
      <x:c r="L1776" s="2" t="str">
        <x:v>Owner review</x:v>
      </x:c>
      <x:c r="M1776" s="2" t="str">
        <x:v>Missing customer ID</x:v>
      </x:c>
      <x:c r="N1776" s="2" t="str"/>
      <x:c r="O1776" s="2" t="str">
        <x:v>No</x:v>
      </x:c>
    </x:row>
    <x:row r="1777" ht="30" customHeight="1">
      <x:c r="A1777" s="10" t="n">
        <x:v>1769</x:v>
      </x:c>
      <x:c r="B1777" s="10" t="n">
        <x:v>536544</x:v>
      </x:c>
      <x:c r="C1777" s="10" t="str">
        <x:v>85017A</x:v>
      </x:c>
      <x:c r="D1777" s="16" t="str">
        <x:v>ENVELOPE 50 ROMANTIC IMAGES</x:v>
      </x:c>
      <x:c r="E1777" s="14" t="n">
        <x:v>1</x:v>
      </x:c>
      <x:c r="F1777" s="17" t="n">
        <x:v>40513.60555555556</x:v>
      </x:c>
      <x:c r="G1777" s="13" t="n">
        <x:v>0.85</x:v>
      </x:c>
      <x:c r="H1777" s="15"/>
      <x:c r="I1777" s="2" t="str">
        <x:v>United Kingdom</x:v>
      </x:c>
      <x:c r="J1777" s="18" t="n">
        <x:f>E1777*G1777</x:f>
        <x:v>0.85</x:v>
      </x:c>
      <x:c r="K1777" s="11" t="str">
        <x:v>Other entry</x:v>
      </x:c>
      <x:c r="L1777" s="2" t="str">
        <x:v>Owner review</x:v>
      </x:c>
      <x:c r="M1777" s="2" t="str">
        <x:v>Missing customer ID</x:v>
      </x:c>
      <x:c r="N1777" s="2" t="str"/>
      <x:c r="O1777" s="2" t="str">
        <x:v>No</x:v>
      </x:c>
    </x:row>
    <x:row r="1778" ht="30" customHeight="1">
      <x:c r="A1778" s="10" t="n">
        <x:v>1770</x:v>
      </x:c>
      <x:c r="B1778" s="10" t="n">
        <x:v>536544</x:v>
      </x:c>
      <x:c r="C1778" s="10" t="str">
        <x:v>85017B</x:v>
      </x:c>
      <x:c r="D1778" s="16" t="str">
        <x:v>ENVELOPE 50 BLOSSOM IMAGES</x:v>
      </x:c>
      <x:c r="E1778" s="14" t="n">
        <x:v>1</x:v>
      </x:c>
      <x:c r="F1778" s="17" t="n">
        <x:v>40513.60555555556</x:v>
      </x:c>
      <x:c r="G1778" s="13" t="n">
        <x:v>0.85</x:v>
      </x:c>
      <x:c r="H1778" s="15"/>
      <x:c r="I1778" s="2" t="str">
        <x:v>United Kingdom</x:v>
      </x:c>
      <x:c r="J1778" s="18" t="n">
        <x:f>E1778*G1778</x:f>
        <x:v>0.85</x:v>
      </x:c>
      <x:c r="K1778" s="11" t="str">
        <x:v>Other entry</x:v>
      </x:c>
      <x:c r="L1778" s="2" t="str">
        <x:v>Owner review</x:v>
      </x:c>
      <x:c r="M1778" s="2" t="str">
        <x:v>Missing customer ID</x:v>
      </x:c>
      <x:c r="N1778" s="2" t="str"/>
      <x:c r="O1778" s="2" t="str">
        <x:v>No</x:v>
      </x:c>
    </x:row>
    <x:row r="1779" ht="30" customHeight="1">
      <x:c r="A1779" s="10" t="n">
        <x:v>1771</x:v>
      </x:c>
      <x:c r="B1779" s="10" t="n">
        <x:v>536544</x:v>
      </x:c>
      <x:c r="C1779" s="10" t="str">
        <x:v>85032D</x:v>
      </x:c>
      <x:c r="D1779" s="16" t="str">
        <x:v>YULETIDE IMAGES GIFT WRAP SET</x:v>
      </x:c>
      <x:c r="E1779" s="14" t="n">
        <x:v>2</x:v>
      </x:c>
      <x:c r="F1779" s="17" t="n">
        <x:v>40513.60555555556</x:v>
      </x:c>
      <x:c r="G1779" s="13" t="n">
        <x:v>1.66</x:v>
      </x:c>
      <x:c r="H1779" s="15"/>
      <x:c r="I1779" s="2" t="str">
        <x:v>United Kingdom</x:v>
      </x:c>
      <x:c r="J1779" s="18" t="n">
        <x:f>E1779*G1779</x:f>
        <x:v>3.32</x:v>
      </x:c>
      <x:c r="K1779" s="11" t="str">
        <x:v>Other entry</x:v>
      </x:c>
      <x:c r="L1779" s="2" t="str">
        <x:v>Owner review</x:v>
      </x:c>
      <x:c r="M1779" s="2" t="str">
        <x:v>Missing customer ID</x:v>
      </x:c>
      <x:c r="N1779" s="2" t="str"/>
      <x:c r="O1779" s="2" t="str">
        <x:v>No</x:v>
      </x:c>
    </x:row>
    <x:row r="1780" ht="30" customHeight="1">
      <x:c r="A1780" s="10" t="n">
        <x:v>1772</x:v>
      </x:c>
      <x:c r="B1780" s="10" t="n">
        <x:v>536544</x:v>
      </x:c>
      <x:c r="C1780" s="10" t="str">
        <x:v>85039A</x:v>
      </x:c>
      <x:c r="D1780" s="16" t="str">
        <x:v>SET/4 RED MINI ROSE CANDLE IN BOWL</x:v>
      </x:c>
      <x:c r="E1780" s="14" t="n">
        <x:v>3</x:v>
      </x:c>
      <x:c r="F1780" s="17" t="n">
        <x:v>40513.60555555556</x:v>
      </x:c>
      <x:c r="G1780" s="13" t="n">
        <x:v>1.66</x:v>
      </x:c>
      <x:c r="H1780" s="15"/>
      <x:c r="I1780" s="2" t="str">
        <x:v>United Kingdom</x:v>
      </x:c>
      <x:c r="J1780" s="18" t="n">
        <x:f>E1780*G1780</x:f>
        <x:v>4.9799999999999995</x:v>
      </x:c>
      <x:c r="K1780" s="11" t="str">
        <x:v>Other entry</x:v>
      </x:c>
      <x:c r="L1780" s="2" t="str">
        <x:v>Owner review</x:v>
      </x:c>
      <x:c r="M1780" s="2" t="str">
        <x:v>Missing customer ID</x:v>
      </x:c>
      <x:c r="N1780" s="2" t="str"/>
      <x:c r="O1780" s="2" t="str">
        <x:v>No</x:v>
      </x:c>
    </x:row>
    <x:row r="1781" ht="30" customHeight="1">
      <x:c r="A1781" s="10" t="n">
        <x:v>1773</x:v>
      </x:c>
      <x:c r="B1781" s="10" t="n">
        <x:v>536544</x:v>
      </x:c>
      <x:c r="C1781" s="10" t="n">
        <x:v>85048</x:v>
      </x:c>
      <x:c r="D1781" s="16" t="str">
        <x:v>15CM CHRISTMAS GLASS BALL 20 LIGHTS</x:v>
      </x:c>
      <x:c r="E1781" s="14" t="n">
        <x:v>1</x:v>
      </x:c>
      <x:c r="F1781" s="17" t="n">
        <x:v>40513.60555555556</x:v>
      </x:c>
      <x:c r="G1781" s="13" t="n">
        <x:v>16.98</x:v>
      </x:c>
      <x:c r="H1781" s="15"/>
      <x:c r="I1781" s="2" t="str">
        <x:v>United Kingdom</x:v>
      </x:c>
      <x:c r="J1781" s="18" t="n">
        <x:f>E1781*G1781</x:f>
        <x:v>16.98</x:v>
      </x:c>
      <x:c r="K1781" s="11" t="str">
        <x:v>Other entry</x:v>
      </x:c>
      <x:c r="L1781" s="2" t="str">
        <x:v>Owner review</x:v>
      </x:c>
      <x:c r="M1781" s="2" t="str">
        <x:v>Missing customer ID</x:v>
      </x:c>
      <x:c r="N1781" s="2" t="str"/>
      <x:c r="O1781" s="2" t="str">
        <x:v>No</x:v>
      </x:c>
    </x:row>
    <x:row r="1782" ht="30" customHeight="1">
      <x:c r="A1782" s="10" t="n">
        <x:v>1774</x:v>
      </x:c>
      <x:c r="B1782" s="10" t="n">
        <x:v>536544</x:v>
      </x:c>
      <x:c r="C1782" s="10" t="str">
        <x:v>85049E</x:v>
      </x:c>
      <x:c r="D1782" s="16" t="str">
        <x:v>SCANDINAVIAN REDS RIBBONS</x:v>
      </x:c>
      <x:c r="E1782" s="14" t="n">
        <x:v>3</x:v>
      </x:c>
      <x:c r="F1782" s="17" t="n">
        <x:v>40513.60555555556</x:v>
      </x:c>
      <x:c r="G1782" s="13" t="n">
        <x:v>2.51</x:v>
      </x:c>
      <x:c r="H1782" s="15"/>
      <x:c r="I1782" s="2" t="str">
        <x:v>United Kingdom</x:v>
      </x:c>
      <x:c r="J1782" s="18" t="n">
        <x:f>E1782*G1782</x:f>
        <x:v>7.529999999999999</x:v>
      </x:c>
      <x:c r="K1782" s="11" t="str">
        <x:v>Other entry</x:v>
      </x:c>
      <x:c r="L1782" s="2" t="str">
        <x:v>Owner review</x:v>
      </x:c>
      <x:c r="M1782" s="2" t="str">
        <x:v>Missing customer ID</x:v>
      </x:c>
      <x:c r="N1782" s="2" t="str"/>
      <x:c r="O1782" s="2" t="str">
        <x:v>No</x:v>
      </x:c>
    </x:row>
    <x:row r="1783" ht="30" customHeight="1">
      <x:c r="A1783" s="10" t="n">
        <x:v>1775</x:v>
      </x:c>
      <x:c r="B1783" s="10" t="n">
        <x:v>536544</x:v>
      </x:c>
      <x:c r="C1783" s="10" t="str">
        <x:v>85049G</x:v>
      </x:c>
      <x:c r="D1783" s="16" t="str">
        <x:v>CHOCOLATE BOX RIBBONS</x:v>
      </x:c>
      <x:c r="E1783" s="14" t="n">
        <x:v>1</x:v>
      </x:c>
      <x:c r="F1783" s="17" t="n">
        <x:v>40513.60555555556</x:v>
      </x:c>
      <x:c r="G1783" s="13" t="n">
        <x:v>2.51</x:v>
      </x:c>
      <x:c r="H1783" s="15"/>
      <x:c r="I1783" s="2" t="str">
        <x:v>United Kingdom</x:v>
      </x:c>
      <x:c r="J1783" s="18" t="n">
        <x:f>E1783*G1783</x:f>
        <x:v>2.51</x:v>
      </x:c>
      <x:c r="K1783" s="11" t="str">
        <x:v>Other entry</x:v>
      </x:c>
      <x:c r="L1783" s="2" t="str">
        <x:v>Owner review</x:v>
      </x:c>
      <x:c r="M1783" s="2" t="str">
        <x:v>Missing customer ID</x:v>
      </x:c>
      <x:c r="N1783" s="2" t="str"/>
      <x:c r="O1783" s="2" t="str">
        <x:v>Yes</x:v>
      </x:c>
    </x:row>
    <x:row r="1784" ht="30" customHeight="1">
      <x:c r="A1784" s="10" t="n">
        <x:v>1776</x:v>
      </x:c>
      <x:c r="B1784" s="10" t="n">
        <x:v>536544</x:v>
      </x:c>
      <x:c r="C1784" s="10" t="str">
        <x:v>85049H</x:v>
      </x:c>
      <x:c r="D1784" s="16" t="str">
        <x:v>URBAN BLACK RIBBONS</x:v>
      </x:c>
      <x:c r="E1784" s="14" t="n">
        <x:v>1</x:v>
      </x:c>
      <x:c r="F1784" s="17" t="n">
        <x:v>40513.60555555556</x:v>
      </x:c>
      <x:c r="G1784" s="13" t="n">
        <x:v>2.51</x:v>
      </x:c>
      <x:c r="H1784" s="15"/>
      <x:c r="I1784" s="2" t="str">
        <x:v>United Kingdom</x:v>
      </x:c>
      <x:c r="J1784" s="18" t="n">
        <x:f>E1784*G1784</x:f>
        <x:v>2.51</x:v>
      </x:c>
      <x:c r="K1784" s="11" t="str">
        <x:v>Other entry</x:v>
      </x:c>
      <x:c r="L1784" s="2" t="str">
        <x:v>Owner review</x:v>
      </x:c>
      <x:c r="M1784" s="2" t="str">
        <x:v>Missing customer ID</x:v>
      </x:c>
      <x:c r="N1784" s="2" t="str"/>
      <x:c r="O1784" s="2" t="str">
        <x:v>Yes</x:v>
      </x:c>
    </x:row>
    <x:row r="1785" ht="30" customHeight="1">
      <x:c r="A1785" s="10" t="n">
        <x:v>1777</x:v>
      </x:c>
      <x:c r="B1785" s="10" t="n">
        <x:v>536544</x:v>
      </x:c>
      <x:c r="C1785" s="10" t="n">
        <x:v>85064</x:v>
      </x:c>
      <x:c r="D1785" s="16" t="str">
        <x:v>CREAM SWEETHEART LETTER RACK</x:v>
      </x:c>
      <x:c r="E1785" s="14" t="n">
        <x:v>1</x:v>
      </x:c>
      <x:c r="F1785" s="17" t="n">
        <x:v>40513.60555555556</x:v>
      </x:c>
      <x:c r="G1785" s="13" t="n">
        <x:v>11.02</x:v>
      </x:c>
      <x:c r="H1785" s="15"/>
      <x:c r="I1785" s="2" t="str">
        <x:v>United Kingdom</x:v>
      </x:c>
      <x:c r="J1785" s="18" t="n">
        <x:f>E1785*G1785</x:f>
        <x:v>11.02</x:v>
      </x:c>
      <x:c r="K1785" s="11" t="str">
        <x:v>Other entry</x:v>
      </x:c>
      <x:c r="L1785" s="2" t="str">
        <x:v>Owner review</x:v>
      </x:c>
      <x:c r="M1785" s="2" t="str">
        <x:v>Missing customer ID</x:v>
      </x:c>
      <x:c r="N1785" s="2" t="str"/>
      <x:c r="O1785" s="2" t="str">
        <x:v>No</x:v>
      </x:c>
    </x:row>
    <x:row r="1786" ht="30" customHeight="1">
      <x:c r="A1786" s="10" t="n">
        <x:v>1778</x:v>
      </x:c>
      <x:c r="B1786" s="10" t="n">
        <x:v>536544</x:v>
      </x:c>
      <x:c r="C1786" s="10" t="str">
        <x:v>85099B</x:v>
      </x:c>
      <x:c r="D1786" s="16" t="str">
        <x:v>JUMBO BAG RED RETROSPOT</x:v>
      </x:c>
      <x:c r="E1786" s="14" t="n">
        <x:v>1</x:v>
      </x:c>
      <x:c r="F1786" s="17" t="n">
        <x:v>40513.60555555556</x:v>
      </x:c>
      <x:c r="G1786" s="13" t="n">
        <x:v>4.21</x:v>
      </x:c>
      <x:c r="H1786" s="15"/>
      <x:c r="I1786" s="2" t="str">
        <x:v>United Kingdom</x:v>
      </x:c>
      <x:c r="J1786" s="18" t="n">
        <x:f>E1786*G1786</x:f>
        <x:v>4.21</x:v>
      </x:c>
      <x:c r="K1786" s="11" t="str">
        <x:v>Other entry</x:v>
      </x:c>
      <x:c r="L1786" s="2" t="str">
        <x:v>Owner review</x:v>
      </x:c>
      <x:c r="M1786" s="2" t="str">
        <x:v>Missing customer ID</x:v>
      </x:c>
      <x:c r="N1786" s="2" t="str"/>
      <x:c r="O1786" s="2" t="str">
        <x:v>No</x:v>
      </x:c>
    </x:row>
    <x:row r="1787" ht="30" customHeight="1">
      <x:c r="A1787" s="10" t="n">
        <x:v>1779</x:v>
      </x:c>
      <x:c r="B1787" s="10" t="n">
        <x:v>536544</x:v>
      </x:c>
      <x:c r="C1787" s="10" t="str">
        <x:v>85114B</x:v>
      </x:c>
      <x:c r="D1787" s="16" t="str">
        <x:v>IVORY ENCHANTED FOREST PLACEMAT</x:v>
      </x:c>
      <x:c r="E1787" s="14" t="n">
        <x:v>11</x:v>
      </x:c>
      <x:c r="F1787" s="17" t="n">
        <x:v>40513.60555555556</x:v>
      </x:c>
      <x:c r="G1787" s="13" t="n">
        <x:v>3.36</x:v>
      </x:c>
      <x:c r="H1787" s="15"/>
      <x:c r="I1787" s="2" t="str">
        <x:v>United Kingdom</x:v>
      </x:c>
      <x:c r="J1787" s="18" t="n">
        <x:f>E1787*G1787</x:f>
        <x:v>36.96</x:v>
      </x:c>
      <x:c r="K1787" s="11" t="str">
        <x:v>Other entry</x:v>
      </x:c>
      <x:c r="L1787" s="2" t="str">
        <x:v>Owner review</x:v>
      </x:c>
      <x:c r="M1787" s="2" t="str">
        <x:v>Missing customer ID</x:v>
      </x:c>
      <x:c r="N1787" s="2" t="str"/>
      <x:c r="O1787" s="2" t="str">
        <x:v>No</x:v>
      </x:c>
    </x:row>
    <x:row r="1788" ht="30" customHeight="1">
      <x:c r="A1788" s="10" t="n">
        <x:v>1780</x:v>
      </x:c>
      <x:c r="B1788" s="10" t="n">
        <x:v>536544</x:v>
      </x:c>
      <x:c r="C1788" s="10" t="n">
        <x:v>85116</x:v>
      </x:c>
      <x:c r="D1788" s="16" t="str">
        <x:v>BLACK CANDELABRA T-LIGHT HOLDER</x:v>
      </x:c>
      <x:c r="E1788" s="14" t="n">
        <x:v>3</x:v>
      </x:c>
      <x:c r="F1788" s="17" t="n">
        <x:v>40513.60555555556</x:v>
      </x:c>
      <x:c r="G1788" s="13" t="n">
        <x:v>1.66</x:v>
      </x:c>
      <x:c r="H1788" s="15"/>
      <x:c r="I1788" s="2" t="str">
        <x:v>United Kingdom</x:v>
      </x:c>
      <x:c r="J1788" s="18" t="n">
        <x:f>E1788*G1788</x:f>
        <x:v>4.9799999999999995</x:v>
      </x:c>
      <x:c r="K1788" s="11" t="str">
        <x:v>Other entry</x:v>
      </x:c>
      <x:c r="L1788" s="2" t="str">
        <x:v>Owner review</x:v>
      </x:c>
      <x:c r="M1788" s="2" t="str">
        <x:v>Missing customer ID</x:v>
      </x:c>
      <x:c r="N1788" s="2" t="str"/>
      <x:c r="O1788" s="2" t="str">
        <x:v>No</x:v>
      </x:c>
    </x:row>
    <x:row r="1789" ht="30" customHeight="1">
      <x:c r="A1789" s="10" t="n">
        <x:v>1781</x:v>
      </x:c>
      <x:c r="B1789" s="10" t="n">
        <x:v>536544</x:v>
      </x:c>
      <x:c r="C1789" s="10" t="str">
        <x:v>85123A</x:v>
      </x:c>
      <x:c r="D1789" s="16" t="str">
        <x:v>WHITE HANGING HEART T-LIGHT HOLDER</x:v>
      </x:c>
      <x:c r="E1789" s="14" t="n">
        <x:v>4</x:v>
      </x:c>
      <x:c r="F1789" s="17" t="n">
        <x:v>40513.60555555556</x:v>
      </x:c>
      <x:c r="G1789" s="13" t="n">
        <x:v>5.91</x:v>
      </x:c>
      <x:c r="H1789" s="15"/>
      <x:c r="I1789" s="2" t="str">
        <x:v>United Kingdom</x:v>
      </x:c>
      <x:c r="J1789" s="18" t="n">
        <x:f>E1789*G1789</x:f>
        <x:v>23.64</x:v>
      </x:c>
      <x:c r="K1789" s="11" t="str">
        <x:v>Other entry</x:v>
      </x:c>
      <x:c r="L1789" s="2" t="str">
        <x:v>Owner review</x:v>
      </x:c>
      <x:c r="M1789" s="2" t="str">
        <x:v>Missing customer ID</x:v>
      </x:c>
      <x:c r="N1789" s="2" t="str"/>
      <x:c r="O1789" s="2" t="str">
        <x:v>No</x:v>
      </x:c>
    </x:row>
    <x:row r="1790" ht="30" customHeight="1">
      <x:c r="A1790" s="10" t="n">
        <x:v>1782</x:v>
      </x:c>
      <x:c r="B1790" s="10" t="n">
        <x:v>536544</x:v>
      </x:c>
      <x:c r="C1790" s="10" t="n">
        <x:v>85127</x:v>
      </x:c>
      <x:c r="D1790" s="16" t="str">
        <x:v>SMALL SQUARE CUT GLASS CANDLESTICK</x:v>
      </x:c>
      <x:c r="E1790" s="14" t="n">
        <x:v>2</x:v>
      </x:c>
      <x:c r="F1790" s="17" t="n">
        <x:v>40513.60555555556</x:v>
      </x:c>
      <x:c r="G1790" s="13" t="n">
        <x:v>10.17</x:v>
      </x:c>
      <x:c r="H1790" s="15"/>
      <x:c r="I1790" s="2" t="str">
        <x:v>United Kingdom</x:v>
      </x:c>
      <x:c r="J1790" s="18" t="n">
        <x:f>E1790*G1790</x:f>
        <x:v>20.34</x:v>
      </x:c>
      <x:c r="K1790" s="11" t="str">
        <x:v>Other entry</x:v>
      </x:c>
      <x:c r="L1790" s="2" t="str">
        <x:v>Owner review</x:v>
      </x:c>
      <x:c r="M1790" s="2" t="str">
        <x:v>Missing customer ID</x:v>
      </x:c>
      <x:c r="N1790" s="2" t="str"/>
      <x:c r="O1790" s="2" t="str">
        <x:v>No</x:v>
      </x:c>
    </x:row>
    <x:row r="1791" ht="30" customHeight="1">
      <x:c r="A1791" s="10" t="n">
        <x:v>1783</x:v>
      </x:c>
      <x:c r="B1791" s="10" t="n">
        <x:v>536544</x:v>
      </x:c>
      <x:c r="C1791" s="10" t="str">
        <x:v>85129D</x:v>
      </x:c>
      <x:c r="D1791" s="16" t="str">
        <x:v>BEADED CRYSTAL HEART PINK SMALL</x:v>
      </x:c>
      <x:c r="E1791" s="14" t="n">
        <x:v>1</x:v>
      </x:c>
      <x:c r="F1791" s="17" t="n">
        <x:v>40513.60555555556</x:v>
      </x:c>
      <x:c r="G1791" s="13" t="n">
        <x:v>2.51</x:v>
      </x:c>
      <x:c r="H1791" s="15"/>
      <x:c r="I1791" s="2" t="str">
        <x:v>United Kingdom</x:v>
      </x:c>
      <x:c r="J1791" s="18" t="n">
        <x:f>E1791*G1791</x:f>
        <x:v>2.51</x:v>
      </x:c>
      <x:c r="K1791" s="11" t="str">
        <x:v>Other entry</x:v>
      </x:c>
      <x:c r="L1791" s="2" t="str">
        <x:v>Owner review</x:v>
      </x:c>
      <x:c r="M1791" s="2" t="str">
        <x:v>Missing customer ID</x:v>
      </x:c>
      <x:c r="N1791" s="2" t="str"/>
      <x:c r="O1791" s="2" t="str">
        <x:v>No</x:v>
      </x:c>
    </x:row>
    <x:row r="1792" ht="30" customHeight="1">
      <x:c r="A1792" s="10" t="n">
        <x:v>1784</x:v>
      </x:c>
      <x:c r="B1792" s="10" t="n">
        <x:v>536544</x:v>
      </x:c>
      <x:c r="C1792" s="10" t="str">
        <x:v>85131B</x:v>
      </x:c>
      <x:c r="D1792" s="16" t="str">
        <x:v>BEADED CRYSTAL HEART GREEN ON STICK</x:v>
      </x:c>
      <x:c r="E1792" s="14" t="n">
        <x:v>2</x:v>
      </x:c>
      <x:c r="F1792" s="17" t="n">
        <x:v>40513.60555555556</x:v>
      </x:c>
      <x:c r="G1792" s="13" t="n">
        <x:v>0.85</x:v>
      </x:c>
      <x:c r="H1792" s="15"/>
      <x:c r="I1792" s="2" t="str">
        <x:v>United Kingdom</x:v>
      </x:c>
      <x:c r="J1792" s="18" t="n">
        <x:f>E1792*G1792</x:f>
        <x:v>1.7</x:v>
      </x:c>
      <x:c r="K1792" s="11" t="str">
        <x:v>Other entry</x:v>
      </x:c>
      <x:c r="L1792" s="2" t="str">
        <x:v>Owner review</x:v>
      </x:c>
      <x:c r="M1792" s="2" t="str">
        <x:v>Missing customer ID</x:v>
      </x:c>
      <x:c r="N1792" s="2" t="str"/>
      <x:c r="O1792" s="2" t="str">
        <x:v>No</x:v>
      </x:c>
    </x:row>
    <x:row r="1793" ht="30" customHeight="1">
      <x:c r="A1793" s="10" t="n">
        <x:v>1785</x:v>
      </x:c>
      <x:c r="B1793" s="10" t="n">
        <x:v>536544</x:v>
      </x:c>
      <x:c r="C1793" s="10" t="str">
        <x:v>85132A</x:v>
      </x:c>
      <x:c r="D1793" s="16" t="str">
        <x:v>CHARLIE + LOLA BISCUITS TINS</x:v>
      </x:c>
      <x:c r="E1793" s="14" t="n">
        <x:v>2</x:v>
      </x:c>
      <x:c r="F1793" s="17" t="n">
        <x:v>40513.60555555556</x:v>
      </x:c>
      <x:c r="G1793" s="13" t="n">
        <x:v>8.47</x:v>
      </x:c>
      <x:c r="H1793" s="15"/>
      <x:c r="I1793" s="2" t="str">
        <x:v>United Kingdom</x:v>
      </x:c>
      <x:c r="J1793" s="18" t="n">
        <x:f>E1793*G1793</x:f>
        <x:v>16.94</x:v>
      </x:c>
      <x:c r="K1793" s="11" t="str">
        <x:v>Other entry</x:v>
      </x:c>
      <x:c r="L1793" s="2" t="str">
        <x:v>Owner review</x:v>
      </x:c>
      <x:c r="M1793" s="2" t="str">
        <x:v>Missing customer ID</x:v>
      </x:c>
      <x:c r="N1793" s="2" t="str"/>
      <x:c r="O1793" s="2" t="str">
        <x:v>No</x:v>
      </x:c>
    </x:row>
    <x:row r="1794" ht="30" customHeight="1">
      <x:c r="A1794" s="10" t="n">
        <x:v>1786</x:v>
      </x:c>
      <x:c r="B1794" s="10" t="n">
        <x:v>536544</x:v>
      </x:c>
      <x:c r="C1794" s="10" t="str">
        <x:v>85135B</x:v>
      </x:c>
      <x:c r="D1794" s="16" t="str">
        <x:v>BLUE DRAGONFLY HELICOPTER</x:v>
      </x:c>
      <x:c r="E1794" s="14" t="n">
        <x:v>1</x:v>
      </x:c>
      <x:c r="F1794" s="17" t="n">
        <x:v>40513.60555555556</x:v>
      </x:c>
      <x:c r="G1794" s="13" t="n">
        <x:v>8.47</x:v>
      </x:c>
      <x:c r="H1794" s="15"/>
      <x:c r="I1794" s="2" t="str">
        <x:v>United Kingdom</x:v>
      </x:c>
      <x:c r="J1794" s="18" t="n">
        <x:f>E1794*G1794</x:f>
        <x:v>8.47</x:v>
      </x:c>
      <x:c r="K1794" s="11" t="str">
        <x:v>Other entry</x:v>
      </x:c>
      <x:c r="L1794" s="2" t="str">
        <x:v>Owner review</x:v>
      </x:c>
      <x:c r="M1794" s="2" t="str">
        <x:v>Missing customer ID</x:v>
      </x:c>
      <x:c r="N1794" s="2" t="str"/>
      <x:c r="O1794" s="2" t="str">
        <x:v>No</x:v>
      </x:c>
    </x:row>
    <x:row r="1795" ht="30" customHeight="1">
      <x:c r="A1795" s="10" t="n">
        <x:v>1787</x:v>
      </x:c>
      <x:c r="B1795" s="10" t="n">
        <x:v>536544</x:v>
      </x:c>
      <x:c r="C1795" s="10" t="str">
        <x:v>85135C</x:v>
      </x:c>
      <x:c r="D1795" s="16" t="str">
        <x:v>RED DRAGONFLY HELICOPTER</x:v>
      </x:c>
      <x:c r="E1795" s="14" t="n">
        <x:v>1</x:v>
      </x:c>
      <x:c r="F1795" s="17" t="n">
        <x:v>40513.60555555556</x:v>
      </x:c>
      <x:c r="G1795" s="13" t="n">
        <x:v>8.47</x:v>
      </x:c>
      <x:c r="H1795" s="15"/>
      <x:c r="I1795" s="2" t="str">
        <x:v>United Kingdom</x:v>
      </x:c>
      <x:c r="J1795" s="18" t="n">
        <x:f>E1795*G1795</x:f>
        <x:v>8.47</x:v>
      </x:c>
      <x:c r="K1795" s="11" t="str">
        <x:v>Other entry</x:v>
      </x:c>
      <x:c r="L1795" s="2" t="str">
        <x:v>Owner review</x:v>
      </x:c>
      <x:c r="M1795" s="2" t="str">
        <x:v>Missing customer ID</x:v>
      </x:c>
      <x:c r="N1795" s="2" t="str"/>
      <x:c r="O1795" s="2" t="str">
        <x:v>No</x:v>
      </x:c>
    </x:row>
    <x:row r="1796" ht="30" customHeight="1">
      <x:c r="A1796" s="10" t="n">
        <x:v>1788</x:v>
      </x:c>
      <x:c r="B1796" s="10" t="n">
        <x:v>536544</x:v>
      </x:c>
      <x:c r="C1796" s="10" t="n">
        <x:v>85152</x:v>
      </x:c>
      <x:c r="D1796" s="16" t="str">
        <x:v>HAND OVER THE CHOCOLATE SIGN</x:v>
      </x:c>
      <x:c r="E1796" s="14" t="n">
        <x:v>1</x:v>
      </x:c>
      <x:c r="F1796" s="17" t="n">
        <x:v>40513.60555555556</x:v>
      </x:c>
      <x:c r="G1796" s="13" t="n">
        <x:v>4.21</x:v>
      </x:c>
      <x:c r="H1796" s="15"/>
      <x:c r="I1796" s="2" t="str">
        <x:v>United Kingdom</x:v>
      </x:c>
      <x:c r="J1796" s="18" t="n">
        <x:f>E1796*G1796</x:f>
        <x:v>4.21</x:v>
      </x:c>
      <x:c r="K1796" s="11" t="str">
        <x:v>Other entry</x:v>
      </x:c>
      <x:c r="L1796" s="2" t="str">
        <x:v>Owner review</x:v>
      </x:c>
      <x:c r="M1796" s="2" t="str">
        <x:v>Missing customer ID</x:v>
      </x:c>
      <x:c r="N1796" s="2" t="str"/>
      <x:c r="O1796" s="2" t="str">
        <x:v>Yes</x:v>
      </x:c>
    </x:row>
    <x:row r="1797" ht="30" customHeight="1">
      <x:c r="A1797" s="10" t="n">
        <x:v>1789</x:v>
      </x:c>
      <x:c r="B1797" s="10" t="n">
        <x:v>536544</x:v>
      </x:c>
      <x:c r="C1797" s="10" t="n">
        <x:v>85176</x:v>
      </x:c>
      <x:c r="D1797" s="16" t="str">
        <x:v>SEWING SUSAN 21 NEEDLE SET</x:v>
      </x:c>
      <x:c r="E1797" s="14" t="n">
        <x:v>5</x:v>
      </x:c>
      <x:c r="F1797" s="17" t="n">
        <x:v>40513.60555555556</x:v>
      </x:c>
      <x:c r="G1797" s="13" t="n">
        <x:v>1.66</x:v>
      </x:c>
      <x:c r="H1797" s="15"/>
      <x:c r="I1797" s="2" t="str">
        <x:v>United Kingdom</x:v>
      </x:c>
      <x:c r="J1797" s="18" t="n">
        <x:f>E1797*G1797</x:f>
        <x:v>8.299999999999999</x:v>
      </x:c>
      <x:c r="K1797" s="11" t="str">
        <x:v>Other entry</x:v>
      </x:c>
      <x:c r="L1797" s="2" t="str">
        <x:v>Owner review</x:v>
      </x:c>
      <x:c r="M1797" s="2" t="str">
        <x:v>Missing customer ID</x:v>
      </x:c>
      <x:c r="N1797" s="2" t="str"/>
      <x:c r="O1797" s="2" t="str">
        <x:v>No</x:v>
      </x:c>
    </x:row>
    <x:row r="1798" ht="30" customHeight="1">
      <x:c r="A1798" s="10" t="n">
        <x:v>1790</x:v>
      </x:c>
      <x:c r="B1798" s="10" t="n">
        <x:v>536544</x:v>
      </x:c>
      <x:c r="C1798" s="10" t="n">
        <x:v>85177</x:v>
      </x:c>
      <x:c r="D1798" s="16" t="str">
        <x:v>BASKET OF FLOWERS SEWING KIT</x:v>
      </x:c>
      <x:c r="E1798" s="14" t="n">
        <x:v>1</x:v>
      </x:c>
      <x:c r="F1798" s="17" t="n">
        <x:v>40513.60555555556</x:v>
      </x:c>
      <x:c r="G1798" s="13" t="n">
        <x:v>1.66</x:v>
      </x:c>
      <x:c r="H1798" s="15"/>
      <x:c r="I1798" s="2" t="str">
        <x:v>United Kingdom</x:v>
      </x:c>
      <x:c r="J1798" s="18" t="n">
        <x:f>E1798*G1798</x:f>
        <x:v>1.66</x:v>
      </x:c>
      <x:c r="K1798" s="11" t="str">
        <x:v>Other entry</x:v>
      </x:c>
      <x:c r="L1798" s="2" t="str">
        <x:v>Owner review</x:v>
      </x:c>
      <x:c r="M1798" s="2" t="str">
        <x:v>Missing customer ID</x:v>
      </x:c>
      <x:c r="N1798" s="2" t="str"/>
      <x:c r="O1798" s="2" t="str">
        <x:v>No</x:v>
      </x:c>
    </x:row>
    <x:row r="1799" ht="30" customHeight="1">
      <x:c r="A1799" s="10" t="n">
        <x:v>1791</x:v>
      </x:c>
      <x:c r="B1799" s="10" t="n">
        <x:v>536544</x:v>
      </x:c>
      <x:c r="C1799" s="10" t="n">
        <x:v>85178</x:v>
      </x:c>
      <x:c r="D1799" s="16" t="str">
        <x:v>VICTORIAN SEWING KIT</x:v>
      </x:c>
      <x:c r="E1799" s="14" t="n">
        <x:v>1</x:v>
      </x:c>
      <x:c r="F1799" s="17" t="n">
        <x:v>40513.60555555556</x:v>
      </x:c>
      <x:c r="G1799" s="13" t="n">
        <x:v>2.51</x:v>
      </x:c>
      <x:c r="H1799" s="15"/>
      <x:c r="I1799" s="2" t="str">
        <x:v>United Kingdom</x:v>
      </x:c>
      <x:c r="J1799" s="18" t="n">
        <x:f>E1799*G1799</x:f>
        <x:v>2.51</x:v>
      </x:c>
      <x:c r="K1799" s="11" t="str">
        <x:v>Other entry</x:v>
      </x:c>
      <x:c r="L1799" s="2" t="str">
        <x:v>Owner review</x:v>
      </x:c>
      <x:c r="M1799" s="2" t="str">
        <x:v>Missing customer ID</x:v>
      </x:c>
      <x:c r="N1799" s="2" t="str"/>
      <x:c r="O1799" s="2" t="str">
        <x:v>No</x:v>
      </x:c>
    </x:row>
    <x:row r="1800" ht="30" customHeight="1">
      <x:c r="A1800" s="10" t="n">
        <x:v>1792</x:v>
      </x:c>
      <x:c r="B1800" s="10" t="n">
        <x:v>536544</x:v>
      </x:c>
      <x:c r="C1800" s="10" t="str">
        <x:v>85186A</x:v>
      </x:c>
      <x:c r="D1800" s="16" t="str">
        <x:v>EASTER BUNNY GARLAND OF FLOWERS</x:v>
      </x:c>
      <x:c r="E1800" s="14" t="n">
        <x:v>1</x:v>
      </x:c>
      <x:c r="F1800" s="17" t="n">
        <x:v>40513.60555555556</x:v>
      </x:c>
      <x:c r="G1800" s="13" t="n">
        <x:v>0.85</x:v>
      </x:c>
      <x:c r="H1800" s="15"/>
      <x:c r="I1800" s="2" t="str">
        <x:v>United Kingdom</x:v>
      </x:c>
      <x:c r="J1800" s="18" t="n">
        <x:f>E1800*G1800</x:f>
        <x:v>0.85</x:v>
      </x:c>
      <x:c r="K1800" s="11" t="str">
        <x:v>Other entry</x:v>
      </x:c>
      <x:c r="L1800" s="2" t="str">
        <x:v>Owner review</x:v>
      </x:c>
      <x:c r="M1800" s="2" t="str">
        <x:v>Missing customer ID</x:v>
      </x:c>
      <x:c r="N1800" s="2" t="str"/>
      <x:c r="O1800" s="2" t="str">
        <x:v>No</x:v>
      </x:c>
    </x:row>
    <x:row r="1801" ht="30" customHeight="1">
      <x:c r="A1801" s="10" t="n">
        <x:v>1793</x:v>
      </x:c>
      <x:c r="B1801" s="10" t="n">
        <x:v>536544</x:v>
      </x:c>
      <x:c r="C1801" s="10" t="str">
        <x:v>85199S</x:v>
      </x:c>
      <x:c r="D1801" s="16" t="str">
        <x:v>SMALL HANGING IVORY/RED WOOD BIRD</x:v>
      </x:c>
      <x:c r="E1801" s="14" t="n">
        <x:v>10</x:v>
      </x:c>
      <x:c r="F1801" s="17" t="n">
        <x:v>40513.60555555556</x:v>
      </x:c>
      <x:c r="G1801" s="13" t="n">
        <x:v>0.85</x:v>
      </x:c>
      <x:c r="H1801" s="15"/>
      <x:c r="I1801" s="2" t="str">
        <x:v>United Kingdom</x:v>
      </x:c>
      <x:c r="J1801" s="18" t="n">
        <x:f>E1801*G1801</x:f>
        <x:v>8.5</x:v>
      </x:c>
      <x:c r="K1801" s="11" t="str">
        <x:v>Other entry</x:v>
      </x:c>
      <x:c r="L1801" s="2" t="str">
        <x:v>Owner review</x:v>
      </x:c>
      <x:c r="M1801" s="2" t="str">
        <x:v>Missing customer ID</x:v>
      </x:c>
      <x:c r="N1801" s="2" t="str"/>
      <x:c r="O1801" s="2" t="str">
        <x:v>No</x:v>
      </x:c>
    </x:row>
    <x:row r="1802" ht="30" customHeight="1">
      <x:c r="A1802" s="10" t="n">
        <x:v>1794</x:v>
      </x:c>
      <x:c r="B1802" s="10" t="n">
        <x:v>536544</x:v>
      </x:c>
      <x:c r="C1802" s="10" t="str">
        <x:v>85231B</x:v>
      </x:c>
      <x:c r="D1802" s="16" t="str">
        <x:v>CINAMMON SET OF 9 T-LIGHTS</x:v>
      </x:c>
      <x:c r="E1802" s="14" t="n">
        <x:v>2</x:v>
      </x:c>
      <x:c r="F1802" s="17" t="n">
        <x:v>40513.60555555556</x:v>
      </x:c>
      <x:c r="G1802" s="13" t="n">
        <x:v>1.66</x:v>
      </x:c>
      <x:c r="H1802" s="15"/>
      <x:c r="I1802" s="2" t="str">
        <x:v>United Kingdom</x:v>
      </x:c>
      <x:c r="J1802" s="18" t="n">
        <x:f>E1802*G1802</x:f>
        <x:v>3.32</x:v>
      </x:c>
      <x:c r="K1802" s="11" t="str">
        <x:v>Other entry</x:v>
      </x:c>
      <x:c r="L1802" s="2" t="str">
        <x:v>Owner review</x:v>
      </x:c>
      <x:c r="M1802" s="2" t="str">
        <x:v>Missing customer ID</x:v>
      </x:c>
      <x:c r="N1802" s="2" t="str"/>
      <x:c r="O1802" s="2" t="str">
        <x:v>No</x:v>
      </x:c>
    </x:row>
    <x:row r="1803" ht="30" customHeight="1">
      <x:c r="A1803" s="10" t="n">
        <x:v>1795</x:v>
      </x:c>
      <x:c r="B1803" s="10" t="n">
        <x:v>536544</x:v>
      </x:c>
      <x:c r="C1803" s="10" t="str">
        <x:v>85232B</x:v>
      </x:c>
      <x:c r="D1803" s="16" t="str">
        <x:v>SET OF 3 BABUSHKA STACKING TINS</x:v>
      </x:c>
      <x:c r="E1803" s="14" t="n">
        <x:v>1</x:v>
      </x:c>
      <x:c r="F1803" s="17" t="n">
        <x:v>40513.60555555556</x:v>
      </x:c>
      <x:c r="G1803" s="13" t="n">
        <x:v>4.95</x:v>
      </x:c>
      <x:c r="H1803" s="15"/>
      <x:c r="I1803" s="2" t="str">
        <x:v>United Kingdom</x:v>
      </x:c>
      <x:c r="J1803" s="18" t="n">
        <x:f>E1803*G1803</x:f>
        <x:v>4.95</x:v>
      </x:c>
      <x:c r="K1803" s="11" t="str">
        <x:v>Other entry</x:v>
      </x:c>
      <x:c r="L1803" s="2" t="str">
        <x:v>Owner review</x:v>
      </x:c>
      <x:c r="M1803" s="2" t="str">
        <x:v>Missing customer ID</x:v>
      </x:c>
      <x:c r="N1803" s="2" t="str"/>
      <x:c r="O1803" s="2" t="str">
        <x:v>No</x:v>
      </x:c>
    </x:row>
    <x:row r="1804" ht="30" customHeight="1">
      <x:c r="A1804" s="10" t="n">
        <x:v>1796</x:v>
      </x:c>
      <x:c r="B1804" s="10" t="n">
        <x:v>536544</x:v>
      </x:c>
      <x:c r="C1804" s="10" t="str">
        <x:v>90003C</x:v>
      </x:c>
      <x:c r="D1804" s="16" t="str">
        <x:v>MIDNIGHT BLUE PAIR HEART HAIR SLIDE</x:v>
      </x:c>
      <x:c r="E1804" s="14" t="n">
        <x:v>1</x:v>
      </x:c>
      <x:c r="F1804" s="17" t="n">
        <x:v>40513.60555555556</x:v>
      </x:c>
      <x:c r="G1804" s="13" t="n">
        <x:v>3.81</x:v>
      </x:c>
      <x:c r="H1804" s="15"/>
      <x:c r="I1804" s="2" t="str">
        <x:v>United Kingdom</x:v>
      </x:c>
      <x:c r="J1804" s="18" t="n">
        <x:f>E1804*G1804</x:f>
        <x:v>3.81</x:v>
      </x:c>
      <x:c r="K1804" s="11" t="str">
        <x:v>Other entry</x:v>
      </x:c>
      <x:c r="L1804" s="2" t="str">
        <x:v>Owner review</x:v>
      </x:c>
      <x:c r="M1804" s="2" t="str">
        <x:v>Missing customer ID</x:v>
      </x:c>
      <x:c r="N1804" s="2" t="str"/>
      <x:c r="O1804" s="2" t="str">
        <x:v>No</x:v>
      </x:c>
    </x:row>
    <x:row r="1805" ht="30" customHeight="1">
      <x:c r="A1805" s="10" t="n">
        <x:v>1797</x:v>
      </x:c>
      <x:c r="B1805" s="10" t="n">
        <x:v>536544</x:v>
      </x:c>
      <x:c r="C1805" s="10" t="str">
        <x:v>90018A</x:v>
      </x:c>
      <x:c r="D1805" s="16" t="str">
        <x:v>SILVER M.O.P ORBIT DROP EARRINGS</x:v>
      </x:c>
      <x:c r="E1805" s="14" t="n">
        <x:v>1</x:v>
      </x:c>
      <x:c r="F1805" s="17" t="n">
        <x:v>40513.60555555556</x:v>
      </x:c>
      <x:c r="G1805" s="13" t="n">
        <x:v>4.24</x:v>
      </x:c>
      <x:c r="H1805" s="15"/>
      <x:c r="I1805" s="2" t="str">
        <x:v>United Kingdom</x:v>
      </x:c>
      <x:c r="J1805" s="18" t="n">
        <x:f>E1805*G1805</x:f>
        <x:v>4.24</x:v>
      </x:c>
      <x:c r="K1805" s="11" t="str">
        <x:v>Other entry</x:v>
      </x:c>
      <x:c r="L1805" s="2" t="str">
        <x:v>Owner review</x:v>
      </x:c>
      <x:c r="M1805" s="2" t="str">
        <x:v>Missing customer ID</x:v>
      </x:c>
      <x:c r="N1805" s="2" t="str"/>
      <x:c r="O1805" s="2" t="str">
        <x:v>No</x:v>
      </x:c>
    </x:row>
    <x:row r="1806" ht="30" customHeight="1">
      <x:c r="A1806" s="10" t="n">
        <x:v>1798</x:v>
      </x:c>
      <x:c r="B1806" s="10" t="n">
        <x:v>536544</x:v>
      </x:c>
      <x:c r="C1806" s="10" t="n">
        <x:v>90022</x:v>
      </x:c>
      <x:c r="D1806" s="16" t="str">
        <x:v>EDWARDIAN DROP EARRINGS JET BLACK</x:v>
      </x:c>
      <x:c r="E1806" s="14" t="n">
        <x:v>1</x:v>
      </x:c>
      <x:c r="F1806" s="17" t="n">
        <x:v>40513.60555555556</x:v>
      </x:c>
      <x:c r="G1806" s="13" t="n">
        <x:v>3.81</x:v>
      </x:c>
      <x:c r="H1806" s="15"/>
      <x:c r="I1806" s="2" t="str">
        <x:v>United Kingdom</x:v>
      </x:c>
      <x:c r="J1806" s="18" t="n">
        <x:f>E1806*G1806</x:f>
        <x:v>3.81</x:v>
      </x:c>
      <x:c r="K1806" s="11" t="str">
        <x:v>Other entry</x:v>
      </x:c>
      <x:c r="L1806" s="2" t="str">
        <x:v>Owner review</x:v>
      </x:c>
      <x:c r="M1806" s="2" t="str">
        <x:v>Missing customer ID</x:v>
      </x:c>
      <x:c r="N1806" s="2" t="str"/>
      <x:c r="O1806" s="2" t="str">
        <x:v>No</x:v>
      </x:c>
    </x:row>
    <x:row r="1807" ht="30" customHeight="1">
      <x:c r="A1807" s="10" t="n">
        <x:v>1799</x:v>
      </x:c>
      <x:c r="B1807" s="10" t="n">
        <x:v>536544</x:v>
      </x:c>
      <x:c r="C1807" s="10" t="n">
        <x:v>90071</x:v>
      </x:c>
      <x:c r="D1807" s="16" t="str">
        <x:v>RUBY GLASS CLUSTER EARRINGS</x:v>
      </x:c>
      <x:c r="E1807" s="14" t="n">
        <x:v>1</x:v>
      </x:c>
      <x:c r="F1807" s="17" t="n">
        <x:v>40513.60555555556</x:v>
      </x:c>
      <x:c r="G1807" s="13" t="n">
        <x:v>1.26</x:v>
      </x:c>
      <x:c r="H1807" s="15"/>
      <x:c r="I1807" s="2" t="str">
        <x:v>United Kingdom</x:v>
      </x:c>
      <x:c r="J1807" s="18" t="n">
        <x:f>E1807*G1807</x:f>
        <x:v>1.26</x:v>
      </x:c>
      <x:c r="K1807" s="11" t="str">
        <x:v>Other entry</x:v>
      </x:c>
      <x:c r="L1807" s="2" t="str">
        <x:v>Owner review</x:v>
      </x:c>
      <x:c r="M1807" s="2" t="str">
        <x:v>Missing customer ID</x:v>
      </x:c>
      <x:c r="N1807" s="2" t="str"/>
      <x:c r="O1807" s="2" t="str">
        <x:v>No</x:v>
      </x:c>
    </x:row>
    <x:row r="1808" ht="30" customHeight="1">
      <x:c r="A1808" s="10" t="n">
        <x:v>1800</x:v>
      </x:c>
      <x:c r="B1808" s="10" t="n">
        <x:v>536544</x:v>
      </x:c>
      <x:c r="C1808" s="10" t="n">
        <x:v>90099</x:v>
      </x:c>
      <x:c r="D1808" s="16" t="str">
        <x:v>NECKLACE+BRACELET SET BLUE HIBISCUS</x:v>
      </x:c>
      <x:c r="E1808" s="14" t="n">
        <x:v>1</x:v>
      </x:c>
      <x:c r="F1808" s="17" t="n">
        <x:v>40513.60555555556</x:v>
      </x:c>
      <x:c r="G1808" s="13" t="n">
        <x:v>5.06</x:v>
      </x:c>
      <x:c r="H1808" s="15"/>
      <x:c r="I1808" s="2" t="str">
        <x:v>United Kingdom</x:v>
      </x:c>
      <x:c r="J1808" s="18" t="n">
        <x:f>E1808*G1808</x:f>
        <x:v>5.06</x:v>
      </x:c>
      <x:c r="K1808" s="11" t="str">
        <x:v>Other entry</x:v>
      </x:c>
      <x:c r="L1808" s="2" t="str">
        <x:v>Owner review</x:v>
      </x:c>
      <x:c r="M1808" s="2" t="str">
        <x:v>Missing customer ID</x:v>
      </x:c>
      <x:c r="N1808" s="2" t="str"/>
      <x:c r="O1808" s="2" t="str">
        <x:v>No</x:v>
      </x:c>
    </x:row>
    <x:row r="1809" ht="30" customHeight="1">
      <x:c r="A1809" s="10" t="n">
        <x:v>1801</x:v>
      </x:c>
      <x:c r="B1809" s="10" t="n">
        <x:v>536544</x:v>
      </x:c>
      <x:c r="C1809" s="10" t="n">
        <x:v>90116</x:v>
      </x:c>
      <x:c r="D1809" s="16" t="str">
        <x:v>FRUIT SALAD BAG CHARM</x:v>
      </x:c>
      <x:c r="E1809" s="14" t="n">
        <x:v>1</x:v>
      </x:c>
      <x:c r="F1809" s="17" t="n">
        <x:v>40513.60555555556</x:v>
      </x:c>
      <x:c r="G1809" s="13" t="n">
        <x:v>2.51</x:v>
      </x:c>
      <x:c r="H1809" s="15"/>
      <x:c r="I1809" s="2" t="str">
        <x:v>United Kingdom</x:v>
      </x:c>
      <x:c r="J1809" s="18" t="n">
        <x:f>E1809*G1809</x:f>
        <x:v>2.51</x:v>
      </x:c>
      <x:c r="K1809" s="11" t="str">
        <x:v>Other entry</x:v>
      </x:c>
      <x:c r="L1809" s="2" t="str">
        <x:v>Owner review</x:v>
      </x:c>
      <x:c r="M1809" s="2" t="str">
        <x:v>Missing customer ID</x:v>
      </x:c>
      <x:c r="N1809" s="2" t="str"/>
      <x:c r="O1809" s="2" t="str">
        <x:v>No</x:v>
      </x:c>
    </x:row>
    <x:row r="1810" ht="30" customHeight="1">
      <x:c r="A1810" s="10" t="n">
        <x:v>1802</x:v>
      </x:c>
      <x:c r="B1810" s="10" t="n">
        <x:v>536544</x:v>
      </x:c>
      <x:c r="C1810" s="10" t="str">
        <x:v>90120C</x:v>
      </x:c>
      <x:c r="D1810" s="16" t="str">
        <x:v>GREEN MURANO TWIST BRACELET</x:v>
      </x:c>
      <x:c r="E1810" s="14" t="n">
        <x:v>1</x:v>
      </x:c>
      <x:c r="F1810" s="17" t="n">
        <x:v>40513.60555555556</x:v>
      </x:c>
      <x:c r="G1810" s="13" t="n">
        <x:v>4.24</x:v>
      </x:c>
      <x:c r="H1810" s="15"/>
      <x:c r="I1810" s="2" t="str">
        <x:v>United Kingdom</x:v>
      </x:c>
      <x:c r="J1810" s="18" t="n">
        <x:f>E1810*G1810</x:f>
        <x:v>4.24</x:v>
      </x:c>
      <x:c r="K1810" s="11" t="str">
        <x:v>Other entry</x:v>
      </x:c>
      <x:c r="L1810" s="2" t="str">
        <x:v>Owner review</x:v>
      </x:c>
      <x:c r="M1810" s="2" t="str">
        <x:v>Missing customer ID</x:v>
      </x:c>
      <x:c r="N1810" s="2" t="str"/>
      <x:c r="O1810" s="2" t="str">
        <x:v>No</x:v>
      </x:c>
    </x:row>
    <x:row r="1811" ht="30" customHeight="1">
      <x:c r="A1811" s="10" t="n">
        <x:v>1803</x:v>
      </x:c>
      <x:c r="B1811" s="10" t="n">
        <x:v>536544</x:v>
      </x:c>
      <x:c r="C1811" s="10" t="str">
        <x:v>90129A</x:v>
      </x:c>
      <x:c r="D1811" s="16" t="str">
        <x:v>PINK GLASS TASSLE BAG CHARM</x:v>
      </x:c>
      <x:c r="E1811" s="14" t="n">
        <x:v>2</x:v>
      </x:c>
      <x:c r="F1811" s="17" t="n">
        <x:v>40513.60555555556</x:v>
      </x:c>
      <x:c r="G1811" s="13" t="n">
        <x:v>1.66</x:v>
      </x:c>
      <x:c r="H1811" s="15"/>
      <x:c r="I1811" s="2" t="str">
        <x:v>United Kingdom</x:v>
      </x:c>
      <x:c r="J1811" s="18" t="n">
        <x:f>E1811*G1811</x:f>
        <x:v>3.32</x:v>
      </x:c>
      <x:c r="K1811" s="11" t="str">
        <x:v>Other entry</x:v>
      </x:c>
      <x:c r="L1811" s="2" t="str">
        <x:v>Owner review</x:v>
      </x:c>
      <x:c r="M1811" s="2" t="str">
        <x:v>Missing customer ID</x:v>
      </x:c>
      <x:c r="N1811" s="2" t="str"/>
      <x:c r="O1811" s="2" t="str">
        <x:v>Yes</x:v>
      </x:c>
    </x:row>
    <x:row r="1812" ht="30" customHeight="1">
      <x:c r="A1812" s="10" t="n">
        <x:v>1804</x:v>
      </x:c>
      <x:c r="B1812" s="10" t="n">
        <x:v>536544</x:v>
      </x:c>
      <x:c r="C1812" s="10" t="str">
        <x:v>90129B</x:v>
      </x:c>
      <x:c r="D1812" s="16" t="str">
        <x:v>TURQUOISE GLASS TASSLE BAG CHARM</x:v>
      </x:c>
      <x:c r="E1812" s="14" t="n">
        <x:v>1</x:v>
      </x:c>
      <x:c r="F1812" s="17" t="n">
        <x:v>40513.60555555556</x:v>
      </x:c>
      <x:c r="G1812" s="13" t="n">
        <x:v>1.66</x:v>
      </x:c>
      <x:c r="H1812" s="15"/>
      <x:c r="I1812" s="2" t="str">
        <x:v>United Kingdom</x:v>
      </x:c>
      <x:c r="J1812" s="18" t="n">
        <x:f>E1812*G1812</x:f>
        <x:v>1.66</x:v>
      </x:c>
      <x:c r="K1812" s="11" t="str">
        <x:v>Other entry</x:v>
      </x:c>
      <x:c r="L1812" s="2" t="str">
        <x:v>Owner review</x:v>
      </x:c>
      <x:c r="M1812" s="2" t="str">
        <x:v>Missing customer ID</x:v>
      </x:c>
      <x:c r="N1812" s="2" t="str"/>
      <x:c r="O1812" s="2" t="str">
        <x:v>Yes</x:v>
      </x:c>
    </x:row>
    <x:row r="1813" ht="30" customHeight="1">
      <x:c r="A1813" s="10" t="n">
        <x:v>1805</x:v>
      </x:c>
      <x:c r="B1813" s="10" t="n">
        <x:v>536544</x:v>
      </x:c>
      <x:c r="C1813" s="10" t="str">
        <x:v>90161A</x:v>
      </x:c>
      <x:c r="D1813" s="16" t="str">
        <x:v>ANT COPPER RED BOUDICCA BRACELET</x:v>
      </x:c>
      <x:c r="E1813" s="14" t="n">
        <x:v>1</x:v>
      </x:c>
      <x:c r="F1813" s="17" t="n">
        <x:v>40513.60555555556</x:v>
      </x:c>
      <x:c r="G1813" s="13" t="n">
        <x:v>5.09</x:v>
      </x:c>
      <x:c r="H1813" s="15"/>
      <x:c r="I1813" s="2" t="str">
        <x:v>United Kingdom</x:v>
      </x:c>
      <x:c r="J1813" s="18" t="n">
        <x:f>E1813*G1813</x:f>
        <x:v>5.09</x:v>
      </x:c>
      <x:c r="K1813" s="11" t="str">
        <x:v>Other entry</x:v>
      </x:c>
      <x:c r="L1813" s="2" t="str">
        <x:v>Owner review</x:v>
      </x:c>
      <x:c r="M1813" s="2" t="str">
        <x:v>Missing customer ID</x:v>
      </x:c>
      <x:c r="N1813" s="2" t="str"/>
      <x:c r="O1813" s="2" t="str">
        <x:v>No</x:v>
      </x:c>
    </x:row>
    <x:row r="1814" ht="30" customHeight="1">
      <x:c r="A1814" s="10" t="n">
        <x:v>1806</x:v>
      </x:c>
      <x:c r="B1814" s="10" t="n">
        <x:v>536544</x:v>
      </x:c>
      <x:c r="C1814" s="10" t="str">
        <x:v>90190C</x:v>
      </x:c>
      <x:c r="D1814" s="16" t="str">
        <x:v>SILVER/AMETHYST DROP EARRINGS LEAF</x:v>
      </x:c>
      <x:c r="E1814" s="14" t="n">
        <x:v>1</x:v>
      </x:c>
      <x:c r="F1814" s="17" t="n">
        <x:v>40513.60555555556</x:v>
      </x:c>
      <x:c r="G1814" s="13" t="n">
        <x:v>2.96</x:v>
      </x:c>
      <x:c r="H1814" s="15"/>
      <x:c r="I1814" s="2" t="str">
        <x:v>United Kingdom</x:v>
      </x:c>
      <x:c r="J1814" s="18" t="n">
        <x:f>E1814*G1814</x:f>
        <x:v>2.96</x:v>
      </x:c>
      <x:c r="K1814" s="11" t="str">
        <x:v>Other entry</x:v>
      </x:c>
      <x:c r="L1814" s="2" t="str">
        <x:v>Owner review</x:v>
      </x:c>
      <x:c r="M1814" s="2" t="str">
        <x:v>Missing customer ID</x:v>
      </x:c>
      <x:c r="N1814" s="2" t="str"/>
      <x:c r="O1814" s="2" t="str">
        <x:v>No</x:v>
      </x:c>
    </x:row>
    <x:row r="1815" ht="30" customHeight="1">
      <x:c r="A1815" s="10" t="n">
        <x:v>1807</x:v>
      </x:c>
      <x:c r="B1815" s="10" t="n">
        <x:v>536544</x:v>
      </x:c>
      <x:c r="C1815" s="10" t="n">
        <x:v>90194</x:v>
      </x:c>
      <x:c r="D1815" s="16" t="str">
        <x:v>SILVER LARIAT BLACK STONE EARRINGS</x:v>
      </x:c>
      <x:c r="E1815" s="14" t="n">
        <x:v>1</x:v>
      </x:c>
      <x:c r="F1815" s="17" t="n">
        <x:v>40513.60555555556</x:v>
      </x:c>
      <x:c r="G1815" s="13" t="n">
        <x:v>4.24</x:v>
      </x:c>
      <x:c r="H1815" s="15"/>
      <x:c r="I1815" s="2" t="str">
        <x:v>United Kingdom</x:v>
      </x:c>
      <x:c r="J1815" s="18" t="n">
        <x:f>E1815*G1815</x:f>
        <x:v>4.24</x:v>
      </x:c>
      <x:c r="K1815" s="11" t="str">
        <x:v>Other entry</x:v>
      </x:c>
      <x:c r="L1815" s="2" t="str">
        <x:v>Owner review</x:v>
      </x:c>
      <x:c r="M1815" s="2" t="str">
        <x:v>Missing customer ID</x:v>
      </x:c>
      <x:c r="N1815" s="2" t="str"/>
      <x:c r="O1815" s="2" t="str">
        <x:v>No</x:v>
      </x:c>
    </x:row>
    <x:row r="1816" ht="30" customHeight="1">
      <x:c r="A1816" s="10" t="n">
        <x:v>1808</x:v>
      </x:c>
      <x:c r="B1816" s="10" t="n">
        <x:v>536544</x:v>
      </x:c>
      <x:c r="C1816" s="10" t="str">
        <x:v>90200A</x:v>
      </x:c>
      <x:c r="D1816" s="16" t="str">
        <x:v>PURPLE SWEETHEART BRACELET</x:v>
      </x:c>
      <x:c r="E1816" s="14" t="n">
        <x:v>1</x:v>
      </x:c>
      <x:c r="F1816" s="17" t="n">
        <x:v>40513.60555555556</x:v>
      </x:c>
      <x:c r="G1816" s="13" t="n">
        <x:v>4.24</x:v>
      </x:c>
      <x:c r="H1816" s="15"/>
      <x:c r="I1816" s="2" t="str">
        <x:v>United Kingdom</x:v>
      </x:c>
      <x:c r="J1816" s="18" t="n">
        <x:f>E1816*G1816</x:f>
        <x:v>4.24</x:v>
      </x:c>
      <x:c r="K1816" s="11" t="str">
        <x:v>Other entry</x:v>
      </x:c>
      <x:c r="L1816" s="2" t="str">
        <x:v>Owner review</x:v>
      </x:c>
      <x:c r="M1816" s="2" t="str">
        <x:v>Missing customer ID</x:v>
      </x:c>
      <x:c r="N1816" s="2" t="str"/>
      <x:c r="O1816" s="2" t="str">
        <x:v>No</x:v>
      </x:c>
    </x:row>
    <x:row r="1817" ht="30" customHeight="1">
      <x:c r="A1817" s="10" t="n">
        <x:v>1809</x:v>
      </x:c>
      <x:c r="B1817" s="10" t="n">
        <x:v>536544</x:v>
      </x:c>
      <x:c r="C1817" s="10" t="str">
        <x:v>90200C</x:v>
      </x:c>
      <x:c r="D1817" s="16" t="str">
        <x:v>BLUE SWEETHEART BRACELET</x:v>
      </x:c>
      <x:c r="E1817" s="14" t="n">
        <x:v>1</x:v>
      </x:c>
      <x:c r="F1817" s="17" t="n">
        <x:v>40513.60555555556</x:v>
      </x:c>
      <x:c r="G1817" s="13" t="n">
        <x:v>4.24</x:v>
      </x:c>
      <x:c r="H1817" s="15"/>
      <x:c r="I1817" s="2" t="str">
        <x:v>United Kingdom</x:v>
      </x:c>
      <x:c r="J1817" s="18" t="n">
        <x:f>E1817*G1817</x:f>
        <x:v>4.24</x:v>
      </x:c>
      <x:c r="K1817" s="11" t="str">
        <x:v>Other entry</x:v>
      </x:c>
      <x:c r="L1817" s="2" t="str">
        <x:v>Owner review</x:v>
      </x:c>
      <x:c r="M1817" s="2" t="str">
        <x:v>Missing customer ID</x:v>
      </x:c>
      <x:c r="N1817" s="2" t="str"/>
      <x:c r="O1817" s="2" t="str">
        <x:v>No</x:v>
      </x:c>
    </x:row>
    <x:row r="1818" ht="30" customHeight="1">
      <x:c r="A1818" s="10" t="n">
        <x:v>1810</x:v>
      </x:c>
      <x:c r="B1818" s="10" t="n">
        <x:v>536544</x:v>
      </x:c>
      <x:c r="C1818" s="10" t="str">
        <x:v>90209B</x:v>
      </x:c>
      <x:c r="D1818" s="16" t="str">
        <x:v>GREEN ENAMEL+GLASS HAIR COMB</x:v>
      </x:c>
      <x:c r="E1818" s="14" t="n">
        <x:v>1</x:v>
      </x:c>
      <x:c r="F1818" s="17" t="n">
        <x:v>40513.60555555556</x:v>
      </x:c>
      <x:c r="G1818" s="13" t="n">
        <x:v>2.11</x:v>
      </x:c>
      <x:c r="H1818" s="15"/>
      <x:c r="I1818" s="2" t="str">
        <x:v>United Kingdom</x:v>
      </x:c>
      <x:c r="J1818" s="18" t="n">
        <x:f>E1818*G1818</x:f>
        <x:v>2.11</x:v>
      </x:c>
      <x:c r="K1818" s="11" t="str">
        <x:v>Other entry</x:v>
      </x:c>
      <x:c r="L1818" s="2" t="str">
        <x:v>Owner review</x:v>
      </x:c>
      <x:c r="M1818" s="2" t="str">
        <x:v>Missing customer ID</x:v>
      </x:c>
      <x:c r="N1818" s="2" t="str"/>
      <x:c r="O1818" s="2" t="str">
        <x:v>No</x:v>
      </x:c>
    </x:row>
    <x:row r="1819" ht="30" customHeight="1">
      <x:c r="A1819" s="10" t="n">
        <x:v>1811</x:v>
      </x:c>
      <x:c r="B1819" s="10" t="n">
        <x:v>536544</x:v>
      </x:c>
      <x:c r="C1819" s="10" t="str">
        <x:v>90214D</x:v>
      </x:c>
      <x:c r="D1819" s="16" t="str">
        <x:v>LETTER "D" BLING KEY RING</x:v>
      </x:c>
      <x:c r="E1819" s="14" t="n">
        <x:v>1</x:v>
      </x:c>
      <x:c r="F1819" s="17" t="n">
        <x:v>40513.60555555556</x:v>
      </x:c>
      <x:c r="G1819" s="13" t="n">
        <x:v>0.85</x:v>
      </x:c>
      <x:c r="H1819" s="15"/>
      <x:c r="I1819" s="2" t="str">
        <x:v>United Kingdom</x:v>
      </x:c>
      <x:c r="J1819" s="18" t="n">
        <x:f>E1819*G1819</x:f>
        <x:v>0.85</x:v>
      </x:c>
      <x:c r="K1819" s="11" t="str">
        <x:v>Other entry</x:v>
      </x:c>
      <x:c r="L1819" s="2" t="str">
        <x:v>Owner review</x:v>
      </x:c>
      <x:c r="M1819" s="2" t="str">
        <x:v>Missing customer ID</x:v>
      </x:c>
      <x:c r="N1819" s="2" t="str"/>
      <x:c r="O1819" s="2" t="str">
        <x:v>No</x:v>
      </x:c>
    </x:row>
    <x:row r="1820" ht="30" customHeight="1">
      <x:c r="A1820" s="10" t="n">
        <x:v>1812</x:v>
      </x:c>
      <x:c r="B1820" s="10" t="n">
        <x:v>536544</x:v>
      </x:c>
      <x:c r="C1820" s="10" t="str">
        <x:v>90214G</x:v>
      </x:c>
      <x:c r="D1820" s="16" t="str">
        <x:v>LETTER "G" BLING KEY RING</x:v>
      </x:c>
      <x:c r="E1820" s="14" t="n">
        <x:v>1</x:v>
      </x:c>
      <x:c r="F1820" s="17" t="n">
        <x:v>40513.60555555556</x:v>
      </x:c>
      <x:c r="G1820" s="13" t="n">
        <x:v>0.85</x:v>
      </x:c>
      <x:c r="H1820" s="15"/>
      <x:c r="I1820" s="2" t="str">
        <x:v>United Kingdom</x:v>
      </x:c>
      <x:c r="J1820" s="18" t="n">
        <x:f>E1820*G1820</x:f>
        <x:v>0.85</x:v>
      </x:c>
      <x:c r="K1820" s="11" t="str">
        <x:v>Other entry</x:v>
      </x:c>
      <x:c r="L1820" s="2" t="str">
        <x:v>Owner review</x:v>
      </x:c>
      <x:c r="M1820" s="2" t="str">
        <x:v>Missing customer ID</x:v>
      </x:c>
      <x:c r="N1820" s="2" t="str"/>
      <x:c r="O1820" s="2" t="str">
        <x:v>No</x:v>
      </x:c>
    </x:row>
    <x:row r="1821" ht="30" customHeight="1">
      <x:c r="A1821" s="10" t="n">
        <x:v>1813</x:v>
      </x:c>
      <x:c r="B1821" s="10" t="n">
        <x:v>536544</x:v>
      </x:c>
      <x:c r="C1821" s="10" t="str">
        <x:v>90214H</x:v>
      </x:c>
      <x:c r="D1821" s="16" t="str">
        <x:v>LETTER "H" BLING KEY RING</x:v>
      </x:c>
      <x:c r="E1821" s="14" t="n">
        <x:v>1</x:v>
      </x:c>
      <x:c r="F1821" s="17" t="n">
        <x:v>40513.60555555556</x:v>
      </x:c>
      <x:c r="G1821" s="13" t="n">
        <x:v>0.85</x:v>
      </x:c>
      <x:c r="H1821" s="15"/>
      <x:c r="I1821" s="2" t="str">
        <x:v>United Kingdom</x:v>
      </x:c>
      <x:c r="J1821" s="18" t="n">
        <x:f>E1821*G1821</x:f>
        <x:v>0.85</x:v>
      </x:c>
      <x:c r="K1821" s="11" t="str">
        <x:v>Other entry</x:v>
      </x:c>
      <x:c r="L1821" s="2" t="str">
        <x:v>Owner review</x:v>
      </x:c>
      <x:c r="M1821" s="2" t="str">
        <x:v>Missing customer ID</x:v>
      </x:c>
      <x:c r="N1821" s="2" t="str"/>
      <x:c r="O1821" s="2" t="str">
        <x:v>No</x:v>
      </x:c>
    </x:row>
    <x:row r="1822" ht="30" customHeight="1">
      <x:c r="A1822" s="10" t="n">
        <x:v>1814</x:v>
      </x:c>
      <x:c r="B1822" s="10" t="n">
        <x:v>536544</x:v>
      </x:c>
      <x:c r="C1822" s="10" t="str">
        <x:v>90214J</x:v>
      </x:c>
      <x:c r="D1822" s="16" t="str">
        <x:v>LETTER "J" BLING KEY RING</x:v>
      </x:c>
      <x:c r="E1822" s="14" t="n">
        <x:v>1</x:v>
      </x:c>
      <x:c r="F1822" s="17" t="n">
        <x:v>40513.60555555556</x:v>
      </x:c>
      <x:c r="G1822" s="13" t="n">
        <x:v>0.85</x:v>
      </x:c>
      <x:c r="H1822" s="15"/>
      <x:c r="I1822" s="2" t="str">
        <x:v>United Kingdom</x:v>
      </x:c>
      <x:c r="J1822" s="18" t="n">
        <x:f>E1822*G1822</x:f>
        <x:v>0.85</x:v>
      </x:c>
      <x:c r="K1822" s="11" t="str">
        <x:v>Other entry</x:v>
      </x:c>
      <x:c r="L1822" s="2" t="str">
        <x:v>Owner review</x:v>
      </x:c>
      <x:c r="M1822" s="2" t="str">
        <x:v>Missing customer ID</x:v>
      </x:c>
      <x:c r="N1822" s="2" t="str"/>
      <x:c r="O1822" s="2" t="str">
        <x:v>No</x:v>
      </x:c>
    </x:row>
    <x:row r="1823" ht="30" customHeight="1">
      <x:c r="A1823" s="10" t="n">
        <x:v>1815</x:v>
      </x:c>
      <x:c r="B1823" s="10" t="n">
        <x:v>536544</x:v>
      </x:c>
      <x:c r="C1823" s="10" t="str">
        <x:v>90214R</x:v>
      </x:c>
      <x:c r="D1823" s="16" t="str">
        <x:v>LETTER "R" BLING KEY RING</x:v>
      </x:c>
      <x:c r="E1823" s="14" t="n">
        <x:v>1</x:v>
      </x:c>
      <x:c r="F1823" s="17" t="n">
        <x:v>40513.60555555556</x:v>
      </x:c>
      <x:c r="G1823" s="13" t="n">
        <x:v>0.85</x:v>
      </x:c>
      <x:c r="H1823" s="15"/>
      <x:c r="I1823" s="2" t="str">
        <x:v>United Kingdom</x:v>
      </x:c>
      <x:c r="J1823" s="18" t="n">
        <x:f>E1823*G1823</x:f>
        <x:v>0.85</x:v>
      </x:c>
      <x:c r="K1823" s="11" t="str">
        <x:v>Other entry</x:v>
      </x:c>
      <x:c r="L1823" s="2" t="str">
        <x:v>Owner review</x:v>
      </x:c>
      <x:c r="M1823" s="2" t="str">
        <x:v>Missing customer ID</x:v>
      </x:c>
      <x:c r="N1823" s="2" t="str"/>
      <x:c r="O1823" s="2" t="str">
        <x:v>No</x:v>
      </x:c>
    </x:row>
    <x:row r="1824" ht="30" customHeight="1">
      <x:c r="A1824" s="10" t="n">
        <x:v>1816</x:v>
      </x:c>
      <x:c r="B1824" s="10" t="n">
        <x:v>536544</x:v>
      </x:c>
      <x:c r="C1824" s="10" t="str">
        <x:v>DOT</x:v>
      </x:c>
      <x:c r="D1824" s="16" t="str">
        <x:v>DOTCOM POSTAGE</x:v>
      </x:c>
      <x:c r="E1824" s="14" t="n">
        <x:v>1</x:v>
      </x:c>
      <x:c r="F1824" s="17" t="n">
        <x:v>40513.60555555556</x:v>
      </x:c>
      <x:c r="G1824" s="13" t="n">
        <x:v>569.77</x:v>
      </x:c>
      <x:c r="H1824" s="15"/>
      <x:c r="I1824" s="2" t="str">
        <x:v>United Kingdom</x:v>
      </x:c>
      <x:c r="J1824" s="18" t="n">
        <x:f>E1824*G1824</x:f>
        <x:v>569.77</x:v>
      </x:c>
      <x:c r="K1824" s="11" t="str">
        <x:v>Other entry</x:v>
      </x:c>
      <x:c r="L1824" s="2" t="str">
        <x:v>Owner review</x:v>
      </x:c>
      <x:c r="M1824" s="2" t="str">
        <x:v>Missing customer ID</x:v>
      </x:c>
      <x:c r="N1824" s="2" t="str"/>
      <x:c r="O1824" s="2" t="str">
        <x:v>No</x:v>
      </x:c>
    </x:row>
    <x:row r="1825" ht="30" customHeight="1">
      <x:c r="A1825" s="10" t="n">
        <x:v>1817</x:v>
      </x:c>
      <x:c r="B1825" s="10" t="n">
        <x:v>536544</x:v>
      </x:c>
      <x:c r="C1825" s="10" t="n">
        <x:v>84375</x:v>
      </x:c>
      <x:c r="D1825" s="16" t="str">
        <x:v>SET OF 20 KIDS COOKIE CUTTERS</x:v>
      </x:c>
      <x:c r="E1825" s="14" t="n">
        <x:v>4</x:v>
      </x:c>
      <x:c r="F1825" s="17" t="n">
        <x:v>40513.60555555556</x:v>
      </x:c>
      <x:c r="G1825" s="13" t="n">
        <x:v>4.21</x:v>
      </x:c>
      <x:c r="H1825" s="15"/>
      <x:c r="I1825" s="2" t="str">
        <x:v>United Kingdom</x:v>
      </x:c>
      <x:c r="J1825" s="18" t="n">
        <x:f>E1825*G1825</x:f>
        <x:v>16.84</x:v>
      </x:c>
      <x:c r="K1825" s="11" t="str">
        <x:v>Other entry</x:v>
      </x:c>
      <x:c r="L1825" s="2" t="str">
        <x:v>Owner review</x:v>
      </x:c>
      <x:c r="M1825" s="2" t="str">
        <x:v>Missing customer ID</x:v>
      </x:c>
      <x:c r="N1825" s="2" t="str"/>
      <x:c r="O1825" s="2" t="str">
        <x:v>No</x:v>
      </x:c>
    </x:row>
    <x:row r="1826" ht="30" customHeight="1">
      <x:c r="A1826" s="10" t="n">
        <x:v>1818</x:v>
      </x:c>
      <x:c r="B1826" s="10" t="n">
        <x:v>536544</x:v>
      </x:c>
      <x:c r="C1826" s="10" t="n">
        <x:v>84378</x:v>
      </x:c>
      <x:c r="D1826" s="16" t="str">
        <x:v>SET OF 3 HEART COOKIE CUTTERS</x:v>
      </x:c>
      <x:c r="E1826" s="14" t="n">
        <x:v>1</x:v>
      </x:c>
      <x:c r="F1826" s="17" t="n">
        <x:v>40513.60555555556</x:v>
      </x:c>
      <x:c r="G1826" s="13" t="n">
        <x:v>2.51</x:v>
      </x:c>
      <x:c r="H1826" s="15"/>
      <x:c r="I1826" s="2" t="str">
        <x:v>United Kingdom</x:v>
      </x:c>
      <x:c r="J1826" s="18" t="n">
        <x:f>E1826*G1826</x:f>
        <x:v>2.51</x:v>
      </x:c>
      <x:c r="K1826" s="11" t="str">
        <x:v>Other entry</x:v>
      </x:c>
      <x:c r="L1826" s="2" t="str">
        <x:v>Owner review</x:v>
      </x:c>
      <x:c r="M1826" s="2" t="str">
        <x:v>Missing customer ID</x:v>
      </x:c>
      <x:c r="N1826" s="2" t="str"/>
      <x:c r="O1826" s="2" t="str">
        <x:v>No</x:v>
      </x:c>
    </x:row>
    <x:row r="1827" ht="30" customHeight="1">
      <x:c r="A1827" s="10" t="n">
        <x:v>1819</x:v>
      </x:c>
      <x:c r="B1827" s="10" t="n">
        <x:v>536544</x:v>
      </x:c>
      <x:c r="C1827" s="10" t="n">
        <x:v>84380</x:v>
      </x:c>
      <x:c r="D1827" s="16" t="str">
        <x:v>SET OF 3 BUTTERFLY COOKIE CUTTERS</x:v>
      </x:c>
      <x:c r="E1827" s="14" t="n">
        <x:v>5</x:v>
      </x:c>
      <x:c r="F1827" s="17" t="n">
        <x:v>40513.60555555556</x:v>
      </x:c>
      <x:c r="G1827" s="13" t="n">
        <x:v>2.51</x:v>
      </x:c>
      <x:c r="H1827" s="15"/>
      <x:c r="I1827" s="2" t="str">
        <x:v>United Kingdom</x:v>
      </x:c>
      <x:c r="J1827" s="18" t="n">
        <x:f>E1827*G1827</x:f>
        <x:v>12.549999999999999</x:v>
      </x:c>
      <x:c r="K1827" s="11" t="str">
        <x:v>Other entry</x:v>
      </x:c>
      <x:c r="L1827" s="2" t="str">
        <x:v>Owner review</x:v>
      </x:c>
      <x:c r="M1827" s="2" t="str">
        <x:v>Missing customer ID</x:v>
      </x:c>
      <x:c r="N1827" s="2" t="str"/>
      <x:c r="O1827" s="2" t="str">
        <x:v>No</x:v>
      </x:c>
    </x:row>
    <x:row r="1828" ht="30" customHeight="1">
      <x:c r="A1828" s="10" t="n">
        <x:v>1820</x:v>
      </x:c>
      <x:c r="B1828" s="10" t="n">
        <x:v>536544</x:v>
      </x:c>
      <x:c r="C1828" s="10" t="str">
        <x:v>84534B</x:v>
      </x:c>
      <x:c r="D1828" s="16" t="str">
        <x:v>FAIRY CAKE NOTEBOOK A5 SIZE</x:v>
      </x:c>
      <x:c r="E1828" s="14" t="n">
        <x:v>2</x:v>
      </x:c>
      <x:c r="F1828" s="17" t="n">
        <x:v>40513.60555555556</x:v>
      </x:c>
      <x:c r="G1828" s="13" t="n">
        <x:v>1.66</x:v>
      </x:c>
      <x:c r="H1828" s="15"/>
      <x:c r="I1828" s="2" t="str">
        <x:v>United Kingdom</x:v>
      </x:c>
      <x:c r="J1828" s="18" t="n">
        <x:f>E1828*G1828</x:f>
        <x:v>3.32</x:v>
      </x:c>
      <x:c r="K1828" s="11" t="str">
        <x:v>Other entry</x:v>
      </x:c>
      <x:c r="L1828" s="2" t="str">
        <x:v>Owner review</x:v>
      </x:c>
      <x:c r="M1828" s="2" t="str">
        <x:v>Missing customer ID</x:v>
      </x:c>
      <x:c r="N1828" s="2" t="str"/>
      <x:c r="O1828" s="2" t="str">
        <x:v>No</x:v>
      </x:c>
    </x:row>
    <x:row r="1829" ht="30" customHeight="1">
      <x:c r="A1829" s="10" t="n">
        <x:v>1821</x:v>
      </x:c>
      <x:c r="B1829" s="10" t="n">
        <x:v>536544</x:v>
      </x:c>
      <x:c r="C1829" s="10" t="str">
        <x:v>84535B</x:v>
      </x:c>
      <x:c r="D1829" s="16" t="str">
        <x:v>FAIRY CAKES NOTEBOOK A6 SIZE</x:v>
      </x:c>
      <x:c r="E1829" s="14" t="n">
        <x:v>1</x:v>
      </x:c>
      <x:c r="F1829" s="17" t="n">
        <x:v>40513.60555555556</x:v>
      </x:c>
      <x:c r="G1829" s="13" t="n">
        <x:v>1.49</x:v>
      </x:c>
      <x:c r="H1829" s="15"/>
      <x:c r="I1829" s="2" t="str">
        <x:v>United Kingdom</x:v>
      </x:c>
      <x:c r="J1829" s="18" t="n">
        <x:f>E1829*G1829</x:f>
        <x:v>1.49</x:v>
      </x:c>
      <x:c r="K1829" s="11" t="str">
        <x:v>Other entry</x:v>
      </x:c>
      <x:c r="L1829" s="2" t="str">
        <x:v>Owner review</x:v>
      </x:c>
      <x:c r="M1829" s="2" t="str">
        <x:v>Missing customer ID</x:v>
      </x:c>
      <x:c r="N1829" s="2" t="str"/>
      <x:c r="O1829" s="2" t="str">
        <x:v>No</x:v>
      </x:c>
    </x:row>
    <x:row r="1830" ht="30" customHeight="1">
      <x:c r="A1830" s="10" t="n">
        <x:v>1822</x:v>
      </x:c>
      <x:c r="B1830" s="10" t="n">
        <x:v>536544</x:v>
      </x:c>
      <x:c r="C1830" s="10" t="str">
        <x:v>84536A</x:v>
      </x:c>
      <x:c r="D1830" s="16" t="str">
        <x:v>ENGLISH ROSE NOTEBOOK A7 SIZE</x:v>
      </x:c>
      <x:c r="E1830" s="14" t="n">
        <x:v>3</x:v>
      </x:c>
      <x:c r="F1830" s="17" t="n">
        <x:v>40513.60555555556</x:v>
      </x:c>
      <x:c r="G1830" s="13" t="n">
        <x:v>0.85</x:v>
      </x:c>
      <x:c r="H1830" s="15"/>
      <x:c r="I1830" s="2" t="str">
        <x:v>United Kingdom</x:v>
      </x:c>
      <x:c r="J1830" s="18" t="n">
        <x:f>E1830*G1830</x:f>
        <x:v>2.55</x:v>
      </x:c>
      <x:c r="K1830" s="11" t="str">
        <x:v>Other entry</x:v>
      </x:c>
      <x:c r="L1830" s="2" t="str">
        <x:v>Owner review</x:v>
      </x:c>
      <x:c r="M1830" s="2" t="str">
        <x:v>Missing customer ID</x:v>
      </x:c>
      <x:c r="N1830" s="2" t="str"/>
      <x:c r="O1830" s="2" t="str">
        <x:v>No</x:v>
      </x:c>
    </x:row>
    <x:row r="1831" ht="30" customHeight="1">
      <x:c r="A1831" s="10" t="n">
        <x:v>1823</x:v>
      </x:c>
      <x:c r="B1831" s="10" t="n">
        <x:v>536544</x:v>
      </x:c>
      <x:c r="C1831" s="10" t="str">
        <x:v>84536B</x:v>
      </x:c>
      <x:c r="D1831" s="16" t="str">
        <x:v>FAIRY CAKES NOTEBOOK A7 SIZE</x:v>
      </x:c>
      <x:c r="E1831" s="14" t="n">
        <x:v>3</x:v>
      </x:c>
      <x:c r="F1831" s="17" t="n">
        <x:v>40513.60555555556</x:v>
      </x:c>
      <x:c r="G1831" s="13" t="n">
        <x:v>0.85</x:v>
      </x:c>
      <x:c r="H1831" s="15"/>
      <x:c r="I1831" s="2" t="str">
        <x:v>United Kingdom</x:v>
      </x:c>
      <x:c r="J1831" s="18" t="n">
        <x:f>E1831*G1831</x:f>
        <x:v>2.55</x:v>
      </x:c>
      <x:c r="K1831" s="11" t="str">
        <x:v>Other entry</x:v>
      </x:c>
      <x:c r="L1831" s="2" t="str">
        <x:v>Owner review</x:v>
      </x:c>
      <x:c r="M1831" s="2" t="str">
        <x:v>Missing customer ID</x:v>
      </x:c>
      <x:c r="N1831" s="2" t="str"/>
      <x:c r="O1831" s="2" t="str">
        <x:v>No</x:v>
      </x:c>
    </x:row>
    <x:row r="1832" ht="30" customHeight="1">
      <x:c r="A1832" s="10" t="n">
        <x:v>1824</x:v>
      </x:c>
      <x:c r="B1832" s="10" t="n">
        <x:v>536544</x:v>
      </x:c>
      <x:c r="C1832" s="10" t="n">
        <x:v>84580</x:v>
      </x:c>
      <x:c r="D1832" s="16" t="str">
        <x:v>MOUSE TOY WITH PINK T-SHIRT</x:v>
      </x:c>
      <x:c r="E1832" s="14" t="n">
        <x:v>1</x:v>
      </x:c>
      <x:c r="F1832" s="17" t="n">
        <x:v>40513.60555555556</x:v>
      </x:c>
      <x:c r="G1832" s="13" t="n">
        <x:v>4.21</x:v>
      </x:c>
      <x:c r="H1832" s="15"/>
      <x:c r="I1832" s="2" t="str">
        <x:v>United Kingdom</x:v>
      </x:c>
      <x:c r="J1832" s="18" t="n">
        <x:f>E1832*G1832</x:f>
        <x:v>4.21</x:v>
      </x:c>
      <x:c r="K1832" s="11" t="str">
        <x:v>Other entry</x:v>
      </x:c>
      <x:c r="L1832" s="2" t="str">
        <x:v>Owner review</x:v>
      </x:c>
      <x:c r="M1832" s="2" t="str">
        <x:v>Missing customer ID</x:v>
      </x:c>
      <x:c r="N1832" s="2" t="str"/>
      <x:c r="O1832" s="2" t="str">
        <x:v>No</x:v>
      </x:c>
    </x:row>
    <x:row r="1833" ht="30" customHeight="1">
      <x:c r="A1833" s="10" t="n">
        <x:v>1825</x:v>
      </x:c>
      <x:c r="B1833" s="10" t="n">
        <x:v>536544</x:v>
      </x:c>
      <x:c r="C1833" s="10" t="n">
        <x:v>84581</x:v>
      </x:c>
      <x:c r="D1833" s="16" t="str">
        <x:v>DOG TOY WITH PINK CROCHET SKIRT</x:v>
      </x:c>
      <x:c r="E1833" s="14" t="n">
        <x:v>1</x:v>
      </x:c>
      <x:c r="F1833" s="17" t="n">
        <x:v>40513.60555555556</x:v>
      </x:c>
      <x:c r="G1833" s="13" t="n">
        <x:v>4.21</x:v>
      </x:c>
      <x:c r="H1833" s="15"/>
      <x:c r="I1833" s="2" t="str">
        <x:v>United Kingdom</x:v>
      </x:c>
      <x:c r="J1833" s="18" t="n">
        <x:f>E1833*G1833</x:f>
        <x:v>4.21</x:v>
      </x:c>
      <x:c r="K1833" s="11" t="str">
        <x:v>Other entry</x:v>
      </x:c>
      <x:c r="L1833" s="2" t="str">
        <x:v>Owner review</x:v>
      </x:c>
      <x:c r="M1833" s="2" t="str">
        <x:v>Missing customer ID</x:v>
      </x:c>
      <x:c r="N1833" s="2" t="str"/>
      <x:c r="O1833" s="2" t="str">
        <x:v>No</x:v>
      </x:c>
    </x:row>
    <x:row r="1834" ht="30" customHeight="1">
      <x:c r="A1834" s="10" t="n">
        <x:v>1826</x:v>
      </x:c>
      <x:c r="B1834" s="10" t="n">
        <x:v>536544</x:v>
      </x:c>
      <x:c r="C1834" s="10" t="n">
        <x:v>84598</x:v>
      </x:c>
      <x:c r="D1834" s="16" t="str">
        <x:v>BOYS ALPHABET IRON ON PATCHES</x:v>
      </x:c>
      <x:c r="E1834" s="14" t="n">
        <x:v>2</x:v>
      </x:c>
      <x:c r="F1834" s="17" t="n">
        <x:v>40513.60555555556</x:v>
      </x:c>
      <x:c r="G1834" s="13" t="n">
        <x:v>0.43</x:v>
      </x:c>
      <x:c r="H1834" s="15"/>
      <x:c r="I1834" s="2" t="str">
        <x:v>United Kingdom</x:v>
      </x:c>
      <x:c r="J1834" s="18" t="n">
        <x:f>E1834*G1834</x:f>
        <x:v>0.86</x:v>
      </x:c>
      <x:c r="K1834" s="11" t="str">
        <x:v>Other entry</x:v>
      </x:c>
      <x:c r="L1834" s="2" t="str">
        <x:v>Owner review</x:v>
      </x:c>
      <x:c r="M1834" s="2" t="str">
        <x:v>Missing customer ID</x:v>
      </x:c>
      <x:c r="N1834" s="2" t="str"/>
      <x:c r="O1834" s="2" t="str">
        <x:v>No</x:v>
      </x:c>
    </x:row>
    <x:row r="1835" ht="30" customHeight="1">
      <x:c r="A1835" s="10" t="n">
        <x:v>1827</x:v>
      </x:c>
      <x:c r="B1835" s="10" t="n">
        <x:v>536544</x:v>
      </x:c>
      <x:c r="C1835" s="10" t="str">
        <x:v>84625A</x:v>
      </x:c>
      <x:c r="D1835" s="16" t="str">
        <x:v>PINK NEW BAROQUECANDLESTICK CANDLE</x:v>
      </x:c>
      <x:c r="E1835" s="14" t="n">
        <x:v>1</x:v>
      </x:c>
      <x:c r="F1835" s="17" t="n">
        <x:v>40513.60555555556</x:v>
      </x:c>
      <x:c r="G1835" s="13" t="n">
        <x:v>5.91</x:v>
      </x:c>
      <x:c r="H1835" s="15"/>
      <x:c r="I1835" s="2" t="str">
        <x:v>United Kingdom</x:v>
      </x:c>
      <x:c r="J1835" s="18" t="n">
        <x:f>E1835*G1835</x:f>
        <x:v>5.91</x:v>
      </x:c>
      <x:c r="K1835" s="11" t="str">
        <x:v>Other entry</x:v>
      </x:c>
      <x:c r="L1835" s="2" t="str">
        <x:v>Owner review</x:v>
      </x:c>
      <x:c r="M1835" s="2" t="str">
        <x:v>Missing customer ID</x:v>
      </x:c>
      <x:c r="N1835" s="2" t="str"/>
      <x:c r="O1835" s="2" t="str">
        <x:v>No</x:v>
      </x:c>
    </x:row>
    <x:row r="1836" ht="30" customHeight="1">
      <x:c r="A1836" s="10" t="n">
        <x:v>1828</x:v>
      </x:c>
      <x:c r="B1836" s="10" t="n">
        <x:v>536544</x:v>
      </x:c>
      <x:c r="C1836" s="10" t="n">
        <x:v>84692</x:v>
      </x:c>
      <x:c r="D1836" s="16" t="str">
        <x:v>BOX OF 24 COCKTAIL PARASOLS</x:v>
      </x:c>
      <x:c r="E1836" s="14" t="n">
        <x:v>1</x:v>
      </x:c>
      <x:c r="F1836" s="17" t="n">
        <x:v>40513.60555555556</x:v>
      </x:c>
      <x:c r="G1836" s="13" t="n">
        <x:v>0.85</x:v>
      </x:c>
      <x:c r="H1836" s="15"/>
      <x:c r="I1836" s="2" t="str">
        <x:v>United Kingdom</x:v>
      </x:c>
      <x:c r="J1836" s="18" t="n">
        <x:f>E1836*G1836</x:f>
        <x:v>0.85</x:v>
      </x:c>
      <x:c r="K1836" s="11" t="str">
        <x:v>Other entry</x:v>
      </x:c>
      <x:c r="L1836" s="2" t="str">
        <x:v>Owner review</x:v>
      </x:c>
      <x:c r="M1836" s="2" t="str">
        <x:v>Missing customer ID</x:v>
      </x:c>
      <x:c r="N1836" s="2" t="str"/>
      <x:c r="O1836" s="2" t="str">
        <x:v>No</x:v>
      </x:c>
    </x:row>
    <x:row r="1837" ht="30" customHeight="1">
      <x:c r="A1837" s="10" t="n">
        <x:v>1829</x:v>
      </x:c>
      <x:c r="B1837" s="10" t="n">
        <x:v>536544</x:v>
      </x:c>
      <x:c r="C1837" s="10" t="n">
        <x:v>84832</x:v>
      </x:c>
      <x:c r="D1837" s="16" t="str">
        <x:v>ZINC WILLIE WINKIE CANDLE STICK</x:v>
      </x:c>
      <x:c r="E1837" s="14" t="n">
        <x:v>3</x:v>
      </x:c>
      <x:c r="F1837" s="17" t="n">
        <x:v>40513.60555555556</x:v>
      </x:c>
      <x:c r="G1837" s="13" t="n">
        <x:v>1.66</x:v>
      </x:c>
      <x:c r="H1837" s="15"/>
      <x:c r="I1837" s="2" t="str">
        <x:v>United Kingdom</x:v>
      </x:c>
      <x:c r="J1837" s="18" t="n">
        <x:f>E1837*G1837</x:f>
        <x:v>4.9799999999999995</x:v>
      </x:c>
      <x:c r="K1837" s="11" t="str">
        <x:v>Other entry</x:v>
      </x:c>
      <x:c r="L1837" s="2" t="str">
        <x:v>Owner review</x:v>
      </x:c>
      <x:c r="M1837" s="2" t="str">
        <x:v>Missing customer ID</x:v>
      </x:c>
      <x:c r="N1837" s="2" t="str"/>
      <x:c r="O1837" s="2" t="str">
        <x:v>Yes</x:v>
      </x:c>
    </x:row>
    <x:row r="1838" ht="30" customHeight="1">
      <x:c r="A1838" s="10" t="n">
        <x:v>1830</x:v>
      </x:c>
      <x:c r="B1838" s="10" t="n">
        <x:v>536544</x:v>
      </x:c>
      <x:c r="C1838" s="10" t="str">
        <x:v>84912B</x:v>
      </x:c>
      <x:c r="D1838" s="16" t="str">
        <x:v>GREEN ROSE WASHBAG</x:v>
      </x:c>
      <x:c r="E1838" s="14" t="n">
        <x:v>2</x:v>
      </x:c>
      <x:c r="F1838" s="17" t="n">
        <x:v>40513.60555555556</x:v>
      </x:c>
      <x:c r="G1838" s="13" t="n">
        <x:v>3.36</x:v>
      </x:c>
      <x:c r="H1838" s="15"/>
      <x:c r="I1838" s="2" t="str">
        <x:v>United Kingdom</x:v>
      </x:c>
      <x:c r="J1838" s="18" t="n">
        <x:f>E1838*G1838</x:f>
        <x:v>6.72</x:v>
      </x:c>
      <x:c r="K1838" s="11" t="str">
        <x:v>Other entry</x:v>
      </x:c>
      <x:c r="L1838" s="2" t="str">
        <x:v>Owner review</x:v>
      </x:c>
      <x:c r="M1838" s="2" t="str">
        <x:v>Missing customer ID</x:v>
      </x:c>
      <x:c r="N1838" s="2" t="str"/>
      <x:c r="O1838" s="2" t="str">
        <x:v>No</x:v>
      </x:c>
    </x:row>
    <x:row r="1839" ht="30" customHeight="1">
      <x:c r="A1839" s="10" t="n">
        <x:v>1831</x:v>
      </x:c>
      <x:c r="B1839" s="10" t="n">
        <x:v>536544</x:v>
      </x:c>
      <x:c r="C1839" s="10" t="str">
        <x:v>84913A</x:v>
      </x:c>
      <x:c r="D1839" s="16" t="str">
        <x:v>SOFT PINK ROSE TOWEL</x:v>
      </x:c>
      <x:c r="E1839" s="14" t="n">
        <x:v>1</x:v>
      </x:c>
      <x:c r="F1839" s="17" t="n">
        <x:v>40513.60555555556</x:v>
      </x:c>
      <x:c r="G1839" s="13" t="n">
        <x:v>3.36</x:v>
      </x:c>
      <x:c r="H1839" s="15"/>
      <x:c r="I1839" s="2" t="str">
        <x:v>United Kingdom</x:v>
      </x:c>
      <x:c r="J1839" s="18" t="n">
        <x:f>E1839*G1839</x:f>
        <x:v>3.36</x:v>
      </x:c>
      <x:c r="K1839" s="11" t="str">
        <x:v>Other entry</x:v>
      </x:c>
      <x:c r="L1839" s="2" t="str">
        <x:v>Owner review</x:v>
      </x:c>
      <x:c r="M1839" s="2" t="str">
        <x:v>Missing customer ID</x:v>
      </x:c>
      <x:c r="N1839" s="2" t="str"/>
      <x:c r="O1839" s="2" t="str">
        <x:v>Yes</x:v>
      </x:c>
    </x:row>
    <x:row r="1840" ht="30" customHeight="1">
      <x:c r="A1840" s="10" t="n">
        <x:v>1832</x:v>
      </x:c>
      <x:c r="B1840" s="10" t="n">
        <x:v>536544</x:v>
      </x:c>
      <x:c r="C1840" s="10" t="str">
        <x:v>84913B</x:v>
      </x:c>
      <x:c r="D1840" s="16" t="str">
        <x:v>MINT GREEN ROSE TOWEL</x:v>
      </x:c>
      <x:c r="E1840" s="14" t="n">
        <x:v>3</x:v>
      </x:c>
      <x:c r="F1840" s="17" t="n">
        <x:v>40513.60555555556</x:v>
      </x:c>
      <x:c r="G1840" s="13" t="n">
        <x:v>3.36</x:v>
      </x:c>
      <x:c r="H1840" s="15"/>
      <x:c r="I1840" s="2" t="str">
        <x:v>United Kingdom</x:v>
      </x:c>
      <x:c r="J1840" s="18" t="n">
        <x:f>E1840*G1840</x:f>
        <x:v>10.08</x:v>
      </x:c>
      <x:c r="K1840" s="11" t="str">
        <x:v>Other entry</x:v>
      </x:c>
      <x:c r="L1840" s="2" t="str">
        <x:v>Owner review</x:v>
      </x:c>
      <x:c r="M1840" s="2" t="str">
        <x:v>Missing customer ID</x:v>
      </x:c>
      <x:c r="N1840" s="2" t="str"/>
      <x:c r="O1840" s="2" t="str">
        <x:v>No</x:v>
      </x:c>
    </x:row>
    <x:row r="1841" ht="30" customHeight="1">
      <x:c r="A1841" s="10" t="n">
        <x:v>1833</x:v>
      </x:c>
      <x:c r="B1841" s="10" t="n">
        <x:v>536544</x:v>
      </x:c>
      <x:c r="C1841" s="10" t="n">
        <x:v>84923</x:v>
      </x:c>
      <x:c r="D1841" s="16" t="str">
        <x:v>PINK BUTTERFLY HANDBAG W BOBBLES</x:v>
      </x:c>
      <x:c r="E1841" s="14" t="n">
        <x:v>1</x:v>
      </x:c>
      <x:c r="F1841" s="17" t="n">
        <x:v>40513.60555555556</x:v>
      </x:c>
      <x:c r="G1841" s="13" t="n">
        <x:v>4.21</x:v>
      </x:c>
      <x:c r="H1841" s="15"/>
      <x:c r="I1841" s="2" t="str">
        <x:v>United Kingdom</x:v>
      </x:c>
      <x:c r="J1841" s="18" t="n">
        <x:f>E1841*G1841</x:f>
        <x:v>4.21</x:v>
      </x:c>
      <x:c r="K1841" s="11" t="str">
        <x:v>Other entry</x:v>
      </x:c>
      <x:c r="L1841" s="2" t="str">
        <x:v>Owner review</x:v>
      </x:c>
      <x:c r="M1841" s="2" t="str">
        <x:v>Missing customer ID</x:v>
      </x:c>
      <x:c r="N1841" s="2" t="str"/>
      <x:c r="O1841" s="2" t="str">
        <x:v>No</x:v>
      </x:c>
    </x:row>
    <x:row r="1842" ht="30" customHeight="1">
      <x:c r="A1842" s="10" t="n">
        <x:v>1834</x:v>
      </x:c>
      <x:c r="B1842" s="10" t="n">
        <x:v>536544</x:v>
      </x:c>
      <x:c r="C1842" s="10" t="n">
        <x:v>84946</x:v>
      </x:c>
      <x:c r="D1842" s="16" t="str">
        <x:v>ANTIQUE SILVER TEA GLASS ETCHED</x:v>
      </x:c>
      <x:c r="E1842" s="14" t="n">
        <x:v>30</x:v>
      </x:c>
      <x:c r="F1842" s="17" t="n">
        <x:v>40513.60555555556</x:v>
      </x:c>
      <x:c r="G1842" s="13" t="n">
        <x:v>2.51</x:v>
      </x:c>
      <x:c r="H1842" s="15"/>
      <x:c r="I1842" s="2" t="str">
        <x:v>United Kingdom</x:v>
      </x:c>
      <x:c r="J1842" s="18" t="n">
        <x:f>E1842*G1842</x:f>
        <x:v>75.3</x:v>
      </x:c>
      <x:c r="K1842" s="11" t="str">
        <x:v>Other entry</x:v>
      </x:c>
      <x:c r="L1842" s="2" t="str">
        <x:v>Owner review</x:v>
      </x:c>
      <x:c r="M1842" s="2" t="str">
        <x:v>Missing customer ID</x:v>
      </x:c>
      <x:c r="N1842" s="2" t="str"/>
      <x:c r="O1842" s="2" t="str">
        <x:v>No</x:v>
      </x:c>
    </x:row>
    <x:row r="1843" ht="30" customHeight="1">
      <x:c r="A1843" s="10" t="n">
        <x:v>1835</x:v>
      </x:c>
      <x:c r="B1843" s="10" t="n">
        <x:v>536544</x:v>
      </x:c>
      <x:c r="C1843" s="10" t="n">
        <x:v>84949</x:v>
      </x:c>
      <x:c r="D1843" s="16" t="str">
        <x:v>SILVER HANGING T-LIGHT HOLDER</x:v>
      </x:c>
      <x:c r="E1843" s="14" t="n">
        <x:v>1</x:v>
      </x:c>
      <x:c r="F1843" s="17" t="n">
        <x:v>40513.60555555556</x:v>
      </x:c>
      <x:c r="G1843" s="13" t="n">
        <x:v>3.36</x:v>
      </x:c>
      <x:c r="H1843" s="15"/>
      <x:c r="I1843" s="2" t="str">
        <x:v>United Kingdom</x:v>
      </x:c>
      <x:c r="J1843" s="18" t="n">
        <x:f>E1843*G1843</x:f>
        <x:v>3.36</x:v>
      </x:c>
      <x:c r="K1843" s="11" t="str">
        <x:v>Other entry</x:v>
      </x:c>
      <x:c r="L1843" s="2" t="str">
        <x:v>Owner review</x:v>
      </x:c>
      <x:c r="M1843" s="2" t="str">
        <x:v>Missing customer ID</x:v>
      </x:c>
      <x:c r="N1843" s="2" t="str"/>
      <x:c r="O1843" s="2" t="str">
        <x:v>No</x:v>
      </x:c>
    </x:row>
    <x:row r="1844" ht="30" customHeight="1">
      <x:c r="A1844" s="10" t="n">
        <x:v>1836</x:v>
      </x:c>
      <x:c r="B1844" s="10" t="n">
        <x:v>536544</x:v>
      </x:c>
      <x:c r="C1844" s="10" t="n">
        <x:v>84988</x:v>
      </x:c>
      <x:c r="D1844" s="16" t="str">
        <x:v>SET OF 72 PINK HEART PAPER DOILIES</x:v>
      </x:c>
      <x:c r="E1844" s="14" t="n">
        <x:v>1</x:v>
      </x:c>
      <x:c r="F1844" s="17" t="n">
        <x:v>40513.60555555556</x:v>
      </x:c>
      <x:c r="G1844" s="13" t="n">
        <x:v>2.98</x:v>
      </x:c>
      <x:c r="H1844" s="15"/>
      <x:c r="I1844" s="2" t="str">
        <x:v>United Kingdom</x:v>
      </x:c>
      <x:c r="J1844" s="18" t="n">
        <x:f>E1844*G1844</x:f>
        <x:v>2.98</x:v>
      </x:c>
      <x:c r="K1844" s="11" t="str">
        <x:v>Other entry</x:v>
      </x:c>
      <x:c r="L1844" s="2" t="str">
        <x:v>Owner review</x:v>
      </x:c>
      <x:c r="M1844" s="2" t="str">
        <x:v>Missing customer ID</x:v>
      </x:c>
      <x:c r="N1844" s="2" t="str"/>
      <x:c r="O1844" s="2" t="str">
        <x:v>No</x:v>
      </x:c>
    </x:row>
    <x:row r="1845" ht="30" customHeight="1">
      <x:c r="A1845" s="10" t="n">
        <x:v>1837</x:v>
      </x:c>
      <x:c r="B1845" s="10" t="n">
        <x:v>536544</x:v>
      </x:c>
      <x:c r="C1845" s="10" t="n">
        <x:v>84991</x:v>
      </x:c>
      <x:c r="D1845" s="16" t="str">
        <x:v>60 TEATIME FAIRY CAKE CASES</x:v>
      </x:c>
      <x:c r="E1845" s="14" t="n">
        <x:v>3</x:v>
      </x:c>
      <x:c r="F1845" s="17" t="n">
        <x:v>40513.60555555556</x:v>
      </x:c>
      <x:c r="G1845" s="13" t="n">
        <x:v>1.28</x:v>
      </x:c>
      <x:c r="H1845" s="15"/>
      <x:c r="I1845" s="2" t="str">
        <x:v>United Kingdom</x:v>
      </x:c>
      <x:c r="J1845" s="18" t="n">
        <x:f>E1845*G1845</x:f>
        <x:v>3.84</x:v>
      </x:c>
      <x:c r="K1845" s="11" t="str">
        <x:v>Other entry</x:v>
      </x:c>
      <x:c r="L1845" s="2" t="str">
        <x:v>Owner review</x:v>
      </x:c>
      <x:c r="M1845" s="2" t="str">
        <x:v>Missing customer ID</x:v>
      </x:c>
      <x:c r="N1845" s="2" t="str"/>
      <x:c r="O1845" s="2" t="str">
        <x:v>No</x:v>
      </x:c>
    </x:row>
    <x:row r="1846" ht="30" customHeight="1">
      <x:c r="A1846" s="10" t="n">
        <x:v>1838</x:v>
      </x:c>
      <x:c r="B1846" s="10" t="n">
        <x:v>536544</x:v>
      </x:c>
      <x:c r="C1846" s="10" t="n">
        <x:v>20856</x:v>
      </x:c>
      <x:c r="D1846" s="16" t="str">
        <x:v>DENIM PATCH PURSE PINK BUTTERFLY</x:v>
      </x:c>
      <x:c r="E1846" s="14" t="n">
        <x:v>6</x:v>
      </x:c>
      <x:c r="F1846" s="17" t="n">
        <x:v>40513.60555555556</x:v>
      </x:c>
      <x:c r="G1846" s="13" t="n">
        <x:v>1.65</x:v>
      </x:c>
      <x:c r="H1846" s="15"/>
      <x:c r="I1846" s="2" t="str">
        <x:v>United Kingdom</x:v>
      </x:c>
      <x:c r="J1846" s="18" t="n">
        <x:f>E1846*G1846</x:f>
        <x:v>9.899999999999999</x:v>
      </x:c>
      <x:c r="K1846" s="11" t="str">
        <x:v>Other entry</x:v>
      </x:c>
      <x:c r="L1846" s="2" t="str">
        <x:v>Owner review</x:v>
      </x:c>
      <x:c r="M1846" s="2" t="str">
        <x:v>Missing customer ID</x:v>
      </x:c>
      <x:c r="N1846" s="2" t="str"/>
      <x:c r="O1846" s="2" t="str">
        <x:v>No</x:v>
      </x:c>
    </x:row>
    <x:row r="1847" ht="30" customHeight="1">
      <x:c r="A1847" s="10" t="n">
        <x:v>1839</x:v>
      </x:c>
      <x:c r="B1847" s="10" t="n">
        <x:v>536544</x:v>
      </x:c>
      <x:c r="C1847" s="10" t="n">
        <x:v>20854</x:v>
      </x:c>
      <x:c r="D1847" s="16" t="str">
        <x:v>BLUE PATCH PURSE PINK HEART</x:v>
      </x:c>
      <x:c r="E1847" s="14" t="n">
        <x:v>6</x:v>
      </x:c>
      <x:c r="F1847" s="17" t="n">
        <x:v>40513.60555555556</x:v>
      </x:c>
      <x:c r="G1847" s="13" t="n">
        <x:v>1.65</x:v>
      </x:c>
      <x:c r="H1847" s="15"/>
      <x:c r="I1847" s="2" t="str">
        <x:v>United Kingdom</x:v>
      </x:c>
      <x:c r="J1847" s="18" t="n">
        <x:f>E1847*G1847</x:f>
        <x:v>9.899999999999999</x:v>
      </x:c>
      <x:c r="K1847" s="11" t="str">
        <x:v>Other entry</x:v>
      </x:c>
      <x:c r="L1847" s="2" t="str">
        <x:v>Owner review</x:v>
      </x:c>
      <x:c r="M1847" s="2" t="str">
        <x:v>Missing customer ID</x:v>
      </x:c>
      <x:c r="N1847" s="2" t="str"/>
      <x:c r="O1847" s="2" t="str">
        <x:v>No</x:v>
      </x:c>
    </x:row>
    <x:row r="1848" ht="30" customHeight="1">
      <x:c r="A1848" s="10" t="n">
        <x:v>1840</x:v>
      </x:c>
      <x:c r="B1848" s="10" t="n">
        <x:v>536544</x:v>
      </x:c>
      <x:c r="C1848" s="10" t="n">
        <x:v>22633</x:v>
      </x:c>
      <x:c r="D1848" s="16" t="str">
        <x:v>HAND WARMER UNION JACK</x:v>
      </x:c>
      <x:c r="E1848" s="14" t="n">
        <x:v>3</x:v>
      </x:c>
      <x:c r="F1848" s="17" t="n">
        <x:v>40513.60555555556</x:v>
      </x:c>
      <x:c r="G1848" s="13" t="n">
        <x:v>2.1</x:v>
      </x:c>
      <x:c r="H1848" s="15"/>
      <x:c r="I1848" s="2" t="str">
        <x:v>United Kingdom</x:v>
      </x:c>
      <x:c r="J1848" s="18" t="n">
        <x:f>E1848*G1848</x:f>
        <x:v>6.300000000000001</x:v>
      </x:c>
      <x:c r="K1848" s="11" t="str">
        <x:v>Other entry</x:v>
      </x:c>
      <x:c r="L1848" s="2" t="str">
        <x:v>Owner review</x:v>
      </x:c>
      <x:c r="M1848" s="2" t="str">
        <x:v>Missing customer ID</x:v>
      </x:c>
      <x:c r="N1848" s="2" t="str"/>
      <x:c r="O1848" s="2" t="str">
        <x:v>No</x:v>
      </x:c>
    </x:row>
    <x:row r="1849" ht="30" customHeight="1">
      <x:c r="A1849" s="10" t="n">
        <x:v>1841</x:v>
      </x:c>
      <x:c r="B1849" s="10" t="n">
        <x:v>536544</x:v>
      </x:c>
      <x:c r="C1849" s="10" t="n">
        <x:v>22866</x:v>
      </x:c>
      <x:c r="D1849" s="16" t="str">
        <x:v>HAND WARMER SCOTTY DOG DESIGN</x:v>
      </x:c>
      <x:c r="E1849" s="14" t="n">
        <x:v>3</x:v>
      </x:c>
      <x:c r="F1849" s="17" t="n">
        <x:v>40513.60555555556</x:v>
      </x:c>
      <x:c r="G1849" s="13" t="n">
        <x:v>2.1</x:v>
      </x:c>
      <x:c r="H1849" s="15"/>
      <x:c r="I1849" s="2" t="str">
        <x:v>United Kingdom</x:v>
      </x:c>
      <x:c r="J1849" s="18" t="n">
        <x:f>E1849*G1849</x:f>
        <x:v>6.300000000000001</x:v>
      </x:c>
      <x:c r="K1849" s="11" t="str">
        <x:v>Other entry</x:v>
      </x:c>
      <x:c r="L1849" s="2" t="str">
        <x:v>Owner review</x:v>
      </x:c>
      <x:c r="M1849" s="2" t="str">
        <x:v>Missing customer ID</x:v>
      </x:c>
      <x:c r="N1849" s="2" t="str"/>
      <x:c r="O1849" s="2" t="str">
        <x:v>No</x:v>
      </x:c>
    </x:row>
    <x:row r="1850" ht="30" customHeight="1">
      <x:c r="A1850" s="10" t="n">
        <x:v>1842</x:v>
      </x:c>
      <x:c r="B1850" s="10" t="n">
        <x:v>536544</x:v>
      </x:c>
      <x:c r="C1850" s="10" t="n">
        <x:v>21218</x:v>
      </x:c>
      <x:c r="D1850" s="16" t="str">
        <x:v>RED SPOTTY BISCUIT TIN</x:v>
      </x:c>
      <x:c r="E1850" s="14" t="n">
        <x:v>2</x:v>
      </x:c>
      <x:c r="F1850" s="17" t="n">
        <x:v>40513.60555555556</x:v>
      </x:c>
      <x:c r="G1850" s="13" t="n">
        <x:v>3.75</x:v>
      </x:c>
      <x:c r="H1850" s="15"/>
      <x:c r="I1850" s="2" t="str">
        <x:v>United Kingdom</x:v>
      </x:c>
      <x:c r="J1850" s="18" t="n">
        <x:f>E1850*G1850</x:f>
        <x:v>7.5</x:v>
      </x:c>
      <x:c r="K1850" s="11" t="str">
        <x:v>Other entry</x:v>
      </x:c>
      <x:c r="L1850" s="2" t="str">
        <x:v>Owner review</x:v>
      </x:c>
      <x:c r="M1850" s="2" t="str">
        <x:v>Missing customer ID</x:v>
      </x:c>
      <x:c r="N1850" s="2" t="str"/>
      <x:c r="O1850" s="2" t="str">
        <x:v>No</x:v>
      </x:c>
    </x:row>
    <x:row r="1851" ht="30" customHeight="1">
      <x:c r="A1851" s="10" t="n">
        <x:v>1843</x:v>
      </x:c>
      <x:c r="B1851" s="10" t="n">
        <x:v>536544</x:v>
      </x:c>
      <x:c r="C1851" s="10" t="n">
        <x:v>22968</x:v>
      </x:c>
      <x:c r="D1851" s="16" t="str">
        <x:v>ROSE COTTAGE KEEPSAKE BOX</x:v>
      </x:c>
      <x:c r="E1851" s="14" t="n">
        <x:v>1</x:v>
      </x:c>
      <x:c r="F1851" s="17" t="n">
        <x:v>40513.60555555556</x:v>
      </x:c>
      <x:c r="G1851" s="13" t="n">
        <x:v>9.95</x:v>
      </x:c>
      <x:c r="H1851" s="15"/>
      <x:c r="I1851" s="2" t="str">
        <x:v>United Kingdom</x:v>
      </x:c>
      <x:c r="J1851" s="18" t="n">
        <x:f>E1851*G1851</x:f>
        <x:v>9.95</x:v>
      </x:c>
      <x:c r="K1851" s="11" t="str">
        <x:v>Other entry</x:v>
      </x:c>
      <x:c r="L1851" s="2" t="str">
        <x:v>Owner review</x:v>
      </x:c>
      <x:c r="M1851" s="2" t="str">
        <x:v>Missing customer ID</x:v>
      </x:c>
      <x:c r="N1851" s="2" t="str"/>
      <x:c r="O1851" s="2" t="str">
        <x:v>Yes</x:v>
      </x:c>
    </x:row>
    <x:row r="1852" ht="30" customHeight="1">
      <x:c r="A1852" s="10" t="n">
        <x:v>1844</x:v>
      </x:c>
      <x:c r="B1852" s="10" t="n">
        <x:v>536544</x:v>
      </x:c>
      <x:c r="C1852" s="10" t="n">
        <x:v>22862</x:v>
      </x:c>
      <x:c r="D1852" s="16" t="str">
        <x:v>LOVE HEART NAPKIN BOX</x:v>
      </x:c>
      <x:c r="E1852" s="14" t="n">
        <x:v>2</x:v>
      </x:c>
      <x:c r="F1852" s="17" t="n">
        <x:v>40513.60555555556</x:v>
      </x:c>
      <x:c r="G1852" s="13" t="n">
        <x:v>4.25</x:v>
      </x:c>
      <x:c r="H1852" s="15"/>
      <x:c r="I1852" s="2" t="str">
        <x:v>United Kingdom</x:v>
      </x:c>
      <x:c r="J1852" s="18" t="n">
        <x:f>E1852*G1852</x:f>
        <x:v>8.5</x:v>
      </x:c>
      <x:c r="K1852" s="11" t="str">
        <x:v>Other entry</x:v>
      </x:c>
      <x:c r="L1852" s="2" t="str">
        <x:v>Owner review</x:v>
      </x:c>
      <x:c r="M1852" s="2" t="str">
        <x:v>Missing customer ID</x:v>
      </x:c>
      <x:c r="N1852" s="2" t="str"/>
      <x:c r="O1852" s="2" t="str">
        <x:v>Yes</x:v>
      </x:c>
    </x:row>
    <x:row r="1853" ht="30" customHeight="1">
      <x:c r="A1853" s="10" t="n">
        <x:v>1845</x:v>
      </x:c>
      <x:c r="B1853" s="10" t="n">
        <x:v>536544</x:v>
      </x:c>
      <x:c r="C1853" s="10" t="n">
        <x:v>22845</x:v>
      </x:c>
      <x:c r="D1853" s="16" t="str">
        <x:v>VINTAGE CREAM CAT FOOD CONTAINER</x:v>
      </x:c>
      <x:c r="E1853" s="14" t="n">
        <x:v>2</x:v>
      </x:c>
      <x:c r="F1853" s="17" t="n">
        <x:v>40513.60555555556</x:v>
      </x:c>
      <x:c r="G1853" s="13" t="n">
        <x:v>6.35</x:v>
      </x:c>
      <x:c r="H1853" s="15"/>
      <x:c r="I1853" s="2" t="str">
        <x:v>United Kingdom</x:v>
      </x:c>
      <x:c r="J1853" s="18" t="n">
        <x:f>E1853*G1853</x:f>
        <x:v>12.7</x:v>
      </x:c>
      <x:c r="K1853" s="11" t="str">
        <x:v>Other entry</x:v>
      </x:c>
      <x:c r="L1853" s="2" t="str">
        <x:v>Owner review</x:v>
      </x:c>
      <x:c r="M1853" s="2" t="str">
        <x:v>Missing customer ID</x:v>
      </x:c>
      <x:c r="N1853" s="2" t="str"/>
      <x:c r="O1853" s="2" t="str">
        <x:v>No</x:v>
      </x:c>
    </x:row>
    <x:row r="1854" ht="30" customHeight="1">
      <x:c r="A1854" s="10" t="n">
        <x:v>1846</x:v>
      </x:c>
      <x:c r="B1854" s="10" t="n">
        <x:v>536544</x:v>
      </x:c>
      <x:c r="C1854" s="10" t="n">
        <x:v>22844</x:v>
      </x:c>
      <x:c r="D1854" s="16" t="str">
        <x:v>VINTAGE CREAM DOG FOOD CONTAINER</x:v>
      </x:c>
      <x:c r="E1854" s="14" t="n">
        <x:v>2</x:v>
      </x:c>
      <x:c r="F1854" s="17" t="n">
        <x:v>40513.60555555556</x:v>
      </x:c>
      <x:c r="G1854" s="13" t="n">
        <x:v>8.5</x:v>
      </x:c>
      <x:c r="H1854" s="15"/>
      <x:c r="I1854" s="2" t="str">
        <x:v>United Kingdom</x:v>
      </x:c>
      <x:c r="J1854" s="18" t="n">
        <x:f>E1854*G1854</x:f>
        <x:v>17</x:v>
      </x:c>
      <x:c r="K1854" s="11" t="str">
        <x:v>Other entry</x:v>
      </x:c>
      <x:c r="L1854" s="2" t="str">
        <x:v>Owner review</x:v>
      </x:c>
      <x:c r="M1854" s="2" t="str">
        <x:v>Missing customer ID</x:v>
      </x:c>
      <x:c r="N1854" s="2" t="str"/>
      <x:c r="O1854" s="2" t="str">
        <x:v>No</x:v>
      </x:c>
    </x:row>
    <x:row r="1855" ht="30" customHeight="1">
      <x:c r="A1855" s="10" t="n">
        <x:v>1847</x:v>
      </x:c>
      <x:c r="B1855" s="10" t="n">
        <x:v>536544</x:v>
      </x:c>
      <x:c r="C1855" s="10" t="n">
        <x:v>11001</x:v>
      </x:c>
      <x:c r="D1855" s="16" t="str">
        <x:v>ASSTD DESIGN RACING CAR PEN</x:v>
      </x:c>
      <x:c r="E1855" s="14" t="n">
        <x:v>3</x:v>
      </x:c>
      <x:c r="F1855" s="17" t="n">
        <x:v>40513.60555555556</x:v>
      </x:c>
      <x:c r="G1855" s="13" t="n">
        <x:v>3.36</x:v>
      </x:c>
      <x:c r="H1855" s="15"/>
      <x:c r="I1855" s="2" t="str">
        <x:v>United Kingdom</x:v>
      </x:c>
      <x:c r="J1855" s="18" t="n">
        <x:f>E1855*G1855</x:f>
        <x:v>10.08</x:v>
      </x:c>
      <x:c r="K1855" s="11" t="str">
        <x:v>Other entry</x:v>
      </x:c>
      <x:c r="L1855" s="2" t="str">
        <x:v>Owner review</x:v>
      </x:c>
      <x:c r="M1855" s="2" t="str">
        <x:v>Missing customer ID</x:v>
      </x:c>
      <x:c r="N1855" s="2" t="str"/>
      <x:c r="O1855" s="2" t="str">
        <x:v>No</x:v>
      </x:c>
    </x:row>
    <x:row r="1856" ht="30" customHeight="1">
      <x:c r="A1856" s="10" t="n">
        <x:v>1848</x:v>
      </x:c>
      <x:c r="B1856" s="10" t="n">
        <x:v>536544</x:v>
      </x:c>
      <x:c r="C1856" s="10" t="n">
        <x:v>16236</x:v>
      </x:c>
      <x:c r="D1856" s="16" t="str">
        <x:v>KITTY PENCIL ERASERS</x:v>
      </x:c>
      <x:c r="E1856" s="14" t="n">
        <x:v>1</x:v>
      </x:c>
      <x:c r="F1856" s="17" t="n">
        <x:v>40513.60555555556</x:v>
      </x:c>
      <x:c r="G1856" s="13" t="n">
        <x:v>0.43</x:v>
      </x:c>
      <x:c r="H1856" s="15"/>
      <x:c r="I1856" s="2" t="str">
        <x:v>United Kingdom</x:v>
      </x:c>
      <x:c r="J1856" s="18" t="n">
        <x:f>E1856*G1856</x:f>
        <x:v>0.43</x:v>
      </x:c>
      <x:c r="K1856" s="11" t="str">
        <x:v>Other entry</x:v>
      </x:c>
      <x:c r="L1856" s="2" t="str">
        <x:v>Owner review</x:v>
      </x:c>
      <x:c r="M1856" s="2" t="str">
        <x:v>Missing customer ID</x:v>
      </x:c>
      <x:c r="N1856" s="2" t="str"/>
      <x:c r="O1856" s="2" t="str">
        <x:v>No</x:v>
      </x:c>
    </x:row>
    <x:row r="1857" ht="30" customHeight="1">
      <x:c r="A1857" s="10" t="n">
        <x:v>1849</x:v>
      </x:c>
      <x:c r="B1857" s="10" t="n">
        <x:v>536544</x:v>
      </x:c>
      <x:c r="C1857" s="10" t="n">
        <x:v>16237</x:v>
      </x:c>
      <x:c r="D1857" s="16" t="str">
        <x:v>SLEEPING CAT ERASERS</x:v>
      </x:c>
      <x:c r="E1857" s="14" t="n">
        <x:v>4</x:v>
      </x:c>
      <x:c r="F1857" s="17" t="n">
        <x:v>40513.60555555556</x:v>
      </x:c>
      <x:c r="G1857" s="13" t="n">
        <x:v>0.43</x:v>
      </x:c>
      <x:c r="H1857" s="15"/>
      <x:c r="I1857" s="2" t="str">
        <x:v>United Kingdom</x:v>
      </x:c>
      <x:c r="J1857" s="18" t="n">
        <x:f>E1857*G1857</x:f>
        <x:v>1.72</x:v>
      </x:c>
      <x:c r="K1857" s="11" t="str">
        <x:v>Other entry</x:v>
      </x:c>
      <x:c r="L1857" s="2" t="str">
        <x:v>Owner review</x:v>
      </x:c>
      <x:c r="M1857" s="2" t="str">
        <x:v>Missing customer ID</x:v>
      </x:c>
      <x:c r="N1857" s="2" t="str"/>
      <x:c r="O1857" s="2" t="str">
        <x:v>No</x:v>
      </x:c>
    </x:row>
    <x:row r="1858" ht="30" customHeight="1">
      <x:c r="A1858" s="10" t="n">
        <x:v>1850</x:v>
      </x:c>
      <x:c r="B1858" s="10" t="n">
        <x:v>536544</x:v>
      </x:c>
      <x:c r="C1858" s="10" t="n">
        <x:v>16238</x:v>
      </x:c>
      <x:c r="D1858" s="16" t="str">
        <x:v>PARTY TIME PENCIL ERASERS</x:v>
      </x:c>
      <x:c r="E1858" s="14" t="n">
        <x:v>1</x:v>
      </x:c>
      <x:c r="F1858" s="17" t="n">
        <x:v>40513.60555555556</x:v>
      </x:c>
      <x:c r="G1858" s="13" t="n">
        <x:v>0.43</x:v>
      </x:c>
      <x:c r="H1858" s="15"/>
      <x:c r="I1858" s="2" t="str">
        <x:v>United Kingdom</x:v>
      </x:c>
      <x:c r="J1858" s="18" t="n">
        <x:f>E1858*G1858</x:f>
        <x:v>0.43</x:v>
      </x:c>
      <x:c r="K1858" s="11" t="str">
        <x:v>Other entry</x:v>
      </x:c>
      <x:c r="L1858" s="2" t="str">
        <x:v>Owner review</x:v>
      </x:c>
      <x:c r="M1858" s="2" t="str">
        <x:v>Missing customer ID</x:v>
      </x:c>
      <x:c r="N1858" s="2" t="str"/>
      <x:c r="O1858" s="2" t="str">
        <x:v>No</x:v>
      </x:c>
    </x:row>
    <x:row r="1859" ht="30" customHeight="1">
      <x:c r="A1859" s="10" t="n">
        <x:v>1851</x:v>
      </x:c>
      <x:c r="B1859" s="10" t="n">
        <x:v>536544</x:v>
      </x:c>
      <x:c r="C1859" s="10" t="n">
        <x:v>17003</x:v>
      </x:c>
      <x:c r="D1859" s="16" t="str">
        <x:v>BROCADE RING PURSE</x:v>
      </x:c>
      <x:c r="E1859" s="14" t="n">
        <x:v>3</x:v>
      </x:c>
      <x:c r="F1859" s="17" t="n">
        <x:v>40513.60555555556</x:v>
      </x:c>
      <x:c r="G1859" s="13" t="n">
        <x:v>0.43</x:v>
      </x:c>
      <x:c r="H1859" s="15"/>
      <x:c r="I1859" s="2" t="str">
        <x:v>United Kingdom</x:v>
      </x:c>
      <x:c r="J1859" s="18" t="n">
        <x:f>E1859*G1859</x:f>
        <x:v>1.29</x:v>
      </x:c>
      <x:c r="K1859" s="11" t="str">
        <x:v>Other entry</x:v>
      </x:c>
      <x:c r="L1859" s="2" t="str">
        <x:v>Owner review</x:v>
      </x:c>
      <x:c r="M1859" s="2" t="str">
        <x:v>Missing customer ID</x:v>
      </x:c>
      <x:c r="N1859" s="2" t="str"/>
      <x:c r="O1859" s="2" t="str">
        <x:v>Yes</x:v>
      </x:c>
    </x:row>
    <x:row r="1860" ht="30" customHeight="1">
      <x:c r="A1860" s="10" t="n">
        <x:v>1852</x:v>
      </x:c>
      <x:c r="B1860" s="10" t="n">
        <x:v>536544</x:v>
      </x:c>
      <x:c r="C1860" s="10" t="str">
        <x:v>17011F</x:v>
      </x:c>
      <x:c r="D1860" s="16" t="str">
        <x:v>ORIGAMI SANDLEWOOD INCENSE+FLOWER</x:v>
      </x:c>
      <x:c r="E1860" s="14" t="n">
        <x:v>1</x:v>
      </x:c>
      <x:c r="F1860" s="17" t="n">
        <x:v>40513.60555555556</x:v>
      </x:c>
      <x:c r="G1860" s="13" t="n">
        <x:v>4.21</x:v>
      </x:c>
      <x:c r="H1860" s="15"/>
      <x:c r="I1860" s="2" t="str">
        <x:v>United Kingdom</x:v>
      </x:c>
      <x:c r="J1860" s="18" t="n">
        <x:f>E1860*G1860</x:f>
        <x:v>4.21</x:v>
      </x:c>
      <x:c r="K1860" s="11" t="str">
        <x:v>Other entry</x:v>
      </x:c>
      <x:c r="L1860" s="2" t="str">
        <x:v>Owner review</x:v>
      </x:c>
      <x:c r="M1860" s="2" t="str">
        <x:v>Missing customer ID</x:v>
      </x:c>
      <x:c r="N1860" s="2" t="str"/>
      <x:c r="O1860" s="2" t="str">
        <x:v>No</x:v>
      </x:c>
    </x:row>
    <x:row r="1861" ht="30" customHeight="1">
      <x:c r="A1861" s="10" t="n">
        <x:v>1853</x:v>
      </x:c>
      <x:c r="B1861" s="10" t="n">
        <x:v>536544</x:v>
      </x:c>
      <x:c r="C1861" s="10" t="str">
        <x:v>17012A</x:v>
      </x:c>
      <x:c r="D1861" s="16" t="str">
        <x:v>ORIGAMI VANILLA INCENSE/CANDLE SET</x:v>
      </x:c>
      <x:c r="E1861" s="14" t="n">
        <x:v>3</x:v>
      </x:c>
      <x:c r="F1861" s="17" t="n">
        <x:v>40513.60555555556</x:v>
      </x:c>
      <x:c r="G1861" s="13" t="n">
        <x:v>2.51</x:v>
      </x:c>
      <x:c r="H1861" s="15"/>
      <x:c r="I1861" s="2" t="str">
        <x:v>United Kingdom</x:v>
      </x:c>
      <x:c r="J1861" s="18" t="n">
        <x:f>E1861*G1861</x:f>
        <x:v>7.529999999999999</x:v>
      </x:c>
      <x:c r="K1861" s="11" t="str">
        <x:v>Other entry</x:v>
      </x:c>
      <x:c r="L1861" s="2" t="str">
        <x:v>Owner review</x:v>
      </x:c>
      <x:c r="M1861" s="2" t="str">
        <x:v>Missing customer ID</x:v>
      </x:c>
      <x:c r="N1861" s="2" t="str"/>
      <x:c r="O1861" s="2" t="str">
        <x:v>Yes</x:v>
      </x:c>
    </x:row>
    <x:row r="1862" ht="30" customHeight="1">
      <x:c r="A1862" s="10" t="n">
        <x:v>1854</x:v>
      </x:c>
      <x:c r="B1862" s="10" t="n">
        <x:v>536544</x:v>
      </x:c>
      <x:c r="C1862" s="10" t="str">
        <x:v>17012B</x:v>
      </x:c>
      <x:c r="D1862" s="16" t="str">
        <x:v>ORIGAMI JASMINE INCENSE/CANDLE SET</x:v>
      </x:c>
      <x:c r="E1862" s="14" t="n">
        <x:v>2</x:v>
      </x:c>
      <x:c r="F1862" s="17" t="n">
        <x:v>40513.60555555556</x:v>
      </x:c>
      <x:c r="G1862" s="13" t="n">
        <x:v>2.51</x:v>
      </x:c>
      <x:c r="H1862" s="15"/>
      <x:c r="I1862" s="2" t="str">
        <x:v>United Kingdom</x:v>
      </x:c>
      <x:c r="J1862" s="18" t="n">
        <x:f>E1862*G1862</x:f>
        <x:v>5.02</x:v>
      </x:c>
      <x:c r="K1862" s="11" t="str">
        <x:v>Other entry</x:v>
      </x:c>
      <x:c r="L1862" s="2" t="str">
        <x:v>Owner review</x:v>
      </x:c>
      <x:c r="M1862" s="2" t="str">
        <x:v>Missing customer ID</x:v>
      </x:c>
      <x:c r="N1862" s="2" t="str"/>
      <x:c r="O1862" s="2" t="str">
        <x:v>No</x:v>
      </x:c>
    </x:row>
    <x:row r="1863" ht="30" customHeight="1">
      <x:c r="A1863" s="10" t="n">
        <x:v>1855</x:v>
      </x:c>
      <x:c r="B1863" s="10" t="n">
        <x:v>536544</x:v>
      </x:c>
      <x:c r="C1863" s="10" t="str">
        <x:v>17012C</x:v>
      </x:c>
      <x:c r="D1863" s="16" t="str">
        <x:v>ORIGAMI LAVENDER INCENSE/CANDL SET</x:v>
      </x:c>
      <x:c r="E1863" s="14" t="n">
        <x:v>1</x:v>
      </x:c>
      <x:c r="F1863" s="17" t="n">
        <x:v>40513.60555555556</x:v>
      </x:c>
      <x:c r="G1863" s="13" t="n">
        <x:v>2.51</x:v>
      </x:c>
      <x:c r="H1863" s="15"/>
      <x:c r="I1863" s="2" t="str">
        <x:v>United Kingdom</x:v>
      </x:c>
      <x:c r="J1863" s="18" t="n">
        <x:f>E1863*G1863</x:f>
        <x:v>2.51</x:v>
      </x:c>
      <x:c r="K1863" s="11" t="str">
        <x:v>Other entry</x:v>
      </x:c>
      <x:c r="L1863" s="2" t="str">
        <x:v>Owner review</x:v>
      </x:c>
      <x:c r="M1863" s="2" t="str">
        <x:v>Missing customer ID</x:v>
      </x:c>
      <x:c r="N1863" s="2" t="str"/>
      <x:c r="O1863" s="2" t="str">
        <x:v>Yes</x:v>
      </x:c>
    </x:row>
    <x:row r="1864" ht="30" customHeight="1">
      <x:c r="A1864" s="10" t="n">
        <x:v>1856</x:v>
      </x:c>
      <x:c r="B1864" s="10" t="n">
        <x:v>536544</x:v>
      </x:c>
      <x:c r="C1864" s="10" t="str">
        <x:v>17012D</x:v>
      </x:c>
      <x:c r="D1864" s="16" t="str">
        <x:v>ORIGAMI ROSE INCENSE/CANDLE SET</x:v>
      </x:c>
      <x:c r="E1864" s="14" t="n">
        <x:v>1</x:v>
      </x:c>
      <x:c r="F1864" s="17" t="n">
        <x:v>40513.60555555556</x:v>
      </x:c>
      <x:c r="G1864" s="13" t="n">
        <x:v>2.51</x:v>
      </x:c>
      <x:c r="H1864" s="15"/>
      <x:c r="I1864" s="2" t="str">
        <x:v>United Kingdom</x:v>
      </x:c>
      <x:c r="J1864" s="18" t="n">
        <x:f>E1864*G1864</x:f>
        <x:v>2.51</x:v>
      </x:c>
      <x:c r="K1864" s="11" t="str">
        <x:v>Other entry</x:v>
      </x:c>
      <x:c r="L1864" s="2" t="str">
        <x:v>Owner review</x:v>
      </x:c>
      <x:c r="M1864" s="2" t="str">
        <x:v>Missing customer ID</x:v>
      </x:c>
      <x:c r="N1864" s="2" t="str"/>
      <x:c r="O1864" s="2" t="str">
        <x:v>Yes</x:v>
      </x:c>
    </x:row>
    <x:row r="1865" ht="30" customHeight="1">
      <x:c r="A1865" s="10" t="n">
        <x:v>1857</x:v>
      </x:c>
      <x:c r="B1865" s="10" t="n">
        <x:v>536544</x:v>
      </x:c>
      <x:c r="C1865" s="10" t="str">
        <x:v>17012E</x:v>
      </x:c>
      <x:c r="D1865" s="16" t="str">
        <x:v>ORIGAMI OPIUM INCENSE/CANDLE SET</x:v>
      </x:c>
      <x:c r="E1865" s="14" t="n">
        <x:v>1</x:v>
      </x:c>
      <x:c r="F1865" s="17" t="n">
        <x:v>40513.60555555556</x:v>
      </x:c>
      <x:c r="G1865" s="13" t="n">
        <x:v>2.51</x:v>
      </x:c>
      <x:c r="H1865" s="15"/>
      <x:c r="I1865" s="2" t="str">
        <x:v>United Kingdom</x:v>
      </x:c>
      <x:c r="J1865" s="18" t="n">
        <x:f>E1865*G1865</x:f>
        <x:v>2.51</x:v>
      </x:c>
      <x:c r="K1865" s="11" t="str">
        <x:v>Other entry</x:v>
      </x:c>
      <x:c r="L1865" s="2" t="str">
        <x:v>Owner review</x:v>
      </x:c>
      <x:c r="M1865" s="2" t="str">
        <x:v>Missing customer ID</x:v>
      </x:c>
      <x:c r="N1865" s="2" t="str"/>
      <x:c r="O1865" s="2" t="str">
        <x:v>Yes</x:v>
      </x:c>
    </x:row>
    <x:row r="1866" ht="30" customHeight="1">
      <x:c r="A1866" s="10" t="n">
        <x:v>1858</x:v>
      </x:c>
      <x:c r="B1866" s="10" t="n">
        <x:v>536544</x:v>
      </x:c>
      <x:c r="C1866" s="10" t="str">
        <x:v>17012F</x:v>
      </x:c>
      <x:c r="D1866" s="16" t="str">
        <x:v>ORIGAMI SANDLEWOOD INCENSE/CAND SET</x:v>
      </x:c>
      <x:c r="E1866" s="14" t="n">
        <x:v>1</x:v>
      </x:c>
      <x:c r="F1866" s="17" t="n">
        <x:v>40513.60555555556</x:v>
      </x:c>
      <x:c r="G1866" s="13" t="n">
        <x:v>2.51</x:v>
      </x:c>
      <x:c r="H1866" s="15"/>
      <x:c r="I1866" s="2" t="str">
        <x:v>United Kingdom</x:v>
      </x:c>
      <x:c r="J1866" s="18" t="n">
        <x:f>E1866*G1866</x:f>
        <x:v>2.51</x:v>
      </x:c>
      <x:c r="K1866" s="11" t="str">
        <x:v>Other entry</x:v>
      </x:c>
      <x:c r="L1866" s="2" t="str">
        <x:v>Owner review</x:v>
      </x:c>
      <x:c r="M1866" s="2" t="str">
        <x:v>Missing customer ID</x:v>
      </x:c>
      <x:c r="N1866" s="2" t="str"/>
      <x:c r="O1866" s="2" t="str">
        <x:v>No</x:v>
      </x:c>
    </x:row>
    <x:row r="1867" ht="30" customHeight="1">
      <x:c r="A1867" s="10" t="n">
        <x:v>1859</x:v>
      </x:c>
      <x:c r="B1867" s="10" t="n">
        <x:v>536544</x:v>
      </x:c>
      <x:c r="C1867" s="10" t="str">
        <x:v>17129F</x:v>
      </x:c>
      <x:c r="D1867" s="16" t="str">
        <x:v>BLUE GLASS GEMS IN BAG</x:v>
      </x:c>
      <x:c r="E1867" s="14" t="n">
        <x:v>2</x:v>
      </x:c>
      <x:c r="F1867" s="17" t="n">
        <x:v>40513.60555555556</x:v>
      </x:c>
      <x:c r="G1867" s="13" t="n">
        <x:v>1.66</x:v>
      </x:c>
      <x:c r="H1867" s="15"/>
      <x:c r="I1867" s="2" t="str">
        <x:v>United Kingdom</x:v>
      </x:c>
      <x:c r="J1867" s="18" t="n">
        <x:f>E1867*G1867</x:f>
        <x:v>3.32</x:v>
      </x:c>
      <x:c r="K1867" s="11" t="str">
        <x:v>Other entry</x:v>
      </x:c>
      <x:c r="L1867" s="2" t="str">
        <x:v>Owner review</x:v>
      </x:c>
      <x:c r="M1867" s="2" t="str">
        <x:v>Missing customer ID</x:v>
      </x:c>
      <x:c r="N1867" s="2" t="str"/>
      <x:c r="O1867" s="2" t="str">
        <x:v>No</x:v>
      </x:c>
    </x:row>
    <x:row r="1868" ht="30" customHeight="1">
      <x:c r="A1868" s="10" t="n">
        <x:v>1860</x:v>
      </x:c>
      <x:c r="B1868" s="10" t="n">
        <x:v>536544</x:v>
      </x:c>
      <x:c r="C1868" s="10" t="str">
        <x:v>18098C</x:v>
      </x:c>
      <x:c r="D1868" s="16" t="str">
        <x:v>PORCELAIN BUTTERFLY OIL BURNER</x:v>
      </x:c>
      <x:c r="E1868" s="14" t="n">
        <x:v>2</x:v>
      </x:c>
      <x:c r="F1868" s="17" t="n">
        <x:v>40513.60555555556</x:v>
      </x:c>
      <x:c r="G1868" s="13" t="n">
        <x:v>5.91</x:v>
      </x:c>
      <x:c r="H1868" s="15"/>
      <x:c r="I1868" s="2" t="str">
        <x:v>United Kingdom</x:v>
      </x:c>
      <x:c r="J1868" s="18" t="n">
        <x:f>E1868*G1868</x:f>
        <x:v>11.82</x:v>
      </x:c>
      <x:c r="K1868" s="11" t="str">
        <x:v>Other entry</x:v>
      </x:c>
      <x:c r="L1868" s="2" t="str">
        <x:v>Owner review</x:v>
      </x:c>
      <x:c r="M1868" s="2" t="str">
        <x:v>Missing customer ID</x:v>
      </x:c>
      <x:c r="N1868" s="2" t="str"/>
      <x:c r="O1868" s="2" t="str">
        <x:v>No</x:v>
      </x:c>
    </x:row>
    <x:row r="1869" ht="30" customHeight="1">
      <x:c r="A1869" s="10" t="n">
        <x:v>1861</x:v>
      </x:c>
      <x:c r="B1869" s="10" t="n">
        <x:v>536544</x:v>
      </x:c>
      <x:c r="C1869" s="10" t="n">
        <x:v>20622</x:v>
      </x:c>
      <x:c r="D1869" s="16" t="str">
        <x:v>VIPPASSPORT COVER</x:v>
      </x:c>
      <x:c r="E1869" s="14" t="n">
        <x:v>1</x:v>
      </x:c>
      <x:c r="F1869" s="17" t="n">
        <x:v>40513.60555555556</x:v>
      </x:c>
      <x:c r="G1869" s="13" t="n">
        <x:v>4.21</x:v>
      </x:c>
      <x:c r="H1869" s="15"/>
      <x:c r="I1869" s="2" t="str">
        <x:v>United Kingdom</x:v>
      </x:c>
      <x:c r="J1869" s="18" t="n">
        <x:f>E1869*G1869</x:f>
        <x:v>4.21</x:v>
      </x:c>
      <x:c r="K1869" s="11" t="str">
        <x:v>Other entry</x:v>
      </x:c>
      <x:c r="L1869" s="2" t="str">
        <x:v>Owner review</x:v>
      </x:c>
      <x:c r="M1869" s="2" t="str">
        <x:v>Missing customer ID</x:v>
      </x:c>
      <x:c r="N1869" s="2" t="str"/>
      <x:c r="O1869" s="2" t="str">
        <x:v>Yes</x:v>
      </x:c>
    </x:row>
    <x:row r="1870" ht="30" customHeight="1">
      <x:c r="A1870" s="10" t="n">
        <x:v>1862</x:v>
      </x:c>
      <x:c r="B1870" s="10" t="n">
        <x:v>536544</x:v>
      </x:c>
      <x:c r="C1870" s="10" t="n">
        <x:v>20658</x:v>
      </x:c>
      <x:c r="D1870" s="16" t="str">
        <x:v>RED RETROSPOT LUGGAGE TAG</x:v>
      </x:c>
      <x:c r="E1870" s="14" t="n">
        <x:v>1</x:v>
      </x:c>
      <x:c r="F1870" s="17" t="n">
        <x:v>40513.60555555556</x:v>
      </x:c>
      <x:c r="G1870" s="13" t="n">
        <x:v>2.51</x:v>
      </x:c>
      <x:c r="H1870" s="15"/>
      <x:c r="I1870" s="2" t="str">
        <x:v>United Kingdom</x:v>
      </x:c>
      <x:c r="J1870" s="18" t="n">
        <x:f>E1870*G1870</x:f>
        <x:v>2.51</x:v>
      </x:c>
      <x:c r="K1870" s="11" t="str">
        <x:v>Other entry</x:v>
      </x:c>
      <x:c r="L1870" s="2" t="str">
        <x:v>Owner review</x:v>
      </x:c>
      <x:c r="M1870" s="2" t="str">
        <x:v>Missing customer ID</x:v>
      </x:c>
      <x:c r="N1870" s="2" t="str"/>
      <x:c r="O1870" s="2" t="str">
        <x:v>No</x:v>
      </x:c>
    </x:row>
    <x:row r="1871" ht="30" customHeight="1">
      <x:c r="A1871" s="10" t="n">
        <x:v>1863</x:v>
      </x:c>
      <x:c r="B1871" s="10" t="n">
        <x:v>536544</x:v>
      </x:c>
      <x:c r="C1871" s="10" t="n">
        <x:v>20662</x:v>
      </x:c>
      <x:c r="D1871" s="16" t="str">
        <x:v>FIRST CLASS HOLIDAY PURSE</x:v>
      </x:c>
      <x:c r="E1871" s="14" t="n">
        <x:v>1</x:v>
      </x:c>
      <x:c r="F1871" s="17" t="n">
        <x:v>40513.60555555556</x:v>
      </x:c>
      <x:c r="G1871" s="13" t="n">
        <x:v>2.51</x:v>
      </x:c>
      <x:c r="H1871" s="15"/>
      <x:c r="I1871" s="2" t="str">
        <x:v>United Kingdom</x:v>
      </x:c>
      <x:c r="J1871" s="18" t="n">
        <x:f>E1871*G1871</x:f>
        <x:v>2.51</x:v>
      </x:c>
      <x:c r="K1871" s="11" t="str">
        <x:v>Other entry</x:v>
      </x:c>
      <x:c r="L1871" s="2" t="str">
        <x:v>Owner review</x:v>
      </x:c>
      <x:c r="M1871" s="2" t="str">
        <x:v>Missing customer ID</x:v>
      </x:c>
      <x:c r="N1871" s="2" t="str"/>
      <x:c r="O1871" s="2" t="str">
        <x:v>Yes</x:v>
      </x:c>
    </x:row>
    <x:row r="1872" ht="30" customHeight="1">
      <x:c r="A1872" s="10" t="n">
        <x:v>1864</x:v>
      </x:c>
      <x:c r="B1872" s="10" t="n">
        <x:v>536544</x:v>
      </x:c>
      <x:c r="C1872" s="10" t="n">
        <x:v>20668</x:v>
      </x:c>
      <x:c r="D1872" s="16" t="str">
        <x:v>DISCO BALL CHRISTMAS DECORATION</x:v>
      </x:c>
      <x:c r="E1872" s="14" t="n">
        <x:v>2</x:v>
      </x:c>
      <x:c r="F1872" s="17" t="n">
        <x:v>40513.60555555556</x:v>
      </x:c>
      <x:c r="G1872" s="13" t="n">
        <x:v>0.43</x:v>
      </x:c>
      <x:c r="H1872" s="15"/>
      <x:c r="I1872" s="2" t="str">
        <x:v>United Kingdom</x:v>
      </x:c>
      <x:c r="J1872" s="18" t="n">
        <x:f>E1872*G1872</x:f>
        <x:v>0.86</x:v>
      </x:c>
      <x:c r="K1872" s="11" t="str">
        <x:v>Other entry</x:v>
      </x:c>
      <x:c r="L1872" s="2" t="str">
        <x:v>Owner review</x:v>
      </x:c>
      <x:c r="M1872" s="2" t="str">
        <x:v>Missing customer ID</x:v>
      </x:c>
      <x:c r="N1872" s="2" t="str"/>
      <x:c r="O1872" s="2" t="str">
        <x:v>No</x:v>
      </x:c>
    </x:row>
    <x:row r="1873" ht="30" customHeight="1">
      <x:c r="A1873" s="10" t="n">
        <x:v>1865</x:v>
      </x:c>
      <x:c r="B1873" s="10" t="n">
        <x:v>536544</x:v>
      </x:c>
      <x:c r="C1873" s="10" t="n">
        <x:v>20669</x:v>
      </x:c>
      <x:c r="D1873" s="16" t="str">
        <x:v>RED HEART LUGGAGE TAG</x:v>
      </x:c>
      <x:c r="E1873" s="14" t="n">
        <x:v>1</x:v>
      </x:c>
      <x:c r="F1873" s="17" t="n">
        <x:v>40513.60555555556</x:v>
      </x:c>
      <x:c r="G1873" s="13" t="n">
        <x:v>2.51</x:v>
      </x:c>
      <x:c r="H1873" s="15"/>
      <x:c r="I1873" s="2" t="str">
        <x:v>United Kingdom</x:v>
      </x:c>
      <x:c r="J1873" s="18" t="n">
        <x:f>E1873*G1873</x:f>
        <x:v>2.51</x:v>
      </x:c>
      <x:c r="K1873" s="11" t="str">
        <x:v>Other entry</x:v>
      </x:c>
      <x:c r="L1873" s="2" t="str">
        <x:v>Owner review</x:v>
      </x:c>
      <x:c r="M1873" s="2" t="str">
        <x:v>Missing customer ID</x:v>
      </x:c>
      <x:c r="N1873" s="2" t="str"/>
      <x:c r="O1873" s="2" t="str">
        <x:v>No</x:v>
      </x:c>
    </x:row>
    <x:row r="1874" ht="30" customHeight="1">
      <x:c r="A1874" s="10" t="n">
        <x:v>1866</x:v>
      </x:c>
      <x:c r="B1874" s="10" t="n">
        <x:v>536544</x:v>
      </x:c>
      <x:c r="C1874" s="10" t="n">
        <x:v>20676</x:v>
      </x:c>
      <x:c r="D1874" s="16" t="str">
        <x:v>RED RETROSPOT BOWL</x:v>
      </x:c>
      <x:c r="E1874" s="14" t="n">
        <x:v>1</x:v>
      </x:c>
      <x:c r="F1874" s="17" t="n">
        <x:v>40513.60555555556</x:v>
      </x:c>
      <x:c r="G1874" s="13" t="n">
        <x:v>2.51</x:v>
      </x:c>
      <x:c r="H1874" s="15"/>
      <x:c r="I1874" s="2" t="str">
        <x:v>United Kingdom</x:v>
      </x:c>
      <x:c r="J1874" s="18" t="n">
        <x:f>E1874*G1874</x:f>
        <x:v>2.51</x:v>
      </x:c>
      <x:c r="K1874" s="11" t="str">
        <x:v>Other entry</x:v>
      </x:c>
      <x:c r="L1874" s="2" t="str">
        <x:v>Owner review</x:v>
      </x:c>
      <x:c r="M1874" s="2" t="str">
        <x:v>Missing customer ID</x:v>
      </x:c>
      <x:c r="N1874" s="2" t="str"/>
      <x:c r="O1874" s="2" t="str">
        <x:v>No</x:v>
      </x:c>
    </x:row>
    <x:row r="1875" ht="30" customHeight="1">
      <x:c r="A1875" s="10" t="n">
        <x:v>1867</x:v>
      </x:c>
      <x:c r="B1875" s="10" t="n">
        <x:v>536544</x:v>
      </x:c>
      <x:c r="C1875" s="10" t="n">
        <x:v>20684</x:v>
      </x:c>
      <x:c r="D1875" s="16" t="str">
        <x:v>STRAWBERRY DREAM CHILDS UMBRELLA</x:v>
      </x:c>
      <x:c r="E1875" s="14" t="n">
        <x:v>1</x:v>
      </x:c>
      <x:c r="F1875" s="17" t="n">
        <x:v>40513.60555555556</x:v>
      </x:c>
      <x:c r="G1875" s="13" t="n">
        <x:v>6.77</x:v>
      </x:c>
      <x:c r="H1875" s="15"/>
      <x:c r="I1875" s="2" t="str">
        <x:v>United Kingdom</x:v>
      </x:c>
      <x:c r="J1875" s="18" t="n">
        <x:f>E1875*G1875</x:f>
        <x:v>6.77</x:v>
      </x:c>
      <x:c r="K1875" s="11" t="str">
        <x:v>Other entry</x:v>
      </x:c>
      <x:c r="L1875" s="2" t="str">
        <x:v>Owner review</x:v>
      </x:c>
      <x:c r="M1875" s="2" t="str">
        <x:v>Missing customer ID</x:v>
      </x:c>
      <x:c r="N1875" s="2" t="str"/>
      <x:c r="O1875" s="2" t="str">
        <x:v>No</x:v>
      </x:c>
    </x:row>
    <x:row r="1876" ht="30" customHeight="1">
      <x:c r="A1876" s="10" t="n">
        <x:v>1868</x:v>
      </x:c>
      <x:c r="B1876" s="10" t="n">
        <x:v>536544</x:v>
      </x:c>
      <x:c r="C1876" s="10" t="n">
        <x:v>20685</x:v>
      </x:c>
      <x:c r="D1876" s="16" t="str">
        <x:v>DOORMAT RED RETROSPOT</x:v>
      </x:c>
      <x:c r="E1876" s="14" t="n">
        <x:v>1</x:v>
      </x:c>
      <x:c r="F1876" s="17" t="n">
        <x:v>40513.60555555556</x:v>
      </x:c>
      <x:c r="G1876" s="13" t="n">
        <x:v>14.43</x:v>
      </x:c>
      <x:c r="H1876" s="15"/>
      <x:c r="I1876" s="2" t="str">
        <x:v>United Kingdom</x:v>
      </x:c>
      <x:c r="J1876" s="18" t="n">
        <x:f>E1876*G1876</x:f>
        <x:v>14.43</x:v>
      </x:c>
      <x:c r="K1876" s="11" t="str">
        <x:v>Other entry</x:v>
      </x:c>
      <x:c r="L1876" s="2" t="str">
        <x:v>Owner review</x:v>
      </x:c>
      <x:c r="M1876" s="2" t="str">
        <x:v>Missing customer ID</x:v>
      </x:c>
      <x:c r="N1876" s="2" t="str"/>
      <x:c r="O1876" s="2" t="str">
        <x:v>No</x:v>
      </x:c>
    </x:row>
    <x:row r="1877" ht="30" customHeight="1">
      <x:c r="A1877" s="10" t="n">
        <x:v>1869</x:v>
      </x:c>
      <x:c r="B1877" s="10" t="n">
        <x:v>536544</x:v>
      </x:c>
      <x:c r="C1877" s="10" t="n">
        <x:v>20719</x:v>
      </x:c>
      <x:c r="D1877" s="16" t="str">
        <x:v>WOODLAND CHARLOTTE BAG</x:v>
      </x:c>
      <x:c r="E1877" s="14" t="n">
        <x:v>2</x:v>
      </x:c>
      <x:c r="F1877" s="17" t="n">
        <x:v>40513.60555555556</x:v>
      </x:c>
      <x:c r="G1877" s="13" t="n">
        <x:v>1.66</x:v>
      </x:c>
      <x:c r="H1877" s="15"/>
      <x:c r="I1877" s="2" t="str">
        <x:v>United Kingdom</x:v>
      </x:c>
      <x:c r="J1877" s="18" t="n">
        <x:f>E1877*G1877</x:f>
        <x:v>3.32</x:v>
      </x:c>
      <x:c r="K1877" s="11" t="str">
        <x:v>Other entry</x:v>
      </x:c>
      <x:c r="L1877" s="2" t="str">
        <x:v>Owner review</x:v>
      </x:c>
      <x:c r="M1877" s="2" t="str">
        <x:v>Missing customer ID</x:v>
      </x:c>
      <x:c r="N1877" s="2" t="str"/>
      <x:c r="O1877" s="2" t="str">
        <x:v>No</x:v>
      </x:c>
    </x:row>
    <x:row r="1878" ht="30" customHeight="1">
      <x:c r="A1878" s="10" t="n">
        <x:v>1870</x:v>
      </x:c>
      <x:c r="B1878" s="10" t="n">
        <x:v>536544</x:v>
      </x:c>
      <x:c r="C1878" s="10" t="n">
        <x:v>20724</x:v>
      </x:c>
      <x:c r="D1878" s="16" t="str">
        <x:v>RED RETROSPOT CHARLOTTE BAG</x:v>
      </x:c>
      <x:c r="E1878" s="14" t="n">
        <x:v>3</x:v>
      </x:c>
      <x:c r="F1878" s="17" t="n">
        <x:v>40513.60555555556</x:v>
      </x:c>
      <x:c r="G1878" s="13" t="n">
        <x:v>1.66</x:v>
      </x:c>
      <x:c r="H1878" s="15"/>
      <x:c r="I1878" s="2" t="str">
        <x:v>United Kingdom</x:v>
      </x:c>
      <x:c r="J1878" s="18" t="n">
        <x:f>E1878*G1878</x:f>
        <x:v>4.9799999999999995</x:v>
      </x:c>
      <x:c r="K1878" s="11" t="str">
        <x:v>Other entry</x:v>
      </x:c>
      <x:c r="L1878" s="2" t="str">
        <x:v>Owner review</x:v>
      </x:c>
      <x:c r="M1878" s="2" t="str">
        <x:v>Missing customer ID</x:v>
      </x:c>
      <x:c r="N1878" s="2" t="str"/>
      <x:c r="O1878" s="2" t="str">
        <x:v>No</x:v>
      </x:c>
    </x:row>
    <x:row r="1879" ht="30" customHeight="1">
      <x:c r="A1879" s="10" t="n">
        <x:v>1871</x:v>
      </x:c>
      <x:c r="B1879" s="10" t="n">
        <x:v>536544</x:v>
      </x:c>
      <x:c r="C1879" s="10" t="n">
        <x:v>20725</x:v>
      </x:c>
      <x:c r="D1879" s="16" t="str">
        <x:v>LUNCH BAG RED RETROSPOT</x:v>
      </x:c>
      <x:c r="E1879" s="14" t="n">
        <x:v>4</x:v>
      </x:c>
      <x:c r="F1879" s="17" t="n">
        <x:v>40513.60555555556</x:v>
      </x:c>
      <x:c r="G1879" s="13" t="n">
        <x:v>4.21</x:v>
      </x:c>
      <x:c r="H1879" s="15"/>
      <x:c r="I1879" s="2" t="str">
        <x:v>United Kingdom</x:v>
      </x:c>
      <x:c r="J1879" s="18" t="n">
        <x:f>E1879*G1879</x:f>
        <x:v>16.84</x:v>
      </x:c>
      <x:c r="K1879" s="11" t="str">
        <x:v>Other entry</x:v>
      </x:c>
      <x:c r="L1879" s="2" t="str">
        <x:v>Owner review</x:v>
      </x:c>
      <x:c r="M1879" s="2" t="str">
        <x:v>Missing customer ID</x:v>
      </x:c>
      <x:c r="N1879" s="2" t="str"/>
      <x:c r="O1879" s="2" t="str">
        <x:v>No</x:v>
      </x:c>
    </x:row>
    <x:row r="1880" ht="30" customHeight="1">
      <x:c r="A1880" s="10" t="n">
        <x:v>1872</x:v>
      </x:c>
      <x:c r="B1880" s="10" t="n">
        <x:v>536544</x:v>
      </x:c>
      <x:c r="C1880" s="10" t="n">
        <x:v>20733</x:v>
      </x:c>
      <x:c r="D1880" s="16" t="str">
        <x:v>GOLD MINI TAPE MEASURE</x:v>
      </x:c>
      <x:c r="E1880" s="14" t="n">
        <x:v>1</x:v>
      </x:c>
      <x:c r="F1880" s="17" t="n">
        <x:v>40513.60555555556</x:v>
      </x:c>
      <x:c r="G1880" s="13" t="n">
        <x:v>0.85</x:v>
      </x:c>
      <x:c r="H1880" s="15"/>
      <x:c r="I1880" s="2" t="str">
        <x:v>United Kingdom</x:v>
      </x:c>
      <x:c r="J1880" s="18" t="n">
        <x:f>E1880*G1880</x:f>
        <x:v>0.85</x:v>
      </x:c>
      <x:c r="K1880" s="11" t="str">
        <x:v>Other entry</x:v>
      </x:c>
      <x:c r="L1880" s="2" t="str">
        <x:v>Owner review</x:v>
      </x:c>
      <x:c r="M1880" s="2" t="str">
        <x:v>Missing customer ID</x:v>
      </x:c>
      <x:c r="N1880" s="2" t="str"/>
      <x:c r="O1880" s="2" t="str">
        <x:v>Yes</x:v>
      </x:c>
    </x:row>
    <x:row r="1881" ht="30" customHeight="1">
      <x:c r="A1881" s="10" t="n">
        <x:v>1873</x:v>
      </x:c>
      <x:c r="B1881" s="10" t="n">
        <x:v>536544</x:v>
      </x:c>
      <x:c r="C1881" s="10" t="n">
        <x:v>20735</x:v>
      </x:c>
      <x:c r="D1881" s="16" t="str">
        <x:v>BLACK MINI TAPE MEASURE</x:v>
      </x:c>
      <x:c r="E1881" s="14" t="n">
        <x:v>1</x:v>
      </x:c>
      <x:c r="F1881" s="17" t="n">
        <x:v>40513.60555555556</x:v>
      </x:c>
      <x:c r="G1881" s="13" t="n">
        <x:v>0.85</x:v>
      </x:c>
      <x:c r="H1881" s="15"/>
      <x:c r="I1881" s="2" t="str">
        <x:v>United Kingdom</x:v>
      </x:c>
      <x:c r="J1881" s="18" t="n">
        <x:f>E1881*G1881</x:f>
        <x:v>0.85</x:v>
      </x:c>
      <x:c r="K1881" s="11" t="str">
        <x:v>Other entry</x:v>
      </x:c>
      <x:c r="L1881" s="2" t="str">
        <x:v>Owner review</x:v>
      </x:c>
      <x:c r="M1881" s="2" t="str">
        <x:v>Missing customer ID</x:v>
      </x:c>
      <x:c r="N1881" s="2" t="str"/>
      <x:c r="O1881" s="2" t="str">
        <x:v>Yes</x:v>
      </x:c>
    </x:row>
    <x:row r="1882" ht="30" customHeight="1">
      <x:c r="A1882" s="10" t="n">
        <x:v>1874</x:v>
      </x:c>
      <x:c r="B1882" s="10" t="n">
        <x:v>536544</x:v>
      </x:c>
      <x:c r="C1882" s="10" t="n">
        <x:v>20770</x:v>
      </x:c>
      <x:c r="D1882" s="16" t="str">
        <x:v>ABSTRACT CIRCLE JOURNAL</x:v>
      </x:c>
      <x:c r="E1882" s="14" t="n">
        <x:v>4</x:v>
      </x:c>
      <x:c r="F1882" s="17" t="n">
        <x:v>40513.60555555556</x:v>
      </x:c>
      <x:c r="G1882" s="13" t="n">
        <x:v>2.51</x:v>
      </x:c>
      <x:c r="H1882" s="15"/>
      <x:c r="I1882" s="2" t="str">
        <x:v>United Kingdom</x:v>
      </x:c>
      <x:c r="J1882" s="18" t="n">
        <x:f>E1882*G1882</x:f>
        <x:v>10.04</x:v>
      </x:c>
      <x:c r="K1882" s="11" t="str">
        <x:v>Other entry</x:v>
      </x:c>
      <x:c r="L1882" s="2" t="str">
        <x:v>Owner review</x:v>
      </x:c>
      <x:c r="M1882" s="2" t="str">
        <x:v>Missing customer ID</x:v>
      </x:c>
      <x:c r="N1882" s="2" t="str"/>
      <x:c r="O1882" s="2" t="str">
        <x:v>Yes</x:v>
      </x:c>
    </x:row>
    <x:row r="1883" ht="30" customHeight="1">
      <x:c r="A1883" s="10" t="n">
        <x:v>1875</x:v>
      </x:c>
      <x:c r="B1883" s="10" t="n">
        <x:v>536544</x:v>
      </x:c>
      <x:c r="C1883" s="10" t="n">
        <x:v>20772</x:v>
      </x:c>
      <x:c r="D1883" s="16" t="str">
        <x:v>GARDEN PATH JOURNAL</x:v>
      </x:c>
      <x:c r="E1883" s="14" t="n">
        <x:v>1</x:v>
      </x:c>
      <x:c r="F1883" s="17" t="n">
        <x:v>40513.60555555556</x:v>
      </x:c>
      <x:c r="G1883" s="13" t="n">
        <x:v>5.06</x:v>
      </x:c>
      <x:c r="H1883" s="15"/>
      <x:c r="I1883" s="2" t="str">
        <x:v>United Kingdom</x:v>
      </x:c>
      <x:c r="J1883" s="18" t="n">
        <x:f>E1883*G1883</x:f>
        <x:v>5.06</x:v>
      </x:c>
      <x:c r="K1883" s="11" t="str">
        <x:v>Other entry</x:v>
      </x:c>
      <x:c r="L1883" s="2" t="str">
        <x:v>Owner review</x:v>
      </x:c>
      <x:c r="M1883" s="2" t="str">
        <x:v>Missing customer ID</x:v>
      </x:c>
      <x:c r="N1883" s="2" t="str"/>
      <x:c r="O1883" s="2" t="str">
        <x:v>No</x:v>
      </x:c>
    </x:row>
    <x:row r="1884" ht="30" customHeight="1">
      <x:c r="A1884" s="10" t="n">
        <x:v>1876</x:v>
      </x:c>
      <x:c r="B1884" s="10" t="n">
        <x:v>536544</x:v>
      </x:c>
      <x:c r="C1884" s="10" t="n">
        <x:v>20835</x:v>
      </x:c>
      <x:c r="D1884" s="16" t="str">
        <x:v>FRENCH LATTICE CUSHION COVER</x:v>
      </x:c>
      <x:c r="E1884" s="14" t="n">
        <x:v>1</x:v>
      </x:c>
      <x:c r="F1884" s="17" t="n">
        <x:v>40513.60555555556</x:v>
      </x:c>
      <x:c r="G1884" s="13" t="n">
        <x:v>11.02</x:v>
      </x:c>
      <x:c r="H1884" s="15"/>
      <x:c r="I1884" s="2" t="str">
        <x:v>United Kingdom</x:v>
      </x:c>
      <x:c r="J1884" s="18" t="n">
        <x:f>E1884*G1884</x:f>
        <x:v>11.02</x:v>
      </x:c>
      <x:c r="K1884" s="11" t="str">
        <x:v>Other entry</x:v>
      </x:c>
      <x:c r="L1884" s="2" t="str">
        <x:v>Owner review</x:v>
      </x:c>
      <x:c r="M1884" s="2" t="str">
        <x:v>Missing customer ID</x:v>
      </x:c>
      <x:c r="N1884" s="2" t="str"/>
      <x:c r="O1884" s="2" t="str">
        <x:v>Yes</x:v>
      </x:c>
    </x:row>
    <x:row r="1885" ht="30" customHeight="1">
      <x:c r="A1885" s="10" t="n">
        <x:v>1877</x:v>
      </x:c>
      <x:c r="B1885" s="10" t="n">
        <x:v>536544</x:v>
      </x:c>
      <x:c r="C1885" s="10" t="n">
        <x:v>20839</x:v>
      </x:c>
      <x:c r="D1885" s="16" t="str">
        <x:v>FRENCH PAISLEY CUSHION COVER</x:v>
      </x:c>
      <x:c r="E1885" s="14" t="n">
        <x:v>1</x:v>
      </x:c>
      <x:c r="F1885" s="17" t="n">
        <x:v>40513.60555555556</x:v>
      </x:c>
      <x:c r="G1885" s="13" t="n">
        <x:v>9.32</x:v>
      </x:c>
      <x:c r="H1885" s="15"/>
      <x:c r="I1885" s="2" t="str">
        <x:v>United Kingdom</x:v>
      </x:c>
      <x:c r="J1885" s="18" t="n">
        <x:f>E1885*G1885</x:f>
        <x:v>9.32</x:v>
      </x:c>
      <x:c r="K1885" s="11" t="str">
        <x:v>Other entry</x:v>
      </x:c>
      <x:c r="L1885" s="2" t="str">
        <x:v>Owner review</x:v>
      </x:c>
      <x:c r="M1885" s="2" t="str">
        <x:v>Missing customer ID</x:v>
      </x:c>
      <x:c r="N1885" s="2" t="str"/>
      <x:c r="O1885" s="2" t="str">
        <x:v>Yes</x:v>
      </x:c>
    </x:row>
    <x:row r="1886" ht="30" customHeight="1">
      <x:c r="A1886" s="10" t="n">
        <x:v>1878</x:v>
      </x:c>
      <x:c r="B1886" s="10" t="n">
        <x:v>536544</x:v>
      </x:c>
      <x:c r="C1886" s="10" t="n">
        <x:v>20840</x:v>
      </x:c>
      <x:c r="D1886" s="16" t="str">
        <x:v>FRENCH FLORAL CUSHION COVER</x:v>
      </x:c>
      <x:c r="E1886" s="14" t="n">
        <x:v>1</x:v>
      </x:c>
      <x:c r="F1886" s="17" t="n">
        <x:v>40513.60555555556</x:v>
      </x:c>
      <x:c r="G1886" s="13" t="n">
        <x:v>9.32</x:v>
      </x:c>
      <x:c r="H1886" s="15"/>
      <x:c r="I1886" s="2" t="str">
        <x:v>United Kingdom</x:v>
      </x:c>
      <x:c r="J1886" s="18" t="n">
        <x:f>E1886*G1886</x:f>
        <x:v>9.32</x:v>
      </x:c>
      <x:c r="K1886" s="11" t="str">
        <x:v>Other entry</x:v>
      </x:c>
      <x:c r="L1886" s="2" t="str">
        <x:v>Owner review</x:v>
      </x:c>
      <x:c r="M1886" s="2" t="str">
        <x:v>Missing customer ID</x:v>
      </x:c>
      <x:c r="N1886" s="2" t="str"/>
      <x:c r="O1886" s="2" t="str">
        <x:v>Yes</x:v>
      </x:c>
    </x:row>
    <x:row r="1887" ht="30" customHeight="1">
      <x:c r="A1887" s="10" t="n">
        <x:v>1879</x:v>
      </x:c>
      <x:c r="B1887" s="10" t="n">
        <x:v>536544</x:v>
      </x:c>
      <x:c r="C1887" s="10" t="n">
        <x:v>20867</x:v>
      </x:c>
      <x:c r="D1887" s="16" t="str">
        <x:v>PINK ROSE FABRIC MIRROR</x:v>
      </x:c>
      <x:c r="E1887" s="14" t="n">
        <x:v>1</x:v>
      </x:c>
      <x:c r="F1887" s="17" t="n">
        <x:v>40513.60555555556</x:v>
      </x:c>
      <x:c r="G1887" s="13" t="n">
        <x:v>2.51</x:v>
      </x:c>
      <x:c r="H1887" s="15"/>
      <x:c r="I1887" s="2" t="str">
        <x:v>United Kingdom</x:v>
      </x:c>
      <x:c r="J1887" s="18" t="n">
        <x:f>E1887*G1887</x:f>
        <x:v>2.51</x:v>
      </x:c>
      <x:c r="K1887" s="11" t="str">
        <x:v>Other entry</x:v>
      </x:c>
      <x:c r="L1887" s="2" t="str">
        <x:v>Owner review</x:v>
      </x:c>
      <x:c r="M1887" s="2" t="str">
        <x:v>Missing customer ID</x:v>
      </x:c>
      <x:c r="N1887" s="2" t="str"/>
      <x:c r="O1887" s="2" t="str">
        <x:v>No</x:v>
      </x:c>
    </x:row>
    <x:row r="1888" ht="30" customHeight="1">
      <x:c r="A1888" s="10" t="n">
        <x:v>1880</x:v>
      </x:c>
      <x:c r="B1888" s="10" t="n">
        <x:v>536544</x:v>
      </x:c>
      <x:c r="C1888" s="10" t="n">
        <x:v>20902</x:v>
      </x:c>
      <x:c r="D1888" s="16" t="str">
        <x:v>VINTAGE KEEPSAKE BOX PARIS DAYS</x:v>
      </x:c>
      <x:c r="E1888" s="14" t="n">
        <x:v>1</x:v>
      </x:c>
      <x:c r="F1888" s="17" t="n">
        <x:v>40513.60555555556</x:v>
      </x:c>
      <x:c r="G1888" s="13" t="n">
        <x:v>12.72</x:v>
      </x:c>
      <x:c r="H1888" s="15"/>
      <x:c r="I1888" s="2" t="str">
        <x:v>United Kingdom</x:v>
      </x:c>
      <x:c r="J1888" s="18" t="n">
        <x:f>E1888*G1888</x:f>
        <x:v>12.72</x:v>
      </x:c>
      <x:c r="K1888" s="11" t="str">
        <x:v>Other entry</x:v>
      </x:c>
      <x:c r="L1888" s="2" t="str">
        <x:v>Owner review</x:v>
      </x:c>
      <x:c r="M1888" s="2" t="str">
        <x:v>Missing customer ID</x:v>
      </x:c>
      <x:c r="N1888" s="2" t="str"/>
      <x:c r="O1888" s="2" t="str">
        <x:v>No</x:v>
      </x:c>
    </x:row>
    <x:row r="1889" ht="30" customHeight="1">
      <x:c r="A1889" s="10" t="n">
        <x:v>1881</x:v>
      </x:c>
      <x:c r="B1889" s="10" t="n">
        <x:v>536544</x:v>
      </x:c>
      <x:c r="C1889" s="10" t="n">
        <x:v>20914</x:v>
      </x:c>
      <x:c r="D1889" s="16" t="str">
        <x:v>SET/5 RED RETROSPOT LID GLASS BOWLS</x:v>
      </x:c>
      <x:c r="E1889" s="14" t="n">
        <x:v>3</x:v>
      </x:c>
      <x:c r="F1889" s="17" t="n">
        <x:v>40513.60555555556</x:v>
      </x:c>
      <x:c r="G1889" s="13" t="n">
        <x:v>5.91</x:v>
      </x:c>
      <x:c r="H1889" s="15"/>
      <x:c r="I1889" s="2" t="str">
        <x:v>United Kingdom</x:v>
      </x:c>
      <x:c r="J1889" s="18" t="n">
        <x:f>E1889*G1889</x:f>
        <x:v>17.73</x:v>
      </x:c>
      <x:c r="K1889" s="11" t="str">
        <x:v>Other entry</x:v>
      </x:c>
      <x:c r="L1889" s="2" t="str">
        <x:v>Owner review</x:v>
      </x:c>
      <x:c r="M1889" s="2" t="str">
        <x:v>Missing customer ID</x:v>
      </x:c>
      <x:c r="N1889" s="2" t="str"/>
      <x:c r="O1889" s="2" t="str">
        <x:v>No</x:v>
      </x:c>
    </x:row>
    <x:row r="1890" ht="30" customHeight="1">
      <x:c r="A1890" s="10" t="n">
        <x:v>1882</x:v>
      </x:c>
      <x:c r="B1890" s="10" t="n">
        <x:v>536544</x:v>
      </x:c>
      <x:c r="C1890" s="10" t="n">
        <x:v>20956</x:v>
      </x:c>
      <x:c r="D1890" s="16" t="str">
        <x:v>PORCELAIN T-LIGHT HOLDERS ASSORTED</x:v>
      </x:c>
      <x:c r="E1890" s="14" t="n">
        <x:v>1</x:v>
      </x:c>
      <x:c r="F1890" s="17" t="n">
        <x:v>40513.60555555556</x:v>
      </x:c>
      <x:c r="G1890" s="13" t="n">
        <x:v>2.51</x:v>
      </x:c>
      <x:c r="H1890" s="15"/>
      <x:c r="I1890" s="2" t="str">
        <x:v>United Kingdom</x:v>
      </x:c>
      <x:c r="J1890" s="18" t="n">
        <x:f>E1890*G1890</x:f>
        <x:v>2.51</x:v>
      </x:c>
      <x:c r="K1890" s="11" t="str">
        <x:v>Other entry</x:v>
      </x:c>
      <x:c r="L1890" s="2" t="str">
        <x:v>Owner review</x:v>
      </x:c>
      <x:c r="M1890" s="2" t="str">
        <x:v>Missing customer ID</x:v>
      </x:c>
      <x:c r="N1890" s="2" t="str"/>
      <x:c r="O1890" s="2" t="str">
        <x:v>No</x:v>
      </x:c>
    </x:row>
    <x:row r="1891" ht="30" customHeight="1">
      <x:c r="A1891" s="10" t="n">
        <x:v>1883</x:v>
      </x:c>
      <x:c r="B1891" s="10" t="n">
        <x:v>536544</x:v>
      </x:c>
      <x:c r="C1891" s="10" t="n">
        <x:v>20961</x:v>
      </x:c>
      <x:c r="D1891" s="16" t="str">
        <x:v>STRAWBERRY BATH SPONGE</x:v>
      </x:c>
      <x:c r="E1891" s="14" t="n">
        <x:v>2</x:v>
      </x:c>
      <x:c r="F1891" s="17" t="n">
        <x:v>40513.60555555556</x:v>
      </x:c>
      <x:c r="G1891" s="13" t="n">
        <x:v>2.51</x:v>
      </x:c>
      <x:c r="H1891" s="15"/>
      <x:c r="I1891" s="2" t="str">
        <x:v>United Kingdom</x:v>
      </x:c>
      <x:c r="J1891" s="18" t="n">
        <x:f>E1891*G1891</x:f>
        <x:v>5.02</x:v>
      </x:c>
      <x:c r="K1891" s="11" t="str">
        <x:v>Other entry</x:v>
      </x:c>
      <x:c r="L1891" s="2" t="str">
        <x:v>Owner review</x:v>
      </x:c>
      <x:c r="M1891" s="2" t="str">
        <x:v>Missing customer ID</x:v>
      </x:c>
      <x:c r="N1891" s="2" t="str"/>
      <x:c r="O1891" s="2" t="str">
        <x:v>Yes</x:v>
      </x:c>
    </x:row>
    <x:row r="1892" ht="30" customHeight="1">
      <x:c r="A1892" s="10" t="n">
        <x:v>1884</x:v>
      </x:c>
      <x:c r="B1892" s="10" t="n">
        <x:v>536544</x:v>
      </x:c>
      <x:c r="C1892" s="10" t="n">
        <x:v>20963</x:v>
      </x:c>
      <x:c r="D1892" s="16" t="str">
        <x:v>APPLE BATH SPONGE</x:v>
      </x:c>
      <x:c r="E1892" s="14" t="n">
        <x:v>1</x:v>
      </x:c>
      <x:c r="F1892" s="17" t="n">
        <x:v>40513.60555555556</x:v>
      </x:c>
      <x:c r="G1892" s="13" t="n">
        <x:v>2.51</x:v>
      </x:c>
      <x:c r="H1892" s="15"/>
      <x:c r="I1892" s="2" t="str">
        <x:v>United Kingdom</x:v>
      </x:c>
      <x:c r="J1892" s="18" t="n">
        <x:f>E1892*G1892</x:f>
        <x:v>2.51</x:v>
      </x:c>
      <x:c r="K1892" s="11" t="str">
        <x:v>Other entry</x:v>
      </x:c>
      <x:c r="L1892" s="2" t="str">
        <x:v>Owner review</x:v>
      </x:c>
      <x:c r="M1892" s="2" t="str">
        <x:v>Missing customer ID</x:v>
      </x:c>
      <x:c r="N1892" s="2" t="str"/>
      <x:c r="O1892" s="2" t="str">
        <x:v>No</x:v>
      </x:c>
    </x:row>
    <x:row r="1893" ht="30" customHeight="1">
      <x:c r="A1893" s="10" t="n">
        <x:v>1885</x:v>
      </x:c>
      <x:c r="B1893" s="10" t="n">
        <x:v>536544</x:v>
      </x:c>
      <x:c r="C1893" s="10" t="n">
        <x:v>20966</x:v>
      </x:c>
      <x:c r="D1893" s="16" t="str">
        <x:v>SANDWICH BATH SPONGE</x:v>
      </x:c>
      <x:c r="E1893" s="14" t="n">
        <x:v>4</x:v>
      </x:c>
      <x:c r="F1893" s="17" t="n">
        <x:v>40513.60555555556</x:v>
      </x:c>
      <x:c r="G1893" s="13" t="n">
        <x:v>2.51</x:v>
      </x:c>
      <x:c r="H1893" s="15"/>
      <x:c r="I1893" s="2" t="str">
        <x:v>United Kingdom</x:v>
      </x:c>
      <x:c r="J1893" s="18" t="n">
        <x:f>E1893*G1893</x:f>
        <x:v>10.04</x:v>
      </x:c>
      <x:c r="K1893" s="11" t="str">
        <x:v>Other entry</x:v>
      </x:c>
      <x:c r="L1893" s="2" t="str">
        <x:v>Owner review</x:v>
      </x:c>
      <x:c r="M1893" s="2" t="str">
        <x:v>Missing customer ID</x:v>
      </x:c>
      <x:c r="N1893" s="2" t="str"/>
      <x:c r="O1893" s="2" t="str">
        <x:v>No</x:v>
      </x:c>
    </x:row>
    <x:row r="1894" ht="30" customHeight="1">
      <x:c r="A1894" s="10" t="n">
        <x:v>1886</x:v>
      </x:c>
      <x:c r="B1894" s="10" t="n">
        <x:v>536544</x:v>
      </x:c>
      <x:c r="C1894" s="10" t="n">
        <x:v>20969</x:v>
      </x:c>
      <x:c r="D1894" s="16" t="str">
        <x:v>RED FLORAL FELTCRAFT SHOULDER BAG</x:v>
      </x:c>
      <x:c r="E1894" s="14" t="n">
        <x:v>2</x:v>
      </x:c>
      <x:c r="F1894" s="17" t="n">
        <x:v>40513.60555555556</x:v>
      </x:c>
      <x:c r="G1894" s="13" t="n">
        <x:v>7.62</x:v>
      </x:c>
      <x:c r="H1894" s="15"/>
      <x:c r="I1894" s="2" t="str">
        <x:v>United Kingdom</x:v>
      </x:c>
      <x:c r="J1894" s="18" t="n">
        <x:f>E1894*G1894</x:f>
        <x:v>15.24</x:v>
      </x:c>
      <x:c r="K1894" s="11" t="str">
        <x:v>Other entry</x:v>
      </x:c>
      <x:c r="L1894" s="2" t="str">
        <x:v>Owner review</x:v>
      </x:c>
      <x:c r="M1894" s="2" t="str">
        <x:v>Missing customer ID</x:v>
      </x:c>
      <x:c r="N1894" s="2" t="str"/>
      <x:c r="O1894" s="2" t="str">
        <x:v>No</x:v>
      </x:c>
    </x:row>
    <x:row r="1895" ht="30" customHeight="1">
      <x:c r="A1895" s="10" t="n">
        <x:v>1887</x:v>
      </x:c>
      <x:c r="B1895" s="10" t="n">
        <x:v>536544</x:v>
      </x:c>
      <x:c r="C1895" s="10" t="n">
        <x:v>20971</x:v>
      </x:c>
      <x:c r="D1895" s="16" t="str">
        <x:v>PINK BLUE FELT CRAFT TRINKET BOX</x:v>
      </x:c>
      <x:c r="E1895" s="14" t="n">
        <x:v>1</x:v>
      </x:c>
      <x:c r="F1895" s="17" t="n">
        <x:v>40513.60555555556</x:v>
      </x:c>
      <x:c r="G1895" s="13" t="n">
        <x:v>2.51</x:v>
      </x:c>
      <x:c r="H1895" s="15"/>
      <x:c r="I1895" s="2" t="str">
        <x:v>United Kingdom</x:v>
      </x:c>
      <x:c r="J1895" s="18" t="n">
        <x:f>E1895*G1895</x:f>
        <x:v>2.51</x:v>
      </x:c>
      <x:c r="K1895" s="11" t="str">
        <x:v>Other entry</x:v>
      </x:c>
      <x:c r="L1895" s="2" t="str">
        <x:v>Owner review</x:v>
      </x:c>
      <x:c r="M1895" s="2" t="str">
        <x:v>Missing customer ID</x:v>
      </x:c>
      <x:c r="N1895" s="2" t="str"/>
      <x:c r="O1895" s="2" t="str">
        <x:v>No</x:v>
      </x:c>
    </x:row>
    <x:row r="1896" ht="30" customHeight="1">
      <x:c r="A1896" s="10" t="n">
        <x:v>1888</x:v>
      </x:c>
      <x:c r="B1896" s="10" t="n">
        <x:v>536544</x:v>
      </x:c>
      <x:c r="C1896" s="10" t="n">
        <x:v>20972</x:v>
      </x:c>
      <x:c r="D1896" s="16" t="str">
        <x:v>PINK CREAM FELT CRAFT TRINKET BOX</x:v>
      </x:c>
      <x:c r="E1896" s="14" t="n">
        <x:v>2</x:v>
      </x:c>
      <x:c r="F1896" s="17" t="n">
        <x:v>40513.60555555556</x:v>
      </x:c>
      <x:c r="G1896" s="13" t="n">
        <x:v>2.51</x:v>
      </x:c>
      <x:c r="H1896" s="15"/>
      <x:c r="I1896" s="2" t="str">
        <x:v>United Kingdom</x:v>
      </x:c>
      <x:c r="J1896" s="18" t="n">
        <x:f>E1896*G1896</x:f>
        <x:v>5.02</x:v>
      </x:c>
      <x:c r="K1896" s="11" t="str">
        <x:v>Other entry</x:v>
      </x:c>
      <x:c r="L1896" s="2" t="str">
        <x:v>Owner review</x:v>
      </x:c>
      <x:c r="M1896" s="2" t="str">
        <x:v>Missing customer ID</x:v>
      </x:c>
      <x:c r="N1896" s="2" t="str"/>
      <x:c r="O1896" s="2" t="str">
        <x:v>Yes</x:v>
      </x:c>
    </x:row>
    <x:row r="1897" ht="30" customHeight="1">
      <x:c r="A1897" s="10" t="n">
        <x:v>1889</x:v>
      </x:c>
      <x:c r="B1897" s="10" t="n">
        <x:v>536544</x:v>
      </x:c>
      <x:c r="C1897" s="10" t="n">
        <x:v>20973</x:v>
      </x:c>
      <x:c r="D1897" s="16" t="str">
        <x:v>12 PENCIL SMALL TUBE WOODLAND</x:v>
      </x:c>
      <x:c r="E1897" s="14" t="n">
        <x:v>1</x:v>
      </x:c>
      <x:c r="F1897" s="17" t="n">
        <x:v>40513.60555555556</x:v>
      </x:c>
      <x:c r="G1897" s="13" t="n">
        <x:v>1.28</x:v>
      </x:c>
      <x:c r="H1897" s="15"/>
      <x:c r="I1897" s="2" t="str">
        <x:v>United Kingdom</x:v>
      </x:c>
      <x:c r="J1897" s="18" t="n">
        <x:f>E1897*G1897</x:f>
        <x:v>1.28</x:v>
      </x:c>
      <x:c r="K1897" s="11" t="str">
        <x:v>Other entry</x:v>
      </x:c>
      <x:c r="L1897" s="2" t="str">
        <x:v>Owner review</x:v>
      </x:c>
      <x:c r="M1897" s="2" t="str">
        <x:v>Missing customer ID</x:v>
      </x:c>
      <x:c r="N1897" s="2" t="str"/>
      <x:c r="O1897" s="2" t="str">
        <x:v>No</x:v>
      </x:c>
    </x:row>
    <x:row r="1898" ht="30" customHeight="1">
      <x:c r="A1898" s="10" t="n">
        <x:v>1890</x:v>
      </x:c>
      <x:c r="B1898" s="10" t="n">
        <x:v>536544</x:v>
      </x:c>
      <x:c r="C1898" s="10" t="n">
        <x:v>20975</x:v>
      </x:c>
      <x:c r="D1898" s="16" t="str">
        <x:v>12 PENCILS SMALL TUBE RED RETROSPOT</x:v>
      </x:c>
      <x:c r="E1898" s="14" t="n">
        <x:v>1</x:v>
      </x:c>
      <x:c r="F1898" s="17" t="n">
        <x:v>40513.60555555556</x:v>
      </x:c>
      <x:c r="G1898" s="13" t="n">
        <x:v>1.28</x:v>
      </x:c>
      <x:c r="H1898" s="15"/>
      <x:c r="I1898" s="2" t="str">
        <x:v>United Kingdom</x:v>
      </x:c>
      <x:c r="J1898" s="18" t="n">
        <x:f>E1898*G1898</x:f>
        <x:v>1.28</x:v>
      </x:c>
      <x:c r="K1898" s="11" t="str">
        <x:v>Other entry</x:v>
      </x:c>
      <x:c r="L1898" s="2" t="str">
        <x:v>Owner review</x:v>
      </x:c>
      <x:c r="M1898" s="2" t="str">
        <x:v>Missing customer ID</x:v>
      </x:c>
      <x:c r="N1898" s="2" t="str"/>
      <x:c r="O1898" s="2" t="str">
        <x:v>No</x:v>
      </x:c>
    </x:row>
    <x:row r="1899" ht="30" customHeight="1">
      <x:c r="A1899" s="10" t="n">
        <x:v>1891</x:v>
      </x:c>
      <x:c r="B1899" s="10" t="n">
        <x:v>536544</x:v>
      </x:c>
      <x:c r="C1899" s="10" t="n">
        <x:v>20981</x:v>
      </x:c>
      <x:c r="D1899" s="16" t="str">
        <x:v>12 PENCILS TALL TUBE WOODLAND</x:v>
      </x:c>
      <x:c r="E1899" s="14" t="n">
        <x:v>1</x:v>
      </x:c>
      <x:c r="F1899" s="17" t="n">
        <x:v>40513.60555555556</x:v>
      </x:c>
      <x:c r="G1899" s="13" t="n">
        <x:v>1.66</x:v>
      </x:c>
      <x:c r="H1899" s="15"/>
      <x:c r="I1899" s="2" t="str">
        <x:v>United Kingdom</x:v>
      </x:c>
      <x:c r="J1899" s="18" t="n">
        <x:f>E1899*G1899</x:f>
        <x:v>1.66</x:v>
      </x:c>
      <x:c r="K1899" s="11" t="str">
        <x:v>Other entry</x:v>
      </x:c>
      <x:c r="L1899" s="2" t="str">
        <x:v>Owner review</x:v>
      </x:c>
      <x:c r="M1899" s="2" t="str">
        <x:v>Missing customer ID</x:v>
      </x:c>
      <x:c r="N1899" s="2" t="str"/>
      <x:c r="O1899" s="2" t="str">
        <x:v>No</x:v>
      </x:c>
    </x:row>
    <x:row r="1900" ht="30" customHeight="1">
      <x:c r="A1900" s="10" t="n">
        <x:v>1892</x:v>
      </x:c>
      <x:c r="B1900" s="10" t="n">
        <x:v>536544</x:v>
      </x:c>
      <x:c r="C1900" s="10" t="n">
        <x:v>20992</x:v>
      </x:c>
      <x:c r="D1900" s="16" t="str">
        <x:v>JAZZ HEARTS PURSE NOTEBOOK</x:v>
      </x:c>
      <x:c r="E1900" s="14" t="n">
        <x:v>1</x:v>
      </x:c>
      <x:c r="F1900" s="17" t="n">
        <x:v>40513.60555555556</x:v>
      </x:c>
      <x:c r="G1900" s="13" t="n">
        <x:v>1.66</x:v>
      </x:c>
      <x:c r="H1900" s="15"/>
      <x:c r="I1900" s="2" t="str">
        <x:v>United Kingdom</x:v>
      </x:c>
      <x:c r="J1900" s="18" t="n">
        <x:f>E1900*G1900</x:f>
        <x:v>1.66</x:v>
      </x:c>
      <x:c r="K1900" s="11" t="str">
        <x:v>Other entry</x:v>
      </x:c>
      <x:c r="L1900" s="2" t="str">
        <x:v>Owner review</x:v>
      </x:c>
      <x:c r="M1900" s="2" t="str">
        <x:v>Missing customer ID</x:v>
      </x:c>
      <x:c r="N1900" s="2" t="str"/>
      <x:c r="O1900" s="2" t="str">
        <x:v>No</x:v>
      </x:c>
    </x:row>
    <x:row r="1901" ht="30" customHeight="1">
      <x:c r="A1901" s="10" t="n">
        <x:v>1893</x:v>
      </x:c>
      <x:c r="B1901" s="10" t="n">
        <x:v>536544</x:v>
      </x:c>
      <x:c r="C1901" s="10" t="n">
        <x:v>20996</x:v>
      </x:c>
      <x:c r="D1901" s="16" t="str">
        <x:v>JAZZ HEARTS ADDRESS BOOK</x:v>
      </x:c>
      <x:c r="E1901" s="14" t="n">
        <x:v>1</x:v>
      </x:c>
      <x:c r="F1901" s="17" t="n">
        <x:v>40513.60555555556</x:v>
      </x:c>
      <x:c r="G1901" s="13" t="n">
        <x:v>0.84</x:v>
      </x:c>
      <x:c r="H1901" s="15"/>
      <x:c r="I1901" s="2" t="str">
        <x:v>United Kingdom</x:v>
      </x:c>
      <x:c r="J1901" s="18" t="n">
        <x:f>E1901*G1901</x:f>
        <x:v>0.84</x:v>
      </x:c>
      <x:c r="K1901" s="11" t="str">
        <x:v>Other entry</x:v>
      </x:c>
      <x:c r="L1901" s="2" t="str">
        <x:v>Owner review</x:v>
      </x:c>
      <x:c r="M1901" s="2" t="str">
        <x:v>Missing customer ID</x:v>
      </x:c>
      <x:c r="N1901" s="2" t="str"/>
      <x:c r="O1901" s="2" t="str">
        <x:v>No</x:v>
      </x:c>
    </x:row>
    <x:row r="1902" ht="30" customHeight="1">
      <x:c r="A1902" s="10" t="n">
        <x:v>1894</x:v>
      </x:c>
      <x:c r="B1902" s="10" t="n">
        <x:v>536544</x:v>
      </x:c>
      <x:c r="C1902" s="10" t="n">
        <x:v>21000</x:v>
      </x:c>
      <x:c r="D1902" s="16" t="str">
        <x:v>ROSE DU SUD COSMETICS BAG</x:v>
      </x:c>
      <x:c r="E1902" s="14" t="n">
        <x:v>1</x:v>
      </x:c>
      <x:c r="F1902" s="17" t="n">
        <x:v>40513.60555555556</x:v>
      </x:c>
      <x:c r="G1902" s="13" t="n">
        <x:v>3.36</x:v>
      </x:c>
      <x:c r="H1902" s="15"/>
      <x:c r="I1902" s="2" t="str">
        <x:v>United Kingdom</x:v>
      </x:c>
      <x:c r="J1902" s="18" t="n">
        <x:f>E1902*G1902</x:f>
        <x:v>3.36</x:v>
      </x:c>
      <x:c r="K1902" s="11" t="str">
        <x:v>Other entry</x:v>
      </x:c>
      <x:c r="L1902" s="2" t="str">
        <x:v>Owner review</x:v>
      </x:c>
      <x:c r="M1902" s="2" t="str">
        <x:v>Missing customer ID</x:v>
      </x:c>
      <x:c r="N1902" s="2" t="str"/>
      <x:c r="O1902" s="2" t="str">
        <x:v>No</x:v>
      </x:c>
    </x:row>
    <x:row r="1903" ht="30" customHeight="1">
      <x:c r="A1903" s="10" t="n">
        <x:v>1895</x:v>
      </x:c>
      <x:c r="B1903" s="10" t="n">
        <x:v>536544</x:v>
      </x:c>
      <x:c r="C1903" s="10" t="n">
        <x:v>21012</x:v>
      </x:c>
      <x:c r="D1903" s="16" t="str">
        <x:v>ANTIQUE ALL GLASS CANDLESTICK</x:v>
      </x:c>
      <x:c r="E1903" s="14" t="n">
        <x:v>2</x:v>
      </x:c>
      <x:c r="F1903" s="17" t="n">
        <x:v>40513.60555555556</x:v>
      </x:c>
      <x:c r="G1903" s="13" t="n">
        <x:v>2.51</x:v>
      </x:c>
      <x:c r="H1903" s="15"/>
      <x:c r="I1903" s="2" t="str">
        <x:v>United Kingdom</x:v>
      </x:c>
      <x:c r="J1903" s="18" t="n">
        <x:f>E1903*G1903</x:f>
        <x:v>5.02</x:v>
      </x:c>
      <x:c r="K1903" s="11" t="str">
        <x:v>Other entry</x:v>
      </x:c>
      <x:c r="L1903" s="2" t="str">
        <x:v>Owner review</x:v>
      </x:c>
      <x:c r="M1903" s="2" t="str">
        <x:v>Missing customer ID</x:v>
      </x:c>
      <x:c r="N1903" s="2" t="str"/>
      <x:c r="O1903" s="2" t="str">
        <x:v>No</x:v>
      </x:c>
    </x:row>
    <x:row r="1904" ht="30" customHeight="1">
      <x:c r="A1904" s="10" t="n">
        <x:v>1896</x:v>
      </x:c>
      <x:c r="B1904" s="10" t="n">
        <x:v>536544</x:v>
      </x:c>
      <x:c r="C1904" s="10" t="n">
        <x:v>21035</x:v>
      </x:c>
      <x:c r="D1904" s="16" t="str">
        <x:v>SET/2 RED RETROSPOT TEA TOWELS</x:v>
      </x:c>
      <x:c r="E1904" s="14" t="n">
        <x:v>3</x:v>
      </x:c>
      <x:c r="F1904" s="17" t="n">
        <x:v>40513.60555555556</x:v>
      </x:c>
      <x:c r="G1904" s="13" t="n">
        <x:v>5.91</x:v>
      </x:c>
      <x:c r="H1904" s="15"/>
      <x:c r="I1904" s="2" t="str">
        <x:v>United Kingdom</x:v>
      </x:c>
      <x:c r="J1904" s="18" t="n">
        <x:f>E1904*G1904</x:f>
        <x:v>17.73</x:v>
      </x:c>
      <x:c r="K1904" s="11" t="str">
        <x:v>Other entry</x:v>
      </x:c>
      <x:c r="L1904" s="2" t="str">
        <x:v>Owner review</x:v>
      </x:c>
      <x:c r="M1904" s="2" t="str">
        <x:v>Missing customer ID</x:v>
      </x:c>
      <x:c r="N1904" s="2" t="str"/>
      <x:c r="O1904" s="2" t="str">
        <x:v>Yes</x:v>
      </x:c>
    </x:row>
    <x:row r="1905" ht="30" customHeight="1">
      <x:c r="A1905" s="10" t="n">
        <x:v>1897</x:v>
      </x:c>
      <x:c r="B1905" s="10" t="n">
        <x:v>536544</x:v>
      </x:c>
      <x:c r="C1905" s="10" t="n">
        <x:v>21041</x:v>
      </x:c>
      <x:c r="D1905" s="16" t="str">
        <x:v>RED RETROSPOT OVEN GLOVE DOUBLE</x:v>
      </x:c>
      <x:c r="E1905" s="14" t="n">
        <x:v>2</x:v>
      </x:c>
      <x:c r="F1905" s="17" t="n">
        <x:v>40513.60555555556</x:v>
      </x:c>
      <x:c r="G1905" s="13" t="n">
        <x:v>5.91</x:v>
      </x:c>
      <x:c r="H1905" s="15"/>
      <x:c r="I1905" s="2" t="str">
        <x:v>United Kingdom</x:v>
      </x:c>
      <x:c r="J1905" s="18" t="n">
        <x:f>E1905*G1905</x:f>
        <x:v>11.82</x:v>
      </x:c>
      <x:c r="K1905" s="11" t="str">
        <x:v>Other entry</x:v>
      </x:c>
      <x:c r="L1905" s="2" t="str">
        <x:v>Owner review</x:v>
      </x:c>
      <x:c r="M1905" s="2" t="str">
        <x:v>Missing customer ID</x:v>
      </x:c>
      <x:c r="N1905" s="2" t="str"/>
      <x:c r="O1905" s="2" t="str">
        <x:v>No</x:v>
      </x:c>
    </x:row>
    <x:row r="1906" ht="30" customHeight="1">
      <x:c r="A1906" s="10" t="n">
        <x:v>1898</x:v>
      </x:c>
      <x:c r="B1906" s="10" t="n">
        <x:v>536544</x:v>
      </x:c>
      <x:c r="C1906" s="10" t="n">
        <x:v>21068</x:v>
      </x:c>
      <x:c r="D1906" s="16" t="str">
        <x:v>VINTAGE BILLBOARD LOVE/HATE MUG</x:v>
      </x:c>
      <x:c r="E1906" s="14" t="n">
        <x:v>1</x:v>
      </x:c>
      <x:c r="F1906" s="17" t="n">
        <x:v>40513.60555555556</x:v>
      </x:c>
      <x:c r="G1906" s="13" t="n">
        <x:v>2.51</x:v>
      </x:c>
      <x:c r="H1906" s="15"/>
      <x:c r="I1906" s="2" t="str">
        <x:v>United Kingdom</x:v>
      </x:c>
      <x:c r="J1906" s="18" t="n">
        <x:f>E1906*G1906</x:f>
        <x:v>2.51</x:v>
      </x:c>
      <x:c r="K1906" s="11" t="str">
        <x:v>Other entry</x:v>
      </x:c>
      <x:c r="L1906" s="2" t="str">
        <x:v>Owner review</x:v>
      </x:c>
      <x:c r="M1906" s="2" t="str">
        <x:v>Missing customer ID</x:v>
      </x:c>
      <x:c r="N1906" s="2" t="str"/>
      <x:c r="O1906" s="2" t="str">
        <x:v>No</x:v>
      </x:c>
    </x:row>
    <x:row r="1907" ht="30" customHeight="1">
      <x:c r="A1907" s="10" t="n">
        <x:v>1899</x:v>
      </x:c>
      <x:c r="B1907" s="10" t="n">
        <x:v>536544</x:v>
      </x:c>
      <x:c r="C1907" s="10" t="n">
        <x:v>21069</x:v>
      </x:c>
      <x:c r="D1907" s="16" t="str">
        <x:v>VINTAGE BILLBOARD TEA MUG</x:v>
      </x:c>
      <x:c r="E1907" s="14" t="n">
        <x:v>1</x:v>
      </x:c>
      <x:c r="F1907" s="17" t="n">
        <x:v>40513.60555555556</x:v>
      </x:c>
      <x:c r="G1907" s="13" t="n">
        <x:v>2.51</x:v>
      </x:c>
      <x:c r="H1907" s="15"/>
      <x:c r="I1907" s="2" t="str">
        <x:v>United Kingdom</x:v>
      </x:c>
      <x:c r="J1907" s="18" t="n">
        <x:f>E1907*G1907</x:f>
        <x:v>2.51</x:v>
      </x:c>
      <x:c r="K1907" s="11" t="str">
        <x:v>Other entry</x:v>
      </x:c>
      <x:c r="L1907" s="2" t="str">
        <x:v>Owner review</x:v>
      </x:c>
      <x:c r="M1907" s="2" t="str">
        <x:v>Missing customer ID</x:v>
      </x:c>
      <x:c r="N1907" s="2" t="str"/>
      <x:c r="O1907" s="2" t="str">
        <x:v>No</x:v>
      </x:c>
    </x:row>
    <x:row r="1908" ht="30" customHeight="1">
      <x:c r="A1908" s="10" t="n">
        <x:v>1900</x:v>
      </x:c>
      <x:c r="B1908" s="10" t="n">
        <x:v>536544</x:v>
      </x:c>
      <x:c r="C1908" s="10" t="n">
        <x:v>21070</x:v>
      </x:c>
      <x:c r="D1908" s="16" t="str">
        <x:v>VINTAGE BILLBOARD MUG</x:v>
      </x:c>
      <x:c r="E1908" s="14" t="n">
        <x:v>1</x:v>
      </x:c>
      <x:c r="F1908" s="17" t="n">
        <x:v>40513.60555555556</x:v>
      </x:c>
      <x:c r="G1908" s="13" t="n">
        <x:v>2.51</x:v>
      </x:c>
      <x:c r="H1908" s="15"/>
      <x:c r="I1908" s="2" t="str">
        <x:v>United Kingdom</x:v>
      </x:c>
      <x:c r="J1908" s="18" t="n">
        <x:f>E1908*G1908</x:f>
        <x:v>2.51</x:v>
      </x:c>
      <x:c r="K1908" s="11" t="str">
        <x:v>Other entry</x:v>
      </x:c>
      <x:c r="L1908" s="2" t="str">
        <x:v>Owner review</x:v>
      </x:c>
      <x:c r="M1908" s="2" t="str">
        <x:v>Missing customer ID</x:v>
      </x:c>
      <x:c r="N1908" s="2" t="str"/>
      <x:c r="O1908" s="2" t="str">
        <x:v>Yes</x:v>
      </x:c>
    </x:row>
    <x:row r="1909" ht="30" customHeight="1">
      <x:c r="A1909" s="10" t="n">
        <x:v>1901</x:v>
      </x:c>
      <x:c r="B1909" s="10" t="n">
        <x:v>536544</x:v>
      </x:c>
      <x:c r="C1909" s="10" t="n">
        <x:v>21071</x:v>
      </x:c>
      <x:c r="D1909" s="16" t="str">
        <x:v>VINTAGE BILLBOARD DRINK ME MUG</x:v>
      </x:c>
      <x:c r="E1909" s="14" t="n">
        <x:v>1</x:v>
      </x:c>
      <x:c r="F1909" s="17" t="n">
        <x:v>40513.60555555556</x:v>
      </x:c>
      <x:c r="G1909" s="13" t="n">
        <x:v>2.51</x:v>
      </x:c>
      <x:c r="H1909" s="15"/>
      <x:c r="I1909" s="2" t="str">
        <x:v>United Kingdom</x:v>
      </x:c>
      <x:c r="J1909" s="18" t="n">
        <x:f>E1909*G1909</x:f>
        <x:v>2.51</x:v>
      </x:c>
      <x:c r="K1909" s="11" t="str">
        <x:v>Other entry</x:v>
      </x:c>
      <x:c r="L1909" s="2" t="str">
        <x:v>Owner review</x:v>
      </x:c>
      <x:c r="M1909" s="2" t="str">
        <x:v>Missing customer ID</x:v>
      </x:c>
      <x:c r="N1909" s="2" t="str"/>
      <x:c r="O1909" s="2" t="str">
        <x:v>No</x:v>
      </x:c>
    </x:row>
    <x:row r="1910" ht="30" customHeight="1">
      <x:c r="A1910" s="10" t="n">
        <x:v>1902</x:v>
      </x:c>
      <x:c r="B1910" s="10" t="n">
        <x:v>536544</x:v>
      </x:c>
      <x:c r="C1910" s="10" t="n">
        <x:v>21080</x:v>
      </x:c>
      <x:c r="D1910" s="16" t="str">
        <x:v>SET/20 RED RETROSPOT PAPER NAPKINS</x:v>
      </x:c>
      <x:c r="E1910" s="14" t="n">
        <x:v>1</x:v>
      </x:c>
      <x:c r="F1910" s="17" t="n">
        <x:v>40513.60555555556</x:v>
      </x:c>
      <x:c r="G1910" s="13" t="n">
        <x:v>1.66</x:v>
      </x:c>
      <x:c r="H1910" s="15"/>
      <x:c r="I1910" s="2" t="str">
        <x:v>United Kingdom</x:v>
      </x:c>
      <x:c r="J1910" s="18" t="n">
        <x:f>E1910*G1910</x:f>
        <x:v>1.66</x:v>
      </x:c>
      <x:c r="K1910" s="11" t="str">
        <x:v>Other entry</x:v>
      </x:c>
      <x:c r="L1910" s="2" t="str">
        <x:v>Owner review</x:v>
      </x:c>
      <x:c r="M1910" s="2" t="str">
        <x:v>Missing customer ID</x:v>
      </x:c>
      <x:c r="N1910" s="2" t="str"/>
      <x:c r="O1910" s="2" t="str">
        <x:v>Yes</x:v>
      </x:c>
    </x:row>
    <x:row r="1911" ht="30" customHeight="1">
      <x:c r="A1911" s="10" t="n">
        <x:v>1903</x:v>
      </x:c>
      <x:c r="B1911" s="10" t="n">
        <x:v>536544</x:v>
      </x:c>
      <x:c r="C1911" s="10" t="n">
        <x:v>21098</x:v>
      </x:c>
      <x:c r="D1911" s="16" t="str">
        <x:v>CHRISTMAS TOILET ROLL</x:v>
      </x:c>
      <x:c r="E1911" s="14" t="n">
        <x:v>23</x:v>
      </x:c>
      <x:c r="F1911" s="17" t="n">
        <x:v>40513.60555555556</x:v>
      </x:c>
      <x:c r="G1911" s="13" t="n">
        <x:v>2.51</x:v>
      </x:c>
      <x:c r="H1911" s="15"/>
      <x:c r="I1911" s="2" t="str">
        <x:v>United Kingdom</x:v>
      </x:c>
      <x:c r="J1911" s="18" t="n">
        <x:f>E1911*G1911</x:f>
        <x:v>57.73</x:v>
      </x:c>
      <x:c r="K1911" s="11" t="str">
        <x:v>Other entry</x:v>
      </x:c>
      <x:c r="L1911" s="2" t="str">
        <x:v>Owner review</x:v>
      </x:c>
      <x:c r="M1911" s="2" t="str">
        <x:v>Missing customer ID</x:v>
      </x:c>
      <x:c r="N1911" s="2" t="str"/>
      <x:c r="O1911" s="2" t="str">
        <x:v>No</x:v>
      </x:c>
    </x:row>
    <x:row r="1912" ht="30" customHeight="1">
      <x:c r="A1912" s="10" t="n">
        <x:v>1904</x:v>
      </x:c>
      <x:c r="B1912" s="10" t="n">
        <x:v>536544</x:v>
      </x:c>
      <x:c r="C1912" s="10" t="n">
        <x:v>21107</x:v>
      </x:c>
      <x:c r="D1912" s="16" t="str">
        <x:v>CREAM SLICE FLANNEL PINK SPOT</x:v>
      </x:c>
      <x:c r="E1912" s="14" t="n">
        <x:v>1</x:v>
      </x:c>
      <x:c r="F1912" s="17" t="n">
        <x:v>40513.60555555556</x:v>
      </x:c>
      <x:c r="G1912" s="13" t="n">
        <x:v>5.91</x:v>
      </x:c>
      <x:c r="H1912" s="15"/>
      <x:c r="I1912" s="2" t="str">
        <x:v>United Kingdom</x:v>
      </x:c>
      <x:c r="J1912" s="18" t="n">
        <x:f>E1912*G1912</x:f>
        <x:v>5.91</x:v>
      </x:c>
      <x:c r="K1912" s="11" t="str">
        <x:v>Other entry</x:v>
      </x:c>
      <x:c r="L1912" s="2" t="str">
        <x:v>Owner review</x:v>
      </x:c>
      <x:c r="M1912" s="2" t="str">
        <x:v>Missing customer ID</x:v>
      </x:c>
      <x:c r="N1912" s="2" t="str"/>
      <x:c r="O1912" s="2" t="str">
        <x:v>Yes</x:v>
      </x:c>
    </x:row>
    <x:row r="1913" ht="30" customHeight="1">
      <x:c r="A1913" s="10" t="n">
        <x:v>1905</x:v>
      </x:c>
      <x:c r="B1913" s="10" t="n">
        <x:v>536544</x:v>
      </x:c>
      <x:c r="C1913" s="10" t="n">
        <x:v>21108</x:v>
      </x:c>
      <x:c r="D1913" s="16" t="str">
        <x:v>FAIRY CAKE FLANNEL ASSORTED COLOUR</x:v>
      </x:c>
      <x:c r="E1913" s="14" t="n">
        <x:v>3</x:v>
      </x:c>
      <x:c r="F1913" s="17" t="n">
        <x:v>40513.60555555556</x:v>
      </x:c>
      <x:c r="G1913" s="13" t="n">
        <x:v>5.06</x:v>
      </x:c>
      <x:c r="H1913" s="15"/>
      <x:c r="I1913" s="2" t="str">
        <x:v>United Kingdom</x:v>
      </x:c>
      <x:c r="J1913" s="18" t="n">
        <x:f>E1913*G1913</x:f>
        <x:v>15.18</x:v>
      </x:c>
      <x:c r="K1913" s="11" t="str">
        <x:v>Other entry</x:v>
      </x:c>
      <x:c r="L1913" s="2" t="str">
        <x:v>Owner review</x:v>
      </x:c>
      <x:c r="M1913" s="2" t="str">
        <x:v>Missing customer ID</x:v>
      </x:c>
      <x:c r="N1913" s="2" t="str"/>
      <x:c r="O1913" s="2" t="str">
        <x:v>No</x:v>
      </x:c>
    </x:row>
    <x:row r="1914" ht="30" customHeight="1">
      <x:c r="A1914" s="10" t="n">
        <x:v>1906</x:v>
      </x:c>
      <x:c r="B1914" s="10" t="n">
        <x:v>536544</x:v>
      </x:c>
      <x:c r="C1914" s="10" t="n">
        <x:v>21115</x:v>
      </x:c>
      <x:c r="D1914" s="16" t="str">
        <x:v>ROSE CARAVAN DOORSTOP</x:v>
      </x:c>
      <x:c r="E1914" s="14" t="n">
        <x:v>1</x:v>
      </x:c>
      <x:c r="F1914" s="17" t="n">
        <x:v>40513.60555555556</x:v>
      </x:c>
      <x:c r="G1914" s="13" t="n">
        <x:v>14.43</x:v>
      </x:c>
      <x:c r="H1914" s="15"/>
      <x:c r="I1914" s="2" t="str">
        <x:v>United Kingdom</x:v>
      </x:c>
      <x:c r="J1914" s="18" t="n">
        <x:f>E1914*G1914</x:f>
        <x:v>14.43</x:v>
      </x:c>
      <x:c r="K1914" s="11" t="str">
        <x:v>Other entry</x:v>
      </x:c>
      <x:c r="L1914" s="2" t="str">
        <x:v>Owner review</x:v>
      </x:c>
      <x:c r="M1914" s="2" t="str">
        <x:v>Missing customer ID</x:v>
      </x:c>
      <x:c r="N1914" s="2" t="str"/>
      <x:c r="O1914" s="2" t="str">
        <x:v>No</x:v>
      </x:c>
    </x:row>
    <x:row r="1915" ht="30" customHeight="1">
      <x:c r="A1915" s="10" t="n">
        <x:v>1907</x:v>
      </x:c>
      <x:c r="B1915" s="10" t="n">
        <x:v>536544</x:v>
      </x:c>
      <x:c r="C1915" s="10" t="n">
        <x:v>21116</x:v>
      </x:c>
      <x:c r="D1915" s="16" t="str">
        <x:v>OWL DOORSTOP</x:v>
      </x:c>
      <x:c r="E1915" s="14" t="n">
        <x:v>1</x:v>
      </x:c>
      <x:c r="F1915" s="17" t="n">
        <x:v>40513.60555555556</x:v>
      </x:c>
      <x:c r="G1915" s="13" t="n">
        <x:v>8.47</x:v>
      </x:c>
      <x:c r="H1915" s="15"/>
      <x:c r="I1915" s="2" t="str">
        <x:v>United Kingdom</x:v>
      </x:c>
      <x:c r="J1915" s="18" t="n">
        <x:f>E1915*G1915</x:f>
        <x:v>8.47</x:v>
      </x:c>
      <x:c r="K1915" s="11" t="str">
        <x:v>Other entry</x:v>
      </x:c>
      <x:c r="L1915" s="2" t="str">
        <x:v>Owner review</x:v>
      </x:c>
      <x:c r="M1915" s="2" t="str">
        <x:v>Missing customer ID</x:v>
      </x:c>
      <x:c r="N1915" s="2" t="str"/>
      <x:c r="O1915" s="2" t="str">
        <x:v>No</x:v>
      </x:c>
    </x:row>
    <x:row r="1916" ht="30" customHeight="1">
      <x:c r="A1916" s="10" t="n">
        <x:v>1908</x:v>
      </x:c>
      <x:c r="B1916" s="10" t="n">
        <x:v>536544</x:v>
      </x:c>
      <x:c r="C1916" s="10" t="n">
        <x:v>21121</x:v>
      </x:c>
      <x:c r="D1916" s="16" t="str">
        <x:v>SET/10 RED POLKADOT PARTY CANDLES</x:v>
      </x:c>
      <x:c r="E1916" s="14" t="n">
        <x:v>7</x:v>
      </x:c>
      <x:c r="F1916" s="17" t="n">
        <x:v>40513.60555555556</x:v>
      </x:c>
      <x:c r="G1916" s="13" t="n">
        <x:v>2.51</x:v>
      </x:c>
      <x:c r="H1916" s="15"/>
      <x:c r="I1916" s="2" t="str">
        <x:v>United Kingdom</x:v>
      </x:c>
      <x:c r="J1916" s="18" t="n">
        <x:f>E1916*G1916</x:f>
        <x:v>17.57</x:v>
      </x:c>
      <x:c r="K1916" s="11" t="str">
        <x:v>Other entry</x:v>
      </x:c>
      <x:c r="L1916" s="2" t="str">
        <x:v>Owner review</x:v>
      </x:c>
      <x:c r="M1916" s="2" t="str">
        <x:v>Missing customer ID</x:v>
      </x:c>
      <x:c r="N1916" s="2" t="str"/>
      <x:c r="O1916" s="2" t="str">
        <x:v>No</x:v>
      </x:c>
    </x:row>
    <x:row r="1917" ht="30" customHeight="1">
      <x:c r="A1917" s="10" t="n">
        <x:v>1909</x:v>
      </x:c>
      <x:c r="B1917" s="10" t="n">
        <x:v>536544</x:v>
      </x:c>
      <x:c r="C1917" s="10" t="n">
        <x:v>21147</x:v>
      </x:c>
      <x:c r="D1917" s="16" t="str">
        <x:v>JINGLE BELLS TREE DECORATION</x:v>
      </x:c>
      <x:c r="E1917" s="14" t="n">
        <x:v>2</x:v>
      </x:c>
      <x:c r="F1917" s="17" t="n">
        <x:v>40513.60555555556</x:v>
      </x:c>
      <x:c r="G1917" s="13" t="n">
        <x:v>2.51</x:v>
      </x:c>
      <x:c r="H1917" s="15"/>
      <x:c r="I1917" s="2" t="str">
        <x:v>United Kingdom</x:v>
      </x:c>
      <x:c r="J1917" s="18" t="n">
        <x:f>E1917*G1917</x:f>
        <x:v>5.02</x:v>
      </x:c>
      <x:c r="K1917" s="11" t="str">
        <x:v>Other entry</x:v>
      </x:c>
      <x:c r="L1917" s="2" t="str">
        <x:v>Owner review</x:v>
      </x:c>
      <x:c r="M1917" s="2" t="str">
        <x:v>Missing customer ID</x:v>
      </x:c>
      <x:c r="N1917" s="2" t="str"/>
      <x:c r="O1917" s="2" t="str">
        <x:v>No</x:v>
      </x:c>
    </x:row>
    <x:row r="1918" ht="30" customHeight="1">
      <x:c r="A1918" s="10" t="n">
        <x:v>1910</x:v>
      </x:c>
      <x:c r="B1918" s="10" t="n">
        <x:v>536544</x:v>
      </x:c>
      <x:c r="C1918" s="10" t="n">
        <x:v>21154</x:v>
      </x:c>
      <x:c r="D1918" s="16" t="str">
        <x:v>RED RETROSPOT OVEN GLOVE</x:v>
      </x:c>
      <x:c r="E1918" s="14" t="n">
        <x:v>1</x:v>
      </x:c>
      <x:c r="F1918" s="17" t="n">
        <x:v>40513.60555555556</x:v>
      </x:c>
      <x:c r="G1918" s="13" t="n">
        <x:v>2.51</x:v>
      </x:c>
      <x:c r="H1918" s="15"/>
      <x:c r="I1918" s="2" t="str">
        <x:v>United Kingdom</x:v>
      </x:c>
      <x:c r="J1918" s="18" t="n">
        <x:f>E1918*G1918</x:f>
        <x:v>2.51</x:v>
      </x:c>
      <x:c r="K1918" s="11" t="str">
        <x:v>Other entry</x:v>
      </x:c>
      <x:c r="L1918" s="2" t="str">
        <x:v>Owner review</x:v>
      </x:c>
      <x:c r="M1918" s="2" t="str">
        <x:v>Missing customer ID</x:v>
      </x:c>
      <x:c r="N1918" s="2" t="str"/>
      <x:c r="O1918" s="2" t="str">
        <x:v>Yes</x:v>
      </x:c>
    </x:row>
    <x:row r="1919" ht="30" customHeight="1">
      <x:c r="A1919" s="10" t="n">
        <x:v>1911</x:v>
      </x:c>
      <x:c r="B1919" s="10" t="n">
        <x:v>536544</x:v>
      </x:c>
      <x:c r="C1919" s="10" t="n">
        <x:v>21158</x:v>
      </x:c>
      <x:c r="D1919" s="16" t="str">
        <x:v>MOODY GIRL DOOR HANGER</x:v>
      </x:c>
      <x:c r="E1919" s="14" t="n">
        <x:v>2</x:v>
      </x:c>
      <x:c r="F1919" s="17" t="n">
        <x:v>40513.60555555556</x:v>
      </x:c>
      <x:c r="G1919" s="13" t="n">
        <x:v>3.36</x:v>
      </x:c>
      <x:c r="H1919" s="15"/>
      <x:c r="I1919" s="2" t="str">
        <x:v>United Kingdom</x:v>
      </x:c>
      <x:c r="J1919" s="18" t="n">
        <x:f>E1919*G1919</x:f>
        <x:v>6.72</x:v>
      </x:c>
      <x:c r="K1919" s="11" t="str">
        <x:v>Other entry</x:v>
      </x:c>
      <x:c r="L1919" s="2" t="str">
        <x:v>Owner review</x:v>
      </x:c>
      <x:c r="M1919" s="2" t="str">
        <x:v>Missing customer ID</x:v>
      </x:c>
      <x:c r="N1919" s="2" t="str"/>
      <x:c r="O1919" s="2" t="str">
        <x:v>Yes</x:v>
      </x:c>
    </x:row>
    <x:row r="1920" ht="30" customHeight="1">
      <x:c r="A1920" s="10" t="n">
        <x:v>1912</x:v>
      </x:c>
      <x:c r="B1920" s="10" t="n">
        <x:v>536544</x:v>
      </x:c>
      <x:c r="C1920" s="10" t="n">
        <x:v>21165</x:v>
      </x:c>
      <x:c r="D1920" s="16" t="str">
        <x:v>BEWARE OF THE CAT METAL SIGN</x:v>
      </x:c>
      <x:c r="E1920" s="14" t="n">
        <x:v>1</x:v>
      </x:c>
      <x:c r="F1920" s="17" t="n">
        <x:v>40513.60555555556</x:v>
      </x:c>
      <x:c r="G1920" s="13" t="n">
        <x:v>4.21</x:v>
      </x:c>
      <x:c r="H1920" s="15"/>
      <x:c r="I1920" s="2" t="str">
        <x:v>United Kingdom</x:v>
      </x:c>
      <x:c r="J1920" s="18" t="n">
        <x:f>E1920*G1920</x:f>
        <x:v>4.21</x:v>
      </x:c>
      <x:c r="K1920" s="11" t="str">
        <x:v>Other entry</x:v>
      </x:c>
      <x:c r="L1920" s="2" t="str">
        <x:v>Owner review</x:v>
      </x:c>
      <x:c r="M1920" s="2" t="str">
        <x:v>Missing customer ID</x:v>
      </x:c>
      <x:c r="N1920" s="2" t="str"/>
      <x:c r="O1920" s="2" t="str">
        <x:v>Yes</x:v>
      </x:c>
    </x:row>
    <x:row r="1921" ht="30" customHeight="1">
      <x:c r="A1921" s="10" t="n">
        <x:v>1913</x:v>
      </x:c>
      <x:c r="B1921" s="10" t="n">
        <x:v>536544</x:v>
      </x:c>
      <x:c r="C1921" s="10" t="n">
        <x:v>21166</x:v>
      </x:c>
      <x:c r="D1921" s="16" t="str">
        <x:v>COOK WITH WINE METAL SIGN</x:v>
      </x:c>
      <x:c r="E1921" s="14" t="n">
        <x:v>2</x:v>
      </x:c>
      <x:c r="F1921" s="17" t="n">
        <x:v>40513.60555555556</x:v>
      </x:c>
      <x:c r="G1921" s="13" t="n">
        <x:v>4.21</x:v>
      </x:c>
      <x:c r="H1921" s="15"/>
      <x:c r="I1921" s="2" t="str">
        <x:v>United Kingdom</x:v>
      </x:c>
      <x:c r="J1921" s="18" t="n">
        <x:f>E1921*G1921</x:f>
        <x:v>8.42</x:v>
      </x:c>
      <x:c r="K1921" s="11" t="str">
        <x:v>Other entry</x:v>
      </x:c>
      <x:c r="L1921" s="2" t="str">
        <x:v>Owner review</x:v>
      </x:c>
      <x:c r="M1921" s="2" t="str">
        <x:v>Missing customer ID</x:v>
      </x:c>
      <x:c r="N1921" s="2" t="str"/>
      <x:c r="O1921" s="2" t="str">
        <x:v>Yes</x:v>
      </x:c>
    </x:row>
    <x:row r="1922" ht="30" customHeight="1">
      <x:c r="A1922" s="10" t="n">
        <x:v>1914</x:v>
      </x:c>
      <x:c r="B1922" s="10" t="n">
        <x:v>536544</x:v>
      </x:c>
      <x:c r="C1922" s="10" t="n">
        <x:v>21169</x:v>
      </x:c>
      <x:c r="D1922" s="16" t="str">
        <x:v>YOU'RE CONFUSING ME METAL SIGN</x:v>
      </x:c>
      <x:c r="E1922" s="14" t="n">
        <x:v>1</x:v>
      </x:c>
      <x:c r="F1922" s="17" t="n">
        <x:v>40513.60555555556</x:v>
      </x:c>
      <x:c r="G1922" s="13" t="n">
        <x:v>4.21</x:v>
      </x:c>
      <x:c r="H1922" s="15"/>
      <x:c r="I1922" s="2" t="str">
        <x:v>United Kingdom</x:v>
      </x:c>
      <x:c r="J1922" s="18" t="n">
        <x:f>E1922*G1922</x:f>
        <x:v>4.21</x:v>
      </x:c>
      <x:c r="K1922" s="11" t="str">
        <x:v>Other entry</x:v>
      </x:c>
      <x:c r="L1922" s="2" t="str">
        <x:v>Owner review</x:v>
      </x:c>
      <x:c r="M1922" s="2" t="str">
        <x:v>Missing customer ID</x:v>
      </x:c>
      <x:c r="N1922" s="2" t="str"/>
      <x:c r="O1922" s="2" t="str">
        <x:v>Yes</x:v>
      </x:c>
    </x:row>
    <x:row r="1923" ht="30" customHeight="1">
      <x:c r="A1923" s="10" t="n">
        <x:v>1915</x:v>
      </x:c>
      <x:c r="B1923" s="10" t="n">
        <x:v>536544</x:v>
      </x:c>
      <x:c r="C1923" s="10" t="n">
        <x:v>21174</x:v>
      </x:c>
      <x:c r="D1923" s="16" t="str">
        <x:v>POTTERING IN THE SHED METAL SIGN</x:v>
      </x:c>
      <x:c r="E1923" s="14" t="n">
        <x:v>1</x:v>
      </x:c>
      <x:c r="F1923" s="17" t="n">
        <x:v>40513.60555555556</x:v>
      </x:c>
      <x:c r="G1923" s="13" t="n">
        <x:v>4.21</x:v>
      </x:c>
      <x:c r="H1923" s="15"/>
      <x:c r="I1923" s="2" t="str">
        <x:v>United Kingdom</x:v>
      </x:c>
      <x:c r="J1923" s="18" t="n">
        <x:f>E1923*G1923</x:f>
        <x:v>4.21</x:v>
      </x:c>
      <x:c r="K1923" s="11" t="str">
        <x:v>Other entry</x:v>
      </x:c>
      <x:c r="L1923" s="2" t="str">
        <x:v>Owner review</x:v>
      </x:c>
      <x:c r="M1923" s="2" t="str">
        <x:v>Missing customer ID</x:v>
      </x:c>
      <x:c r="N1923" s="2" t="str"/>
      <x:c r="O1923" s="2" t="str">
        <x:v>No</x:v>
      </x:c>
    </x:row>
    <x:row r="1924" ht="30" customHeight="1">
      <x:c r="A1924" s="10" t="n">
        <x:v>1916</x:v>
      </x:c>
      <x:c r="B1924" s="10" t="n">
        <x:v>536544</x:v>
      </x:c>
      <x:c r="C1924" s="10" t="n">
        <x:v>21175</x:v>
      </x:c>
      <x:c r="D1924" s="16" t="str">
        <x:v>GIN + TONIC DIET METAL SIGN</x:v>
      </x:c>
      <x:c r="E1924" s="14" t="n">
        <x:v>2</x:v>
      </x:c>
      <x:c r="F1924" s="17" t="n">
        <x:v>40513.60555555556</x:v>
      </x:c>
      <x:c r="G1924" s="13" t="n">
        <x:v>4.21</x:v>
      </x:c>
      <x:c r="H1924" s="15"/>
      <x:c r="I1924" s="2" t="str">
        <x:v>United Kingdom</x:v>
      </x:c>
      <x:c r="J1924" s="18" t="n">
        <x:f>E1924*G1924</x:f>
        <x:v>8.42</x:v>
      </x:c>
      <x:c r="K1924" s="11" t="str">
        <x:v>Other entry</x:v>
      </x:c>
      <x:c r="L1924" s="2" t="str">
        <x:v>Owner review</x:v>
      </x:c>
      <x:c r="M1924" s="2" t="str">
        <x:v>Missing customer ID</x:v>
      </x:c>
      <x:c r="N1924" s="2" t="str"/>
      <x:c r="O1924" s="2" t="str">
        <x:v>No</x:v>
      </x:c>
    </x:row>
    <x:row r="1925" ht="30" customHeight="1">
      <x:c r="A1925" s="10" t="n">
        <x:v>1917</x:v>
      </x:c>
      <x:c r="B1925" s="10" t="n">
        <x:v>536544</x:v>
      </x:c>
      <x:c r="C1925" s="10" t="n">
        <x:v>21189</x:v>
      </x:c>
      <x:c r="D1925" s="16" t="str">
        <x:v>WHITE HONEYCOMB PAPER GARLAND</x:v>
      </x:c>
      <x:c r="E1925" s="14" t="n">
        <x:v>4</x:v>
      </x:c>
      <x:c r="F1925" s="17" t="n">
        <x:v>40513.60555555556</x:v>
      </x:c>
      <x:c r="G1925" s="13" t="n">
        <x:v>3.36</x:v>
      </x:c>
      <x:c r="H1925" s="15"/>
      <x:c r="I1925" s="2" t="str">
        <x:v>United Kingdom</x:v>
      </x:c>
      <x:c r="J1925" s="18" t="n">
        <x:f>E1925*G1925</x:f>
        <x:v>13.44</x:v>
      </x:c>
      <x:c r="K1925" s="11" t="str">
        <x:v>Other entry</x:v>
      </x:c>
      <x:c r="L1925" s="2" t="str">
        <x:v>Owner review</x:v>
      </x:c>
      <x:c r="M1925" s="2" t="str">
        <x:v>Missing customer ID</x:v>
      </x:c>
      <x:c r="N1925" s="2" t="str"/>
      <x:c r="O1925" s="2" t="str">
        <x:v>Yes</x:v>
      </x:c>
    </x:row>
    <x:row r="1926" ht="30" customHeight="1">
      <x:c r="A1926" s="10" t="n">
        <x:v>1918</x:v>
      </x:c>
      <x:c r="B1926" s="10" t="n">
        <x:v>536544</x:v>
      </x:c>
      <x:c r="C1926" s="10" t="n">
        <x:v>21191</x:v>
      </x:c>
      <x:c r="D1926" s="16" t="str">
        <x:v>LARGE WHITE HONEYCOMB PAPER BELL</x:v>
      </x:c>
      <x:c r="E1926" s="14" t="n">
        <x:v>6</x:v>
      </x:c>
      <x:c r="F1926" s="17" t="n">
        <x:v>40513.60555555556</x:v>
      </x:c>
      <x:c r="G1926" s="13" t="n">
        <x:v>4.21</x:v>
      </x:c>
      <x:c r="H1926" s="15"/>
      <x:c r="I1926" s="2" t="str">
        <x:v>United Kingdom</x:v>
      </x:c>
      <x:c r="J1926" s="18" t="n">
        <x:f>E1926*G1926</x:f>
        <x:v>25.259999999999998</x:v>
      </x:c>
      <x:c r="K1926" s="11" t="str">
        <x:v>Other entry</x:v>
      </x:c>
      <x:c r="L1926" s="2" t="str">
        <x:v>Owner review</x:v>
      </x:c>
      <x:c r="M1926" s="2" t="str">
        <x:v>Missing customer ID</x:v>
      </x:c>
      <x:c r="N1926" s="2" t="str"/>
      <x:c r="O1926" s="2" t="str">
        <x:v>Yes</x:v>
      </x:c>
    </x:row>
    <x:row r="1927" ht="30" customHeight="1">
      <x:c r="A1927" s="10" t="n">
        <x:v>1919</x:v>
      </x:c>
      <x:c r="B1927" s="10" t="n">
        <x:v>536544</x:v>
      </x:c>
      <x:c r="C1927" s="10" t="n">
        <x:v>21195</x:v>
      </x:c>
      <x:c r="D1927" s="16" t="str">
        <x:v>PINK HONEYCOMB PAPER BALL</x:v>
      </x:c>
      <x:c r="E1927" s="14" t="n">
        <x:v>5</x:v>
      </x:c>
      <x:c r="F1927" s="17" t="n">
        <x:v>40513.60555555556</x:v>
      </x:c>
      <x:c r="G1927" s="13" t="n">
        <x:v>4.21</x:v>
      </x:c>
      <x:c r="H1927" s="15"/>
      <x:c r="I1927" s="2" t="str">
        <x:v>United Kingdom</x:v>
      </x:c>
      <x:c r="J1927" s="18" t="n">
        <x:f>E1927*G1927</x:f>
        <x:v>21.05</x:v>
      </x:c>
      <x:c r="K1927" s="11" t="str">
        <x:v>Other entry</x:v>
      </x:c>
      <x:c r="L1927" s="2" t="str">
        <x:v>Owner review</x:v>
      </x:c>
      <x:c r="M1927" s="2" t="str">
        <x:v>Missing customer ID</x:v>
      </x:c>
      <x:c r="N1927" s="2" t="str"/>
      <x:c r="O1927" s="2" t="str">
        <x:v>Yes</x:v>
      </x:c>
    </x:row>
    <x:row r="1928" ht="30" customHeight="1">
      <x:c r="A1928" s="10" t="n">
        <x:v>1920</x:v>
      </x:c>
      <x:c r="B1928" s="10" t="n">
        <x:v>536544</x:v>
      </x:c>
      <x:c r="C1928" s="10" t="n">
        <x:v>21207</x:v>
      </x:c>
      <x:c r="D1928" s="16" t="str">
        <x:v>SKULL AND CROSSBONES GARLAND</x:v>
      </x:c>
      <x:c r="E1928" s="14" t="n">
        <x:v>2</x:v>
      </x:c>
      <x:c r="F1928" s="17" t="n">
        <x:v>40513.60555555556</x:v>
      </x:c>
      <x:c r="G1928" s="13" t="n">
        <x:v>3.36</x:v>
      </x:c>
      <x:c r="H1928" s="15"/>
      <x:c r="I1928" s="2" t="str">
        <x:v>United Kingdom</x:v>
      </x:c>
      <x:c r="J1928" s="18" t="n">
        <x:f>E1928*G1928</x:f>
        <x:v>6.72</x:v>
      </x:c>
      <x:c r="K1928" s="11" t="str">
        <x:v>Other entry</x:v>
      </x:c>
      <x:c r="L1928" s="2" t="str">
        <x:v>Owner review</x:v>
      </x:c>
      <x:c r="M1928" s="2" t="str">
        <x:v>Missing customer ID</x:v>
      </x:c>
      <x:c r="N1928" s="2" t="str"/>
      <x:c r="O1928" s="2" t="str">
        <x:v>Yes</x:v>
      </x:c>
    </x:row>
    <x:row r="1929" ht="30" customHeight="1">
      <x:c r="A1929" s="10" t="n">
        <x:v>1921</x:v>
      </x:c>
      <x:c r="B1929" s="10" t="n">
        <x:v>536544</x:v>
      </x:c>
      <x:c r="C1929" s="10" t="n">
        <x:v>21210</x:v>
      </x:c>
      <x:c r="D1929" s="16" t="str">
        <x:v>SET OF 72 RETROSPOT PAPER DOILIES</x:v>
      </x:c>
      <x:c r="E1929" s="14" t="n">
        <x:v>1</x:v>
      </x:c>
      <x:c r="F1929" s="17" t="n">
        <x:v>40513.60555555556</x:v>
      </x:c>
      <x:c r="G1929" s="13" t="n">
        <x:v>2.98</x:v>
      </x:c>
      <x:c r="H1929" s="15"/>
      <x:c r="I1929" s="2" t="str">
        <x:v>United Kingdom</x:v>
      </x:c>
      <x:c r="J1929" s="18" t="n">
        <x:f>E1929*G1929</x:f>
        <x:v>2.98</x:v>
      </x:c>
      <x:c r="K1929" s="11" t="str">
        <x:v>Other entry</x:v>
      </x:c>
      <x:c r="L1929" s="2" t="str">
        <x:v>Owner review</x:v>
      </x:c>
      <x:c r="M1929" s="2" t="str">
        <x:v>Missing customer ID</x:v>
      </x:c>
      <x:c r="N1929" s="2" t="str"/>
      <x:c r="O1929" s="2" t="str">
        <x:v>Yes</x:v>
      </x:c>
    </x:row>
    <x:row r="1930" ht="30" customHeight="1">
      <x:c r="A1930" s="10" t="n">
        <x:v>1922</x:v>
      </x:c>
      <x:c r="B1930" s="10" t="n">
        <x:v>536544</x:v>
      </x:c>
      <x:c r="C1930" s="10" t="n">
        <x:v>21212</x:v>
      </x:c>
      <x:c r="D1930" s="16" t="str">
        <x:v>PACK OF 72 RETROSPOT CAKE CASES</x:v>
      </x:c>
      <x:c r="E1930" s="14" t="n">
        <x:v>8</x:v>
      </x:c>
      <x:c r="F1930" s="17" t="n">
        <x:v>40513.60555555556</x:v>
      </x:c>
      <x:c r="G1930" s="13" t="n">
        <x:v>1.28</x:v>
      </x:c>
      <x:c r="H1930" s="15"/>
      <x:c r="I1930" s="2" t="str">
        <x:v>United Kingdom</x:v>
      </x:c>
      <x:c r="J1930" s="18" t="n">
        <x:f>E1930*G1930</x:f>
        <x:v>10.24</x:v>
      </x:c>
      <x:c r="K1930" s="11" t="str">
        <x:v>Other entry</x:v>
      </x:c>
      <x:c r="L1930" s="2" t="str">
        <x:v>Owner review</x:v>
      </x:c>
      <x:c r="M1930" s="2" t="str">
        <x:v>Missing customer ID</x:v>
      </x:c>
      <x:c r="N1930" s="2" t="str"/>
      <x:c r="O1930" s="2" t="str">
        <x:v>No</x:v>
      </x:c>
    </x:row>
    <x:row r="1931" ht="30" customHeight="1">
      <x:c r="A1931" s="10" t="n">
        <x:v>1923</x:v>
      </x:c>
      <x:c r="B1931" s="10" t="n">
        <x:v>536544</x:v>
      </x:c>
      <x:c r="C1931" s="10" t="n">
        <x:v>21213</x:v>
      </x:c>
      <x:c r="D1931" s="16" t="str">
        <x:v>PACK OF 72 SKULL CAKE CASES</x:v>
      </x:c>
      <x:c r="E1931" s="14" t="n">
        <x:v>2</x:v>
      </x:c>
      <x:c r="F1931" s="17" t="n">
        <x:v>40513.60555555556</x:v>
      </x:c>
      <x:c r="G1931" s="13" t="n">
        <x:v>1.28</x:v>
      </x:c>
      <x:c r="H1931" s="15"/>
      <x:c r="I1931" s="2" t="str">
        <x:v>United Kingdom</x:v>
      </x:c>
      <x:c r="J1931" s="18" t="n">
        <x:f>E1931*G1931</x:f>
        <x:v>2.56</x:v>
      </x:c>
      <x:c r="K1931" s="11" t="str">
        <x:v>Other entry</x:v>
      </x:c>
      <x:c r="L1931" s="2" t="str">
        <x:v>Owner review</x:v>
      </x:c>
      <x:c r="M1931" s="2" t="str">
        <x:v>Missing customer ID</x:v>
      </x:c>
      <x:c r="N1931" s="2" t="str"/>
      <x:c r="O1931" s="2" t="str">
        <x:v>No</x:v>
      </x:c>
    </x:row>
    <x:row r="1932" ht="30" customHeight="1">
      <x:c r="A1932" s="10" t="n">
        <x:v>1924</x:v>
      </x:c>
      <x:c r="B1932" s="10" t="n">
        <x:v>536544</x:v>
      </x:c>
      <x:c r="C1932" s="10" t="n">
        <x:v>21216</x:v>
      </x:c>
      <x:c r="D1932" s="16" t="str">
        <x:v>SET 3 RETROSPOT TEA,COFFEE,SUGAR</x:v>
      </x:c>
      <x:c r="E1932" s="14" t="n">
        <x:v>1</x:v>
      </x:c>
      <x:c r="F1932" s="17" t="n">
        <x:v>40513.60555555556</x:v>
      </x:c>
      <x:c r="G1932" s="13" t="n">
        <x:v>11.02</x:v>
      </x:c>
      <x:c r="H1932" s="15"/>
      <x:c r="I1932" s="2" t="str">
        <x:v>United Kingdom</x:v>
      </x:c>
      <x:c r="J1932" s="18" t="n">
        <x:f>E1932*G1932</x:f>
        <x:v>11.02</x:v>
      </x:c>
      <x:c r="K1932" s="11" t="str">
        <x:v>Other entry</x:v>
      </x:c>
      <x:c r="L1932" s="2" t="str">
        <x:v>Owner review</x:v>
      </x:c>
      <x:c r="M1932" s="2" t="str">
        <x:v>Missing customer ID</x:v>
      </x:c>
      <x:c r="N1932" s="2" t="str"/>
      <x:c r="O1932" s="2" t="str">
        <x:v>No</x:v>
      </x:c>
    </x:row>
    <x:row r="1933" ht="30" customHeight="1">
      <x:c r="A1933" s="10" t="n">
        <x:v>1925</x:v>
      </x:c>
      <x:c r="B1933" s="10" t="n">
        <x:v>536544</x:v>
      </x:c>
      <x:c r="C1933" s="10" t="n">
        <x:v>21217</x:v>
      </x:c>
      <x:c r="D1933" s="16" t="str">
        <x:v>RED RETROSPOT ROUND CAKE TINS</x:v>
      </x:c>
      <x:c r="E1933" s="14" t="n">
        <x:v>1</x:v>
      </x:c>
      <x:c r="F1933" s="17" t="n">
        <x:v>40513.60555555556</x:v>
      </x:c>
      <x:c r="G1933" s="13" t="n">
        <x:v>21.23</x:v>
      </x:c>
      <x:c r="H1933" s="15"/>
      <x:c r="I1933" s="2" t="str">
        <x:v>United Kingdom</x:v>
      </x:c>
      <x:c r="J1933" s="18" t="n">
        <x:f>E1933*G1933</x:f>
        <x:v>21.23</x:v>
      </x:c>
      <x:c r="K1933" s="11" t="str">
        <x:v>Other entry</x:v>
      </x:c>
      <x:c r="L1933" s="2" t="str">
        <x:v>Owner review</x:v>
      </x:c>
      <x:c r="M1933" s="2" t="str">
        <x:v>Missing customer ID</x:v>
      </x:c>
      <x:c r="N1933" s="2" t="str"/>
      <x:c r="O1933" s="2" t="str">
        <x:v>No</x:v>
      </x:c>
    </x:row>
    <x:row r="1934" ht="30" customHeight="1">
      <x:c r="A1934" s="10" t="n">
        <x:v>1926</x:v>
      </x:c>
      <x:c r="B1934" s="10" t="n">
        <x:v>536544</x:v>
      </x:c>
      <x:c r="C1934" s="10" t="n">
        <x:v>21218</x:v>
      </x:c>
      <x:c r="D1934" s="16" t="str">
        <x:v>RED SPOTTY BISCUIT TIN</x:v>
      </x:c>
      <x:c r="E1934" s="14" t="n">
        <x:v>1</x:v>
      </x:c>
      <x:c r="F1934" s="17" t="n">
        <x:v>40513.60555555556</x:v>
      </x:c>
      <x:c r="G1934" s="13" t="n">
        <x:v>8.47</x:v>
      </x:c>
      <x:c r="H1934" s="15"/>
      <x:c r="I1934" s="2" t="str">
        <x:v>United Kingdom</x:v>
      </x:c>
      <x:c r="J1934" s="18" t="n">
        <x:f>E1934*G1934</x:f>
        <x:v>8.47</x:v>
      </x:c>
      <x:c r="K1934" s="11" t="str">
        <x:v>Other entry</x:v>
      </x:c>
      <x:c r="L1934" s="2" t="str">
        <x:v>Owner review</x:v>
      </x:c>
      <x:c r="M1934" s="2" t="str">
        <x:v>Missing customer ID</x:v>
      </x:c>
      <x:c r="N1934" s="2" t="str"/>
      <x:c r="O1934" s="2" t="str">
        <x:v>No</x:v>
      </x:c>
    </x:row>
    <x:row r="1935" ht="30" customHeight="1">
      <x:c r="A1935" s="10" t="n">
        <x:v>1927</x:v>
      </x:c>
      <x:c r="B1935" s="10" t="n">
        <x:v>536544</x:v>
      </x:c>
      <x:c r="C1935" s="10" t="n">
        <x:v>21231</x:v>
      </x:c>
      <x:c r="D1935" s="16" t="str">
        <x:v>SWEETHEART CERAMIC TRINKET BOX</x:v>
      </x:c>
      <x:c r="E1935" s="14" t="n">
        <x:v>4</x:v>
      </x:c>
      <x:c r="F1935" s="17" t="n">
        <x:v>40513.60555555556</x:v>
      </x:c>
      <x:c r="G1935" s="13" t="n">
        <x:v>2.51</x:v>
      </x:c>
      <x:c r="H1935" s="15"/>
      <x:c r="I1935" s="2" t="str">
        <x:v>United Kingdom</x:v>
      </x:c>
      <x:c r="J1935" s="18" t="n">
        <x:f>E1935*G1935</x:f>
        <x:v>10.04</x:v>
      </x:c>
      <x:c r="K1935" s="11" t="str">
        <x:v>Other entry</x:v>
      </x:c>
      <x:c r="L1935" s="2" t="str">
        <x:v>Owner review</x:v>
      </x:c>
      <x:c r="M1935" s="2" t="str">
        <x:v>Missing customer ID</x:v>
      </x:c>
      <x:c r="N1935" s="2" t="str"/>
      <x:c r="O1935" s="2" t="str">
        <x:v>No</x:v>
      </x:c>
    </x:row>
    <x:row r="1936" ht="30" customHeight="1">
      <x:c r="A1936" s="10" t="n">
        <x:v>1928</x:v>
      </x:c>
      <x:c r="B1936" s="10" t="n">
        <x:v>536544</x:v>
      </x:c>
      <x:c r="C1936" s="10" t="n">
        <x:v>21232</x:v>
      </x:c>
      <x:c r="D1936" s="16" t="str">
        <x:v>STRAWBERRY CERAMIC TRINKET BOX</x:v>
      </x:c>
      <x:c r="E1936" s="14" t="n">
        <x:v>4</x:v>
      </x:c>
      <x:c r="F1936" s="17" t="n">
        <x:v>40513.60555555556</x:v>
      </x:c>
      <x:c r="G1936" s="13" t="n">
        <x:v>2.51</x:v>
      </x:c>
      <x:c r="H1936" s="15"/>
      <x:c r="I1936" s="2" t="str">
        <x:v>United Kingdom</x:v>
      </x:c>
      <x:c r="J1936" s="18" t="n">
        <x:f>E1936*G1936</x:f>
        <x:v>10.04</x:v>
      </x:c>
      <x:c r="K1936" s="11" t="str">
        <x:v>Other entry</x:v>
      </x:c>
      <x:c r="L1936" s="2" t="str">
        <x:v>Owner review</x:v>
      </x:c>
      <x:c r="M1936" s="2" t="str">
        <x:v>Missing customer ID</x:v>
      </x:c>
      <x:c r="N1936" s="2" t="str"/>
      <x:c r="O1936" s="2" t="str">
        <x:v>No</x:v>
      </x:c>
    </x:row>
    <x:row r="1937" ht="30" customHeight="1">
      <x:c r="A1937" s="10" t="n">
        <x:v>1929</x:v>
      </x:c>
      <x:c r="B1937" s="10" t="n">
        <x:v>536544</x:v>
      </x:c>
      <x:c r="C1937" s="10" t="n">
        <x:v>21238</x:v>
      </x:c>
      <x:c r="D1937" s="16" t="str">
        <x:v>RED RETROSPOT CUP</x:v>
      </x:c>
      <x:c r="E1937" s="14" t="n">
        <x:v>4</x:v>
      </x:c>
      <x:c r="F1937" s="17" t="n">
        <x:v>40513.60555555556</x:v>
      </x:c>
      <x:c r="G1937" s="13" t="n">
        <x:v>1.66</x:v>
      </x:c>
      <x:c r="H1937" s="15"/>
      <x:c r="I1937" s="2" t="str">
        <x:v>United Kingdom</x:v>
      </x:c>
      <x:c r="J1937" s="18" t="n">
        <x:f>E1937*G1937</x:f>
        <x:v>6.64</x:v>
      </x:c>
      <x:c r="K1937" s="11" t="str">
        <x:v>Other entry</x:v>
      </x:c>
      <x:c r="L1937" s="2" t="str">
        <x:v>Owner review</x:v>
      </x:c>
      <x:c r="M1937" s="2" t="str">
        <x:v>Missing customer ID</x:v>
      </x:c>
      <x:c r="N1937" s="2" t="str"/>
      <x:c r="O1937" s="2" t="str">
        <x:v>No</x:v>
      </x:c>
    </x:row>
    <x:row r="1938" ht="30" customHeight="1">
      <x:c r="A1938" s="10" t="n">
        <x:v>1930</x:v>
      </x:c>
      <x:c r="B1938" s="10" t="n">
        <x:v>536544</x:v>
      </x:c>
      <x:c r="C1938" s="10" t="n">
        <x:v>21249</x:v>
      </x:c>
      <x:c r="D1938" s="16" t="str">
        <x:v>WOODLAND HEIGHT CHART STICKERS</x:v>
      </x:c>
      <x:c r="E1938" s="14" t="n">
        <x:v>1</x:v>
      </x:c>
      <x:c r="F1938" s="17" t="n">
        <x:v>40513.60555555556</x:v>
      </x:c>
      <x:c r="G1938" s="13" t="n">
        <x:v>5.91</x:v>
      </x:c>
      <x:c r="H1938" s="15"/>
      <x:c r="I1938" s="2" t="str">
        <x:v>United Kingdom</x:v>
      </x:c>
      <x:c r="J1938" s="18" t="n">
        <x:f>E1938*G1938</x:f>
        <x:v>5.91</x:v>
      </x:c>
      <x:c r="K1938" s="11" t="str">
        <x:v>Other entry</x:v>
      </x:c>
      <x:c r="L1938" s="2" t="str">
        <x:v>Owner review</x:v>
      </x:c>
      <x:c r="M1938" s="2" t="str">
        <x:v>Missing customer ID</x:v>
      </x:c>
      <x:c r="N1938" s="2" t="str"/>
      <x:c r="O1938" s="2" t="str">
        <x:v>Yes</x:v>
      </x:c>
    </x:row>
    <x:row r="1939" ht="30" customHeight="1">
      <x:c r="A1939" s="10" t="n">
        <x:v>1931</x:v>
      </x:c>
      <x:c r="B1939" s="10" t="n">
        <x:v>536544</x:v>
      </x:c>
      <x:c r="C1939" s="10" t="n">
        <x:v>21258</x:v>
      </x:c>
      <x:c r="D1939" s="16" t="str">
        <x:v>VICTORIAN SEWING BOX LARGE</x:v>
      </x:c>
      <x:c r="E1939" s="14" t="n">
        <x:v>1</x:v>
      </x:c>
      <x:c r="F1939" s="17" t="n">
        <x:v>40513.60555555556</x:v>
      </x:c>
      <x:c r="G1939" s="13" t="n">
        <x:v>25.49</x:v>
      </x:c>
      <x:c r="H1939" s="15"/>
      <x:c r="I1939" s="2" t="str">
        <x:v>United Kingdom</x:v>
      </x:c>
      <x:c r="J1939" s="18" t="n">
        <x:f>E1939*G1939</x:f>
        <x:v>25.49</x:v>
      </x:c>
      <x:c r="K1939" s="11" t="str">
        <x:v>Other entry</x:v>
      </x:c>
      <x:c r="L1939" s="2" t="str">
        <x:v>Owner review</x:v>
      </x:c>
      <x:c r="M1939" s="2" t="str">
        <x:v>Missing customer ID</x:v>
      </x:c>
      <x:c r="N1939" s="2" t="str"/>
      <x:c r="O1939" s="2" t="str">
        <x:v>No</x:v>
      </x:c>
    </x:row>
    <x:row r="1940" ht="30" customHeight="1">
      <x:c r="A1940" s="10" t="n">
        <x:v>1932</x:v>
      </x:c>
      <x:c r="B1940" s="10" t="n">
        <x:v>536544</x:v>
      </x:c>
      <x:c r="C1940" s="10" t="n">
        <x:v>21262</x:v>
      </x:c>
      <x:c r="D1940" s="16" t="str">
        <x:v>WHITE GOOSE FEATHER CHRISTMAS TREE</x:v>
      </x:c>
      <x:c r="E1940" s="14" t="n">
        <x:v>2</x:v>
      </x:c>
      <x:c r="F1940" s="17" t="n">
        <x:v>40513.60555555556</x:v>
      </x:c>
      <x:c r="G1940" s="13" t="n">
        <x:v>7.62</x:v>
      </x:c>
      <x:c r="H1940" s="15"/>
      <x:c r="I1940" s="2" t="str">
        <x:v>United Kingdom</x:v>
      </x:c>
      <x:c r="J1940" s="18" t="n">
        <x:f>E1940*G1940</x:f>
        <x:v>15.24</x:v>
      </x:c>
      <x:c r="K1940" s="11" t="str">
        <x:v>Other entry</x:v>
      </x:c>
      <x:c r="L1940" s="2" t="str">
        <x:v>Owner review</x:v>
      </x:c>
      <x:c r="M1940" s="2" t="str">
        <x:v>Missing customer ID</x:v>
      </x:c>
      <x:c r="N1940" s="2" t="str"/>
      <x:c r="O1940" s="2" t="str">
        <x:v>Yes</x:v>
      </x:c>
    </x:row>
    <x:row r="1941" ht="30" customHeight="1">
      <x:c r="A1941" s="10" t="n">
        <x:v>1933</x:v>
      </x:c>
      <x:c r="B1941" s="10" t="n">
        <x:v>536544</x:v>
      </x:c>
      <x:c r="C1941" s="10" t="n">
        <x:v>21313</x:v>
      </x:c>
      <x:c r="D1941" s="16" t="str">
        <x:v>GLASS HEART T-LIGHT HOLDER</x:v>
      </x:c>
      <x:c r="E1941" s="14" t="n">
        <x:v>2</x:v>
      </x:c>
      <x:c r="F1941" s="17" t="n">
        <x:v>40513.60555555556</x:v>
      </x:c>
      <x:c r="G1941" s="13" t="n">
        <x:v>1.66</x:v>
      </x:c>
      <x:c r="H1941" s="15"/>
      <x:c r="I1941" s="2" t="str">
        <x:v>United Kingdom</x:v>
      </x:c>
      <x:c r="J1941" s="18" t="n">
        <x:f>E1941*G1941</x:f>
        <x:v>3.32</x:v>
      </x:c>
      <x:c r="K1941" s="11" t="str">
        <x:v>Other entry</x:v>
      </x:c>
      <x:c r="L1941" s="2" t="str">
        <x:v>Owner review</x:v>
      </x:c>
      <x:c r="M1941" s="2" t="str">
        <x:v>Missing customer ID</x:v>
      </x:c>
      <x:c r="N1941" s="2" t="str"/>
      <x:c r="O1941" s="2" t="str">
        <x:v>Yes</x:v>
      </x:c>
    </x:row>
    <x:row r="1942" ht="30" customHeight="1">
      <x:c r="A1942" s="10" t="n">
        <x:v>1934</x:v>
      </x:c>
      <x:c r="B1942" s="10" t="n">
        <x:v>536544</x:v>
      </x:c>
      <x:c r="C1942" s="10" t="n">
        <x:v>21314</x:v>
      </x:c>
      <x:c r="D1942" s="16" t="str">
        <x:v>SMALL GLASS HEART TRINKET POT</x:v>
      </x:c>
      <x:c r="E1942" s="14" t="n">
        <x:v>12</x:v>
      </x:c>
      <x:c r="F1942" s="17" t="n">
        <x:v>40513.60555555556</x:v>
      </x:c>
      <x:c r="G1942" s="13" t="n">
        <x:v>4.21</x:v>
      </x:c>
      <x:c r="H1942" s="15"/>
      <x:c r="I1942" s="2" t="str">
        <x:v>United Kingdom</x:v>
      </x:c>
      <x:c r="J1942" s="18" t="n">
        <x:f>E1942*G1942</x:f>
        <x:v>50.519999999999996</x:v>
      </x:c>
      <x:c r="K1942" s="11" t="str">
        <x:v>Other entry</x:v>
      </x:c>
      <x:c r="L1942" s="2" t="str">
        <x:v>Owner review</x:v>
      </x:c>
      <x:c r="M1942" s="2" t="str">
        <x:v>Missing customer ID</x:v>
      </x:c>
      <x:c r="N1942" s="2" t="str"/>
      <x:c r="O1942" s="2" t="str">
        <x:v>No</x:v>
      </x:c>
    </x:row>
    <x:row r="1943" ht="30" customHeight="1">
      <x:c r="A1943" s="10" t="n">
        <x:v>1935</x:v>
      </x:c>
      <x:c r="B1943" s="10" t="n">
        <x:v>536544</x:v>
      </x:c>
      <x:c r="C1943" s="10" t="n">
        <x:v>21327</x:v>
      </x:c>
      <x:c r="D1943" s="16" t="str">
        <x:v>SKULLS WRITING SET</x:v>
      </x:c>
      <x:c r="E1943" s="14" t="n">
        <x:v>1</x:v>
      </x:c>
      <x:c r="F1943" s="17" t="n">
        <x:v>40513.60555555556</x:v>
      </x:c>
      <x:c r="G1943" s="13" t="n">
        <x:v>3.36</x:v>
      </x:c>
      <x:c r="H1943" s="15"/>
      <x:c r="I1943" s="2" t="str">
        <x:v>United Kingdom</x:v>
      </x:c>
      <x:c r="J1943" s="18" t="n">
        <x:f>E1943*G1943</x:f>
        <x:v>3.36</x:v>
      </x:c>
      <x:c r="K1943" s="11" t="str">
        <x:v>Other entry</x:v>
      </x:c>
      <x:c r="L1943" s="2" t="str">
        <x:v>Owner review</x:v>
      </x:c>
      <x:c r="M1943" s="2" t="str">
        <x:v>Missing customer ID</x:v>
      </x:c>
      <x:c r="N1943" s="2" t="str"/>
      <x:c r="O1943" s="2" t="str">
        <x:v>Yes</x:v>
      </x:c>
    </x:row>
    <x:row r="1944" ht="30" customHeight="1">
      <x:c r="A1944" s="10" t="n">
        <x:v>1936</x:v>
      </x:c>
      <x:c r="B1944" s="10" t="n">
        <x:v>536544</x:v>
      </x:c>
      <x:c r="C1944" s="10" t="n">
        <x:v>21328</x:v>
      </x:c>
      <x:c r="D1944" s="16" t="str">
        <x:v>BALLOONS WRITING SET</x:v>
      </x:c>
      <x:c r="E1944" s="14" t="n">
        <x:v>2</x:v>
      </x:c>
      <x:c r="F1944" s="17" t="n">
        <x:v>40513.60555555556</x:v>
      </x:c>
      <x:c r="G1944" s="13" t="n">
        <x:v>3.36</x:v>
      </x:c>
      <x:c r="H1944" s="15"/>
      <x:c r="I1944" s="2" t="str">
        <x:v>United Kingdom</x:v>
      </x:c>
      <x:c r="J1944" s="18" t="n">
        <x:f>E1944*G1944</x:f>
        <x:v>6.72</x:v>
      </x:c>
      <x:c r="K1944" s="11" t="str">
        <x:v>Other entry</x:v>
      </x:c>
      <x:c r="L1944" s="2" t="str">
        <x:v>Owner review</x:v>
      </x:c>
      <x:c r="M1944" s="2" t="str">
        <x:v>Missing customer ID</x:v>
      </x:c>
      <x:c r="N1944" s="2" t="str"/>
      <x:c r="O1944" s="2" t="str">
        <x:v>Yes</x:v>
      </x:c>
    </x:row>
    <x:row r="1945" ht="30" customHeight="1">
      <x:c r="A1945" s="10" t="n">
        <x:v>1937</x:v>
      </x:c>
      <x:c r="B1945" s="10" t="n">
        <x:v>536544</x:v>
      </x:c>
      <x:c r="C1945" s="10" t="n">
        <x:v>21349</x:v>
      </x:c>
      <x:c r="D1945" s="16" t="str">
        <x:v>IVY HEART WREATH</x:v>
      </x:c>
      <x:c r="E1945" s="14" t="n">
        <x:v>1</x:v>
      </x:c>
      <x:c r="F1945" s="17" t="n">
        <x:v>40513.60555555556</x:v>
      </x:c>
      <x:c r="G1945" s="13" t="n">
        <x:v>13.57</x:v>
      </x:c>
      <x:c r="H1945" s="15"/>
      <x:c r="I1945" s="2" t="str">
        <x:v>United Kingdom</x:v>
      </x:c>
      <x:c r="J1945" s="18" t="n">
        <x:f>E1945*G1945</x:f>
        <x:v>13.57</x:v>
      </x:c>
      <x:c r="K1945" s="11" t="str">
        <x:v>Other entry</x:v>
      </x:c>
      <x:c r="L1945" s="2" t="str">
        <x:v>Owner review</x:v>
      </x:c>
      <x:c r="M1945" s="2" t="str">
        <x:v>Missing customer ID</x:v>
      </x:c>
      <x:c r="N1945" s="2" t="str"/>
      <x:c r="O1945" s="2" t="str">
        <x:v>No</x:v>
      </x:c>
    </x:row>
    <x:row r="1946" ht="30" customHeight="1">
      <x:c r="A1946" s="10" t="n">
        <x:v>1938</x:v>
      </x:c>
      <x:c r="B1946" s="10" t="n">
        <x:v>536544</x:v>
      </x:c>
      <x:c r="C1946" s="10" t="n">
        <x:v>21352</x:v>
      </x:c>
      <x:c r="D1946" s="16" t="str">
        <x:v>EUCALYPTUS &amp; PINECONE WREATH</x:v>
      </x:c>
      <x:c r="E1946" s="14" t="n">
        <x:v>2</x:v>
      </x:c>
      <x:c r="F1946" s="17" t="n">
        <x:v>40513.60555555556</x:v>
      </x:c>
      <x:c r="G1946" s="13" t="n">
        <x:v>5.91</x:v>
      </x:c>
      <x:c r="H1946" s="15"/>
      <x:c r="I1946" s="2" t="str">
        <x:v>United Kingdom</x:v>
      </x:c>
      <x:c r="J1946" s="18" t="n">
        <x:f>E1946*G1946</x:f>
        <x:v>11.82</x:v>
      </x:c>
      <x:c r="K1946" s="11" t="str">
        <x:v>Other entry</x:v>
      </x:c>
      <x:c r="L1946" s="2" t="str">
        <x:v>Owner review</x:v>
      </x:c>
      <x:c r="M1946" s="2" t="str">
        <x:v>Missing customer ID</x:v>
      </x:c>
      <x:c r="N1946" s="2" t="str"/>
      <x:c r="O1946" s="2" t="str">
        <x:v>Yes</x:v>
      </x:c>
    </x:row>
    <x:row r="1947" ht="30" customHeight="1">
      <x:c r="A1947" s="10" t="n">
        <x:v>1939</x:v>
      </x:c>
      <x:c r="B1947" s="10" t="n">
        <x:v>536544</x:v>
      </x:c>
      <x:c r="C1947" s="10" t="n">
        <x:v>21354</x:v>
      </x:c>
      <x:c r="D1947" s="16" t="str">
        <x:v>TOAST ITS - BEST MUM</x:v>
      </x:c>
      <x:c r="E1947" s="14" t="n">
        <x:v>1</x:v>
      </x:c>
      <x:c r="F1947" s="17" t="n">
        <x:v>40513.60555555556</x:v>
      </x:c>
      <x:c r="G1947" s="13" t="n">
        <x:v>2.51</x:v>
      </x:c>
      <x:c r="H1947" s="15"/>
      <x:c r="I1947" s="2" t="str">
        <x:v>United Kingdom</x:v>
      </x:c>
      <x:c r="J1947" s="18" t="n">
        <x:f>E1947*G1947</x:f>
        <x:v>2.51</x:v>
      </x:c>
      <x:c r="K1947" s="11" t="str">
        <x:v>Other entry</x:v>
      </x:c>
      <x:c r="L1947" s="2" t="str">
        <x:v>Owner review</x:v>
      </x:c>
      <x:c r="M1947" s="2" t="str">
        <x:v>Missing customer ID</x:v>
      </x:c>
      <x:c r="N1947" s="2" t="str"/>
      <x:c r="O1947" s="2" t="str">
        <x:v>No</x:v>
      </x:c>
    </x:row>
    <x:row r="1948" ht="30" customHeight="1">
      <x:c r="A1948" s="10" t="n">
        <x:v>1940</x:v>
      </x:c>
      <x:c r="B1948" s="10" t="n">
        <x:v>536544</x:v>
      </x:c>
      <x:c r="C1948" s="10" t="n">
        <x:v>21365</x:v>
      </x:c>
      <x:c r="D1948" s="16" t="str">
        <x:v>MIRRORED WALL ART STARS</x:v>
      </x:c>
      <x:c r="E1948" s="14" t="n">
        <x:v>1</x:v>
      </x:c>
      <x:c r="F1948" s="17" t="n">
        <x:v>40513.60555555556</x:v>
      </x:c>
      <x:c r="G1948" s="13" t="n">
        <x:v>5.91</x:v>
      </x:c>
      <x:c r="H1948" s="15"/>
      <x:c r="I1948" s="2" t="str">
        <x:v>United Kingdom</x:v>
      </x:c>
      <x:c r="J1948" s="18" t="n">
        <x:f>E1948*G1948</x:f>
        <x:v>5.91</x:v>
      </x:c>
      <x:c r="K1948" s="11" t="str">
        <x:v>Other entry</x:v>
      </x:c>
      <x:c r="L1948" s="2" t="str">
        <x:v>Owner review</x:v>
      </x:c>
      <x:c r="M1948" s="2" t="str">
        <x:v>Missing customer ID</x:v>
      </x:c>
      <x:c r="N1948" s="2" t="str"/>
      <x:c r="O1948" s="2" t="str">
        <x:v>No</x:v>
      </x:c>
    </x:row>
    <x:row r="1949" ht="30" customHeight="1">
      <x:c r="A1949" s="10" t="n">
        <x:v>1941</x:v>
      </x:c>
      <x:c r="B1949" s="10" t="n">
        <x:v>536544</x:v>
      </x:c>
      <x:c r="C1949" s="10" t="n">
        <x:v>21366</x:v>
      </x:c>
      <x:c r="D1949" s="16" t="str">
        <x:v>MIRRORED WALL ART PHOTO FRAMES</x:v>
      </x:c>
      <x:c r="E1949" s="14" t="n">
        <x:v>1</x:v>
      </x:c>
      <x:c r="F1949" s="17" t="n">
        <x:v>40513.60555555556</x:v>
      </x:c>
      <x:c r="G1949" s="13" t="n">
        <x:v>8.47</x:v>
      </x:c>
      <x:c r="H1949" s="15"/>
      <x:c r="I1949" s="2" t="str">
        <x:v>United Kingdom</x:v>
      </x:c>
      <x:c r="J1949" s="18" t="n">
        <x:f>E1949*G1949</x:f>
        <x:v>8.47</x:v>
      </x:c>
      <x:c r="K1949" s="11" t="str">
        <x:v>Other entry</x:v>
      </x:c>
      <x:c r="L1949" s="2" t="str">
        <x:v>Owner review</x:v>
      </x:c>
      <x:c r="M1949" s="2" t="str">
        <x:v>Missing customer ID</x:v>
      </x:c>
      <x:c r="N1949" s="2" t="str"/>
      <x:c r="O1949" s="2" t="str">
        <x:v>No</x:v>
      </x:c>
    </x:row>
    <x:row r="1950" ht="30" customHeight="1">
      <x:c r="A1950" s="10" t="n">
        <x:v>1942</x:v>
      </x:c>
      <x:c r="B1950" s="10" t="n">
        <x:v>536544</x:v>
      </x:c>
      <x:c r="C1950" s="10" t="n">
        <x:v>21369</x:v>
      </x:c>
      <x:c r="D1950" s="16" t="str">
        <x:v>MIRRORED WALL ART SPLODGES</x:v>
      </x:c>
      <x:c r="E1950" s="14" t="n">
        <x:v>1</x:v>
      </x:c>
      <x:c r="F1950" s="17" t="n">
        <x:v>40513.60555555556</x:v>
      </x:c>
      <x:c r="G1950" s="13" t="n">
        <x:v>7.62</x:v>
      </x:c>
      <x:c r="H1950" s="15"/>
      <x:c r="I1950" s="2" t="str">
        <x:v>United Kingdom</x:v>
      </x:c>
      <x:c r="J1950" s="18" t="n">
        <x:f>E1950*G1950</x:f>
        <x:v>7.62</x:v>
      </x:c>
      <x:c r="K1950" s="11" t="str">
        <x:v>Other entry</x:v>
      </x:c>
      <x:c r="L1950" s="2" t="str">
        <x:v>Owner review</x:v>
      </x:c>
      <x:c r="M1950" s="2" t="str">
        <x:v>Missing customer ID</x:v>
      </x:c>
      <x:c r="N1950" s="2" t="str"/>
      <x:c r="O1950" s="2" t="str">
        <x:v>No</x:v>
      </x:c>
    </x:row>
    <x:row r="1951" ht="30" customHeight="1">
      <x:c r="A1951" s="10" t="n">
        <x:v>1943</x:v>
      </x:c>
      <x:c r="B1951" s="10" t="n">
        <x:v>536544</x:v>
      </x:c>
      <x:c r="C1951" s="10" t="n">
        <x:v>21372</x:v>
      </x:c>
      <x:c r="D1951" s="16" t="str">
        <x:v>MIRRORED WALL ART TABLE LAMP</x:v>
      </x:c>
      <x:c r="E1951" s="14" t="n">
        <x:v>1</x:v>
      </x:c>
      <x:c r="F1951" s="17" t="n">
        <x:v>40513.60555555556</x:v>
      </x:c>
      <x:c r="G1951" s="13" t="n">
        <x:v>5.91</x:v>
      </x:c>
      <x:c r="H1951" s="15"/>
      <x:c r="I1951" s="2" t="str">
        <x:v>United Kingdom</x:v>
      </x:c>
      <x:c r="J1951" s="18" t="n">
        <x:f>E1951*G1951</x:f>
        <x:v>5.91</x:v>
      </x:c>
      <x:c r="K1951" s="11" t="str">
        <x:v>Other entry</x:v>
      </x:c>
      <x:c r="L1951" s="2" t="str">
        <x:v>Owner review</x:v>
      </x:c>
      <x:c r="M1951" s="2" t="str">
        <x:v>Missing customer ID</x:v>
      </x:c>
      <x:c r="N1951" s="2" t="str"/>
      <x:c r="O1951" s="2" t="str">
        <x:v>No</x:v>
      </x:c>
    </x:row>
    <x:row r="1952" ht="30" customHeight="1">
      <x:c r="A1952" s="10" t="n">
        <x:v>1944</x:v>
      </x:c>
      <x:c r="B1952" s="10" t="n">
        <x:v>536544</x:v>
      </x:c>
      <x:c r="C1952" s="10" t="n">
        <x:v>21385</x:v>
      </x:c>
      <x:c r="D1952" s="16" t="str">
        <x:v>IVORY HANGING DECORATION HEART</x:v>
      </x:c>
      <x:c r="E1952" s="14" t="n">
        <x:v>2</x:v>
      </x:c>
      <x:c r="F1952" s="17" t="n">
        <x:v>40513.60555555556</x:v>
      </x:c>
      <x:c r="G1952" s="13" t="n">
        <x:v>1.66</x:v>
      </x:c>
      <x:c r="H1952" s="15"/>
      <x:c r="I1952" s="2" t="str">
        <x:v>United Kingdom</x:v>
      </x:c>
      <x:c r="J1952" s="18" t="n">
        <x:f>E1952*G1952</x:f>
        <x:v>3.32</x:v>
      </x:c>
      <x:c r="K1952" s="11" t="str">
        <x:v>Other entry</x:v>
      </x:c>
      <x:c r="L1952" s="2" t="str">
        <x:v>Owner review</x:v>
      </x:c>
      <x:c r="M1952" s="2" t="str">
        <x:v>Missing customer ID</x:v>
      </x:c>
      <x:c r="N1952" s="2" t="str"/>
      <x:c r="O1952" s="2" t="str">
        <x:v>Yes</x:v>
      </x:c>
    </x:row>
    <x:row r="1953" ht="30" customHeight="1">
      <x:c r="A1953" s="10" t="n">
        <x:v>1945</x:v>
      </x:c>
      <x:c r="B1953" s="10" t="n">
        <x:v>536544</x:v>
      </x:c>
      <x:c r="C1953" s="10" t="n">
        <x:v>21407</x:v>
      </x:c>
      <x:c r="D1953" s="16" t="str">
        <x:v>BROWN CHECK CAT DOORSTOP</x:v>
      </x:c>
      <x:c r="E1953" s="14" t="n">
        <x:v>2</x:v>
      </x:c>
      <x:c r="F1953" s="17" t="n">
        <x:v>40513.60555555556</x:v>
      </x:c>
      <x:c r="G1953" s="13" t="n">
        <x:v>8.47</x:v>
      </x:c>
      <x:c r="H1953" s="15"/>
      <x:c r="I1953" s="2" t="str">
        <x:v>United Kingdom</x:v>
      </x:c>
      <x:c r="J1953" s="18" t="n">
        <x:f>E1953*G1953</x:f>
        <x:v>16.94</x:v>
      </x:c>
      <x:c r="K1953" s="11" t="str">
        <x:v>Other entry</x:v>
      </x:c>
      <x:c r="L1953" s="2" t="str">
        <x:v>Owner review</x:v>
      </x:c>
      <x:c r="M1953" s="2" t="str">
        <x:v>Missing customer ID</x:v>
      </x:c>
      <x:c r="N1953" s="2" t="str"/>
      <x:c r="O1953" s="2" t="str">
        <x:v>Yes</x:v>
      </x:c>
    </x:row>
    <x:row r="1954" ht="30" customHeight="1">
      <x:c r="A1954" s="10" t="n">
        <x:v>1946</x:v>
      </x:c>
      <x:c r="B1954" s="10" t="n">
        <x:v>536544</x:v>
      </x:c>
      <x:c r="C1954" s="10" t="n">
        <x:v>21408</x:v>
      </x:c>
      <x:c r="D1954" s="16" t="str">
        <x:v>SPOTTY PINK DUCK DOORSTOP</x:v>
      </x:c>
      <x:c r="E1954" s="14" t="n">
        <x:v>1</x:v>
      </x:c>
      <x:c r="F1954" s="17" t="n">
        <x:v>40513.60555555556</x:v>
      </x:c>
      <x:c r="G1954" s="13" t="n">
        <x:v>8.47</x:v>
      </x:c>
      <x:c r="H1954" s="15"/>
      <x:c r="I1954" s="2" t="str">
        <x:v>United Kingdom</x:v>
      </x:c>
      <x:c r="J1954" s="18" t="n">
        <x:f>E1954*G1954</x:f>
        <x:v>8.47</x:v>
      </x:c>
      <x:c r="K1954" s="11" t="str">
        <x:v>Other entry</x:v>
      </x:c>
      <x:c r="L1954" s="2" t="str">
        <x:v>Owner review</x:v>
      </x:c>
      <x:c r="M1954" s="2" t="str">
        <x:v>Missing customer ID</x:v>
      </x:c>
      <x:c r="N1954" s="2" t="str"/>
      <x:c r="O1954" s="2" t="str">
        <x:v>No</x:v>
      </x:c>
    </x:row>
    <x:row r="1955" ht="30" customHeight="1">
      <x:c r="A1955" s="10" t="n">
        <x:v>1947</x:v>
      </x:c>
      <x:c r="B1955" s="10" t="n">
        <x:v>536544</x:v>
      </x:c>
      <x:c r="C1955" s="10" t="n">
        <x:v>21429</x:v>
      </x:c>
      <x:c r="D1955" s="16" t="str">
        <x:v>RED GINGHAM ROSE JEWELLERY BOX</x:v>
      </x:c>
      <x:c r="E1955" s="14" t="n">
        <x:v>5</x:v>
      </x:c>
      <x:c r="F1955" s="17" t="n">
        <x:v>40513.60555555556</x:v>
      </x:c>
      <x:c r="G1955" s="13" t="n">
        <x:v>3.36</x:v>
      </x:c>
      <x:c r="H1955" s="15"/>
      <x:c r="I1955" s="2" t="str">
        <x:v>United Kingdom</x:v>
      </x:c>
      <x:c r="J1955" s="18" t="n">
        <x:f>E1955*G1955</x:f>
        <x:v>16.8</x:v>
      </x:c>
      <x:c r="K1955" s="11" t="str">
        <x:v>Other entry</x:v>
      </x:c>
      <x:c r="L1955" s="2" t="str">
        <x:v>Owner review</x:v>
      </x:c>
      <x:c r="M1955" s="2" t="str">
        <x:v>Missing customer ID</x:v>
      </x:c>
      <x:c r="N1955" s="2" t="str"/>
      <x:c r="O1955" s="2" t="str">
        <x:v>No</x:v>
      </x:c>
    </x:row>
    <x:row r="1956" ht="30" customHeight="1">
      <x:c r="A1956" s="10" t="n">
        <x:v>1948</x:v>
      </x:c>
      <x:c r="B1956" s="10" t="n">
        <x:v>536544</x:v>
      </x:c>
      <x:c r="C1956" s="10" t="n">
        <x:v>21479</x:v>
      </x:c>
      <x:c r="D1956" s="16" t="str">
        <x:v>WHITE SKULL HOT WATER BOTTLE</x:v>
      </x:c>
      <x:c r="E1956" s="14" t="n">
        <x:v>5</x:v>
      </x:c>
      <x:c r="F1956" s="17" t="n">
        <x:v>40513.60555555556</x:v>
      </x:c>
      <x:c r="G1956" s="13" t="n">
        <x:v>7.62</x:v>
      </x:c>
      <x:c r="H1956" s="15"/>
      <x:c r="I1956" s="2" t="str">
        <x:v>United Kingdom</x:v>
      </x:c>
      <x:c r="J1956" s="18" t="n">
        <x:f>E1956*G1956</x:f>
        <x:v>38.1</x:v>
      </x:c>
      <x:c r="K1956" s="11" t="str">
        <x:v>Other entry</x:v>
      </x:c>
      <x:c r="L1956" s="2" t="str">
        <x:v>Owner review</x:v>
      </x:c>
      <x:c r="M1956" s="2" t="str">
        <x:v>Missing customer ID</x:v>
      </x:c>
      <x:c r="N1956" s="2" t="str"/>
      <x:c r="O1956" s="2" t="str">
        <x:v>Yes</x:v>
      </x:c>
    </x:row>
    <x:row r="1957" ht="30" customHeight="1">
      <x:c r="A1957" s="10" t="n">
        <x:v>1949</x:v>
      </x:c>
      <x:c r="B1957" s="10" t="n">
        <x:v>536544</x:v>
      </x:c>
      <x:c r="C1957" s="10" t="n">
        <x:v>21484</x:v>
      </x:c>
      <x:c r="D1957" s="16" t="str">
        <x:v>CHICK GREY HOT WATER BOTTLE</x:v>
      </x:c>
      <x:c r="E1957" s="14" t="n">
        <x:v>4</x:v>
      </x:c>
      <x:c r="F1957" s="17" t="n">
        <x:v>40513.60555555556</x:v>
      </x:c>
      <x:c r="G1957" s="13" t="n">
        <x:v>7.62</x:v>
      </x:c>
      <x:c r="H1957" s="15"/>
      <x:c r="I1957" s="2" t="str">
        <x:v>United Kingdom</x:v>
      </x:c>
      <x:c r="J1957" s="18" t="n">
        <x:f>E1957*G1957</x:f>
        <x:v>30.48</x:v>
      </x:c>
      <x:c r="K1957" s="11" t="str">
        <x:v>Other entry</x:v>
      </x:c>
      <x:c r="L1957" s="2" t="str">
        <x:v>Owner review</x:v>
      </x:c>
      <x:c r="M1957" s="2" t="str">
        <x:v>Missing customer ID</x:v>
      </x:c>
      <x:c r="N1957" s="2" t="str"/>
      <x:c r="O1957" s="2" t="str">
        <x:v>No</x:v>
      </x:c>
    </x:row>
    <x:row r="1958" ht="30" customHeight="1">
      <x:c r="A1958" s="10" t="n">
        <x:v>1950</x:v>
      </x:c>
      <x:c r="B1958" s="10" t="n">
        <x:v>536544</x:v>
      </x:c>
      <x:c r="C1958" s="10" t="n">
        <x:v>21486</x:v>
      </x:c>
      <x:c r="D1958" s="16" t="str">
        <x:v>PINK HEART DOTS HOT WATER BOTTLE</x:v>
      </x:c>
      <x:c r="E1958" s="14" t="n">
        <x:v>1</x:v>
      </x:c>
      <x:c r="F1958" s="17" t="n">
        <x:v>40513.60555555556</x:v>
      </x:c>
      <x:c r="G1958" s="13" t="n">
        <x:v>4.21</x:v>
      </x:c>
      <x:c r="H1958" s="15"/>
      <x:c r="I1958" s="2" t="str">
        <x:v>United Kingdom</x:v>
      </x:c>
      <x:c r="J1958" s="18" t="n">
        <x:f>E1958*G1958</x:f>
        <x:v>4.21</x:v>
      </x:c>
      <x:c r="K1958" s="11" t="str">
        <x:v>Other entry</x:v>
      </x:c>
      <x:c r="L1958" s="2" t="str">
        <x:v>Owner review</x:v>
      </x:c>
      <x:c r="M1958" s="2" t="str">
        <x:v>Missing customer ID</x:v>
      </x:c>
      <x:c r="N1958" s="2" t="str"/>
      <x:c r="O1958" s="2" t="str">
        <x:v>No</x:v>
      </x:c>
    </x:row>
    <x:row r="1959" ht="30" customHeight="1">
      <x:c r="A1959" s="10" t="n">
        <x:v>1951</x:v>
      </x:c>
      <x:c r="B1959" s="10" t="n">
        <x:v>536544</x:v>
      </x:c>
      <x:c r="C1959" s="10" t="n">
        <x:v>21488</x:v>
      </x:c>
      <x:c r="D1959" s="16" t="str">
        <x:v>RED WHITE SCARF HOT WATER BOTTLE</x:v>
      </x:c>
      <x:c r="E1959" s="14" t="n">
        <x:v>1</x:v>
      </x:c>
      <x:c r="F1959" s="17" t="n">
        <x:v>40513.60555555556</x:v>
      </x:c>
      <x:c r="G1959" s="13" t="n">
        <x:v>8.47</x:v>
      </x:c>
      <x:c r="H1959" s="15"/>
      <x:c r="I1959" s="2" t="str">
        <x:v>United Kingdom</x:v>
      </x:c>
      <x:c r="J1959" s="18" t="n">
        <x:f>E1959*G1959</x:f>
        <x:v>8.47</x:v>
      </x:c>
      <x:c r="K1959" s="11" t="str">
        <x:v>Other entry</x:v>
      </x:c>
      <x:c r="L1959" s="2" t="str">
        <x:v>Owner review</x:v>
      </x:c>
      <x:c r="M1959" s="2" t="str">
        <x:v>Missing customer ID</x:v>
      </x:c>
      <x:c r="N1959" s="2" t="str"/>
      <x:c r="O1959" s="2" t="str">
        <x:v>Yes</x:v>
      </x:c>
    </x:row>
    <x:row r="1960" ht="30" customHeight="1">
      <x:c r="A1960" s="10" t="n">
        <x:v>1952</x:v>
      </x:c>
      <x:c r="B1960" s="10" t="n">
        <x:v>536544</x:v>
      </x:c>
      <x:c r="C1960" s="10" t="n">
        <x:v>21507</x:v>
      </x:c>
      <x:c r="D1960" s="16" t="str">
        <x:v>ELEPHANT, BIRTHDAY CARD,</x:v>
      </x:c>
      <x:c r="E1960" s="14" t="n">
        <x:v>1</x:v>
      </x:c>
      <x:c r="F1960" s="17" t="n">
        <x:v>40513.60555555556</x:v>
      </x:c>
      <x:c r="G1960" s="13" t="n">
        <x:v>0.85</x:v>
      </x:c>
      <x:c r="H1960" s="15"/>
      <x:c r="I1960" s="2" t="str">
        <x:v>United Kingdom</x:v>
      </x:c>
      <x:c r="J1960" s="18" t="n">
        <x:f>E1960*G1960</x:f>
        <x:v>0.85</x:v>
      </x:c>
      <x:c r="K1960" s="11" t="str">
        <x:v>Other entry</x:v>
      </x:c>
      <x:c r="L1960" s="2" t="str">
        <x:v>Owner review</x:v>
      </x:c>
      <x:c r="M1960" s="2" t="str">
        <x:v>Missing customer ID</x:v>
      </x:c>
      <x:c r="N1960" s="2" t="str"/>
      <x:c r="O1960" s="2" t="str">
        <x:v>Yes</x:v>
      </x:c>
    </x:row>
    <x:row r="1961" ht="30" customHeight="1">
      <x:c r="A1961" s="10" t="n">
        <x:v>1953</x:v>
      </x:c>
      <x:c r="B1961" s="10" t="n">
        <x:v>536544</x:v>
      </x:c>
      <x:c r="C1961" s="10" t="n">
        <x:v>21523</x:v>
      </x:c>
      <x:c r="D1961" s="16" t="str">
        <x:v>DOORMAT FANCY FONT HOME SWEET HOME</x:v>
      </x:c>
      <x:c r="E1961" s="14" t="n">
        <x:v>1</x:v>
      </x:c>
      <x:c r="F1961" s="17" t="n">
        <x:v>40513.60555555556</x:v>
      </x:c>
      <x:c r="G1961" s="13" t="n">
        <x:v>14.43</x:v>
      </x:c>
      <x:c r="H1961" s="15"/>
      <x:c r="I1961" s="2" t="str">
        <x:v>United Kingdom</x:v>
      </x:c>
      <x:c r="J1961" s="18" t="n">
        <x:f>E1961*G1961</x:f>
        <x:v>14.43</x:v>
      </x:c>
      <x:c r="K1961" s="11" t="str">
        <x:v>Other entry</x:v>
      </x:c>
      <x:c r="L1961" s="2" t="str">
        <x:v>Owner review</x:v>
      </x:c>
      <x:c r="M1961" s="2" t="str">
        <x:v>Missing customer ID</x:v>
      </x:c>
      <x:c r="N1961" s="2" t="str"/>
      <x:c r="O1961" s="2" t="str">
        <x:v>No</x:v>
      </x:c>
    </x:row>
    <x:row r="1962" ht="30" customHeight="1">
      <x:c r="A1962" s="10" t="n">
        <x:v>1954</x:v>
      </x:c>
      <x:c r="B1962" s="10" t="n">
        <x:v>536544</x:v>
      </x:c>
      <x:c r="C1962" s="10" t="n">
        <x:v>21559</x:v>
      </x:c>
      <x:c r="D1962" s="16" t="str">
        <x:v>STRAWBERRY LUNCH BOX WITH CUTLERY</x:v>
      </x:c>
      <x:c r="E1962" s="14" t="n">
        <x:v>1</x:v>
      </x:c>
      <x:c r="F1962" s="17" t="n">
        <x:v>40513.60555555556</x:v>
      </x:c>
      <x:c r="G1962" s="13" t="n">
        <x:v>5.06</x:v>
      </x:c>
      <x:c r="H1962" s="15"/>
      <x:c r="I1962" s="2" t="str">
        <x:v>United Kingdom</x:v>
      </x:c>
      <x:c r="J1962" s="18" t="n">
        <x:f>E1962*G1962</x:f>
        <x:v>5.06</x:v>
      </x:c>
      <x:c r="K1962" s="11" t="str">
        <x:v>Other entry</x:v>
      </x:c>
      <x:c r="L1962" s="2" t="str">
        <x:v>Owner review</x:v>
      </x:c>
      <x:c r="M1962" s="2" t="str">
        <x:v>Missing customer ID</x:v>
      </x:c>
      <x:c r="N1962" s="2" t="str"/>
      <x:c r="O1962" s="2" t="str">
        <x:v>No</x:v>
      </x:c>
    </x:row>
    <x:row r="1963" ht="30" customHeight="1">
      <x:c r="A1963" s="10" t="n">
        <x:v>1955</x:v>
      </x:c>
      <x:c r="B1963" s="10" t="n">
        <x:v>536544</x:v>
      </x:c>
      <x:c r="C1963" s="10" t="n">
        <x:v>21563</x:v>
      </x:c>
      <x:c r="D1963" s="16" t="str">
        <x:v>RED HEART SHAPE LOVE BUCKET</x:v>
      </x:c>
      <x:c r="E1963" s="14" t="n">
        <x:v>2</x:v>
      </x:c>
      <x:c r="F1963" s="17" t="n">
        <x:v>40513.60555555556</x:v>
      </x:c>
      <x:c r="G1963" s="13" t="n">
        <x:v>5.91</x:v>
      </x:c>
      <x:c r="H1963" s="15"/>
      <x:c r="I1963" s="2" t="str">
        <x:v>United Kingdom</x:v>
      </x:c>
      <x:c r="J1963" s="18" t="n">
        <x:f>E1963*G1963</x:f>
        <x:v>11.82</x:v>
      </x:c>
      <x:c r="K1963" s="11" t="str">
        <x:v>Other entry</x:v>
      </x:c>
      <x:c r="L1963" s="2" t="str">
        <x:v>Owner review</x:v>
      </x:c>
      <x:c r="M1963" s="2" t="str">
        <x:v>Missing customer ID</x:v>
      </x:c>
      <x:c r="N1963" s="2" t="str"/>
      <x:c r="O1963" s="2" t="str">
        <x:v>Yes</x:v>
      </x:c>
    </x:row>
    <x:row r="1964" ht="30" customHeight="1">
      <x:c r="A1964" s="10" t="n">
        <x:v>1956</x:v>
      </x:c>
      <x:c r="B1964" s="10" t="n">
        <x:v>536544</x:v>
      </x:c>
      <x:c r="C1964" s="10" t="n">
        <x:v>21564</x:v>
      </x:c>
      <x:c r="D1964" s="16" t="str">
        <x:v>PINK HEART SHAPE LOVE BUCKET</x:v>
      </x:c>
      <x:c r="E1964" s="14" t="n">
        <x:v>2</x:v>
      </x:c>
      <x:c r="F1964" s="17" t="n">
        <x:v>40513.60555555556</x:v>
      </x:c>
      <x:c r="G1964" s="13" t="n">
        <x:v>5.91</x:v>
      </x:c>
      <x:c r="H1964" s="15"/>
      <x:c r="I1964" s="2" t="str">
        <x:v>United Kingdom</x:v>
      </x:c>
      <x:c r="J1964" s="18" t="n">
        <x:f>E1964*G1964</x:f>
        <x:v>11.82</x:v>
      </x:c>
      <x:c r="K1964" s="11" t="str">
        <x:v>Other entry</x:v>
      </x:c>
      <x:c r="L1964" s="2" t="str">
        <x:v>Owner review</x:v>
      </x:c>
      <x:c r="M1964" s="2" t="str">
        <x:v>Missing customer ID</x:v>
      </x:c>
      <x:c r="N1964" s="2" t="str"/>
      <x:c r="O1964" s="2" t="str">
        <x:v>Yes</x:v>
      </x:c>
    </x:row>
    <x:row r="1965" ht="30" customHeight="1">
      <x:c r="A1965" s="10" t="n">
        <x:v>1957</x:v>
      </x:c>
      <x:c r="B1965" s="10" t="n">
        <x:v>536544</x:v>
      </x:c>
      <x:c r="C1965" s="10" t="n">
        <x:v>21577</x:v>
      </x:c>
      <x:c r="D1965" s="16" t="str">
        <x:v>SAVE THE PLANET COTTON TOTE BAG</x:v>
      </x:c>
      <x:c r="E1965" s="14" t="n">
        <x:v>2</x:v>
      </x:c>
      <x:c r="F1965" s="17" t="n">
        <x:v>40513.60555555556</x:v>
      </x:c>
      <x:c r="G1965" s="13" t="n">
        <x:v>5.06</x:v>
      </x:c>
      <x:c r="H1965" s="15"/>
      <x:c r="I1965" s="2" t="str">
        <x:v>United Kingdom</x:v>
      </x:c>
      <x:c r="J1965" s="18" t="n">
        <x:f>E1965*G1965</x:f>
        <x:v>10.12</x:v>
      </x:c>
      <x:c r="K1965" s="11" t="str">
        <x:v>Other entry</x:v>
      </x:c>
      <x:c r="L1965" s="2" t="str">
        <x:v>Owner review</x:v>
      </x:c>
      <x:c r="M1965" s="2" t="str">
        <x:v>Missing customer ID</x:v>
      </x:c>
      <x:c r="N1965" s="2" t="str"/>
      <x:c r="O1965" s="2" t="str">
        <x:v>No</x:v>
      </x:c>
    </x:row>
    <x:row r="1966" ht="30" customHeight="1">
      <x:c r="A1966" s="10" t="n">
        <x:v>1958</x:v>
      </x:c>
      <x:c r="B1966" s="10" t="n">
        <x:v>536544</x:v>
      </x:c>
      <x:c r="C1966" s="10" t="n">
        <x:v>21634</x:v>
      </x:c>
      <x:c r="D1966" s="16" t="str">
        <x:v>ASSORTED MINI MADRAS NOTEBOOK</x:v>
      </x:c>
      <x:c r="E1966" s="14" t="n">
        <x:v>1</x:v>
      </x:c>
      <x:c r="F1966" s="17" t="n">
        <x:v>40513.60555555556</x:v>
      </x:c>
      <x:c r="G1966" s="13" t="n">
        <x:v>2.51</x:v>
      </x:c>
      <x:c r="H1966" s="15"/>
      <x:c r="I1966" s="2" t="str">
        <x:v>United Kingdom</x:v>
      </x:c>
      <x:c r="J1966" s="18" t="n">
        <x:f>E1966*G1966</x:f>
        <x:v>2.51</x:v>
      </x:c>
      <x:c r="K1966" s="11" t="str">
        <x:v>Other entry</x:v>
      </x:c>
      <x:c r="L1966" s="2" t="str">
        <x:v>Owner review</x:v>
      </x:c>
      <x:c r="M1966" s="2" t="str">
        <x:v>Missing customer ID</x:v>
      </x:c>
      <x:c r="N1966" s="2" t="str"/>
      <x:c r="O1966" s="2" t="str">
        <x:v>No</x:v>
      </x:c>
    </x:row>
    <x:row r="1967" ht="30" customHeight="1">
      <x:c r="A1967" s="10" t="n">
        <x:v>1959</x:v>
      </x:c>
      <x:c r="B1967" s="10" t="n">
        <x:v>536544</x:v>
      </x:c>
      <x:c r="C1967" s="10" t="n">
        <x:v>21641</x:v>
      </x:c>
      <x:c r="D1967" s="16" t="str">
        <x:v>ASSORTED TUTTI FRUTTI KEYRING BALL</x:v>
      </x:c>
      <x:c r="E1967" s="14" t="n">
        <x:v>1</x:v>
      </x:c>
      <x:c r="F1967" s="17" t="n">
        <x:v>40513.60555555556</x:v>
      </x:c>
      <x:c r="G1967" s="13" t="n">
        <x:v>1.66</x:v>
      </x:c>
      <x:c r="H1967" s="15"/>
      <x:c r="I1967" s="2" t="str">
        <x:v>United Kingdom</x:v>
      </x:c>
      <x:c r="J1967" s="18" t="n">
        <x:f>E1967*G1967</x:f>
        <x:v>1.66</x:v>
      </x:c>
      <x:c r="K1967" s="11" t="str">
        <x:v>Other entry</x:v>
      </x:c>
      <x:c r="L1967" s="2" t="str">
        <x:v>Owner review</x:v>
      </x:c>
      <x:c r="M1967" s="2" t="str">
        <x:v>Missing customer ID</x:v>
      </x:c>
      <x:c r="N1967" s="2" t="str"/>
      <x:c r="O1967" s="2" t="str">
        <x:v>No</x:v>
      </x:c>
    </x:row>
    <x:row r="1968" ht="30" customHeight="1">
      <x:c r="A1968" s="10" t="n">
        <x:v>1960</x:v>
      </x:c>
      <x:c r="B1968" s="10" t="n">
        <x:v>536544</x:v>
      </x:c>
      <x:c r="C1968" s="10" t="n">
        <x:v>21658</x:v>
      </x:c>
      <x:c r="D1968" s="16" t="str">
        <x:v>GLASS BEURRE DISH</x:v>
      </x:c>
      <x:c r="E1968" s="14" t="n">
        <x:v>1</x:v>
      </x:c>
      <x:c r="F1968" s="17" t="n">
        <x:v>40513.60555555556</x:v>
      </x:c>
      <x:c r="G1968" s="13" t="n">
        <x:v>8.47</x:v>
      </x:c>
      <x:c r="H1968" s="15"/>
      <x:c r="I1968" s="2" t="str">
        <x:v>United Kingdom</x:v>
      </x:c>
      <x:c r="J1968" s="18" t="n">
        <x:f>E1968*G1968</x:f>
        <x:v>8.47</x:v>
      </x:c>
      <x:c r="K1968" s="11" t="str">
        <x:v>Other entry</x:v>
      </x:c>
      <x:c r="L1968" s="2" t="str">
        <x:v>Owner review</x:v>
      </x:c>
      <x:c r="M1968" s="2" t="str">
        <x:v>Missing customer ID</x:v>
      </x:c>
      <x:c r="N1968" s="2" t="str"/>
      <x:c r="O1968" s="2" t="str">
        <x:v>Yes</x:v>
      </x:c>
    </x:row>
    <x:row r="1969" ht="30" customHeight="1">
      <x:c r="A1969" s="10" t="n">
        <x:v>1961</x:v>
      </x:c>
      <x:c r="B1969" s="10" t="n">
        <x:v>536544</x:v>
      </x:c>
      <x:c r="C1969" s="10" t="n">
        <x:v>21662</x:v>
      </x:c>
      <x:c r="D1969" s="16" t="str">
        <x:v>VINTAGE GLASS COFFEE CADDY</x:v>
      </x:c>
      <x:c r="E1969" s="14" t="n">
        <x:v>2</x:v>
      </x:c>
      <x:c r="F1969" s="17" t="n">
        <x:v>40513.60555555556</x:v>
      </x:c>
      <x:c r="G1969" s="13" t="n">
        <x:v>11.87</x:v>
      </x:c>
      <x:c r="H1969" s="15"/>
      <x:c r="I1969" s="2" t="str">
        <x:v>United Kingdom</x:v>
      </x:c>
      <x:c r="J1969" s="18" t="n">
        <x:f>E1969*G1969</x:f>
        <x:v>23.74</x:v>
      </x:c>
      <x:c r="K1969" s="11" t="str">
        <x:v>Other entry</x:v>
      </x:c>
      <x:c r="L1969" s="2" t="str">
        <x:v>Owner review</x:v>
      </x:c>
      <x:c r="M1969" s="2" t="str">
        <x:v>Missing customer ID</x:v>
      </x:c>
      <x:c r="N1969" s="2" t="str"/>
      <x:c r="O1969" s="2" t="str">
        <x:v>No</x:v>
      </x:c>
    </x:row>
    <x:row r="1970" ht="30" customHeight="1">
      <x:c r="A1970" s="10" t="n">
        <x:v>1962</x:v>
      </x:c>
      <x:c r="B1970" s="10" t="n">
        <x:v>536544</x:v>
      </x:c>
      <x:c r="C1970" s="10" t="n">
        <x:v>21679</x:v>
      </x:c>
      <x:c r="D1970" s="16" t="str">
        <x:v>SKULLS STICKERS</x:v>
      </x:c>
      <x:c r="E1970" s="14" t="n">
        <x:v>3</x:v>
      </x:c>
      <x:c r="F1970" s="17" t="n">
        <x:v>40513.60555555556</x:v>
      </x:c>
      <x:c r="G1970" s="13" t="n">
        <x:v>1.66</x:v>
      </x:c>
      <x:c r="H1970" s="15"/>
      <x:c r="I1970" s="2" t="str">
        <x:v>United Kingdom</x:v>
      </x:c>
      <x:c r="J1970" s="18" t="n">
        <x:f>E1970*G1970</x:f>
        <x:v>4.9799999999999995</x:v>
      </x:c>
      <x:c r="K1970" s="11" t="str">
        <x:v>Other entry</x:v>
      </x:c>
      <x:c r="L1970" s="2" t="str">
        <x:v>Owner review</x:v>
      </x:c>
      <x:c r="M1970" s="2" t="str">
        <x:v>Missing customer ID</x:v>
      </x:c>
      <x:c r="N1970" s="2" t="str"/>
      <x:c r="O1970" s="2" t="str">
        <x:v>Yes</x:v>
      </x:c>
    </x:row>
    <x:row r="1971" ht="30" customHeight="1">
      <x:c r="A1971" s="10" t="n">
        <x:v>1963</x:v>
      </x:c>
      <x:c r="B1971" s="10" t="n">
        <x:v>536544</x:v>
      </x:c>
      <x:c r="C1971" s="10" t="n">
        <x:v>21703</x:v>
      </x:c>
      <x:c r="D1971" s="16" t="str">
        <x:v>BAG 125g SWIRLY MARBLES</x:v>
      </x:c>
      <x:c r="E1971" s="14" t="n">
        <x:v>1</x:v>
      </x:c>
      <x:c r="F1971" s="17" t="n">
        <x:v>40513.60555555556</x:v>
      </x:c>
      <x:c r="G1971" s="13" t="n">
        <x:v>0.85</x:v>
      </x:c>
      <x:c r="H1971" s="15"/>
      <x:c r="I1971" s="2" t="str">
        <x:v>United Kingdom</x:v>
      </x:c>
      <x:c r="J1971" s="18" t="n">
        <x:f>E1971*G1971</x:f>
        <x:v>0.85</x:v>
      </x:c>
      <x:c r="K1971" s="11" t="str">
        <x:v>Other entry</x:v>
      </x:c>
      <x:c r="L1971" s="2" t="str">
        <x:v>Owner review</x:v>
      </x:c>
      <x:c r="M1971" s="2" t="str">
        <x:v>Missing customer ID</x:v>
      </x:c>
      <x:c r="N1971" s="2" t="str"/>
      <x:c r="O1971" s="2" t="str">
        <x:v>No</x:v>
      </x:c>
    </x:row>
    <x:row r="1972" ht="30" customHeight="1">
      <x:c r="A1972" s="10" t="n">
        <x:v>1964</x:v>
      </x:c>
      <x:c r="B1972" s="10" t="n">
        <x:v>536544</x:v>
      </x:c>
      <x:c r="C1972" s="10" t="n">
        <x:v>21704</x:v>
      </x:c>
      <x:c r="D1972" s="16" t="str">
        <x:v>BAG 250g SWIRLY MARBLES</x:v>
      </x:c>
      <x:c r="E1972" s="14" t="n">
        <x:v>1</x:v>
      </x:c>
      <x:c r="F1972" s="17" t="n">
        <x:v>40513.60555555556</x:v>
      </x:c>
      <x:c r="G1972" s="13" t="n">
        <x:v>1.66</x:v>
      </x:c>
      <x:c r="H1972" s="15"/>
      <x:c r="I1972" s="2" t="str">
        <x:v>United Kingdom</x:v>
      </x:c>
      <x:c r="J1972" s="18" t="n">
        <x:f>E1972*G1972</x:f>
        <x:v>1.66</x:v>
      </x:c>
      <x:c r="K1972" s="11" t="str">
        <x:v>Other entry</x:v>
      </x:c>
      <x:c r="L1972" s="2" t="str">
        <x:v>Owner review</x:v>
      </x:c>
      <x:c r="M1972" s="2" t="str">
        <x:v>Missing customer ID</x:v>
      </x:c>
      <x:c r="N1972" s="2" t="str"/>
      <x:c r="O1972" s="2" t="str">
        <x:v>No</x:v>
      </x:c>
    </x:row>
    <x:row r="1973" ht="30" customHeight="1">
      <x:c r="A1973" s="10" t="n">
        <x:v>1965</x:v>
      </x:c>
      <x:c r="B1973" s="10" t="n">
        <x:v>536544</x:v>
      </x:c>
      <x:c r="C1973" s="10" t="n">
        <x:v>21706</x:v>
      </x:c>
      <x:c r="D1973" s="16" t="str">
        <x:v>FOLDING UMBRELLA RED/WHITE POLKADOT</x:v>
      </x:c>
      <x:c r="E1973" s="14" t="n">
        <x:v>2</x:v>
      </x:c>
      <x:c r="F1973" s="17" t="n">
        <x:v>40513.60555555556</x:v>
      </x:c>
      <x:c r="G1973" s="13" t="n">
        <x:v>10.17</x:v>
      </x:c>
      <x:c r="H1973" s="15"/>
      <x:c r="I1973" s="2" t="str">
        <x:v>United Kingdom</x:v>
      </x:c>
      <x:c r="J1973" s="18" t="n">
        <x:f>E1973*G1973</x:f>
        <x:v>20.34</x:v>
      </x:c>
      <x:c r="K1973" s="11" t="str">
        <x:v>Other entry</x:v>
      </x:c>
      <x:c r="L1973" s="2" t="str">
        <x:v>Owner review</x:v>
      </x:c>
      <x:c r="M1973" s="2" t="str">
        <x:v>Missing customer ID</x:v>
      </x:c>
      <x:c r="N1973" s="2" t="str"/>
      <x:c r="O1973" s="2" t="str">
        <x:v>No</x:v>
      </x:c>
    </x:row>
    <x:row r="1974" ht="30" customHeight="1">
      <x:c r="A1974" s="10" t="n">
        <x:v>1966</x:v>
      </x:c>
      <x:c r="B1974" s="10" t="n">
        <x:v>536544</x:v>
      </x:c>
      <x:c r="C1974" s="10" t="n">
        <x:v>21716</x:v>
      </x:c>
      <x:c r="D1974" s="16" t="str">
        <x:v>BOYS VINTAGE TIN SEASIDE BUCKET</x:v>
      </x:c>
      <x:c r="E1974" s="14" t="n">
        <x:v>1</x:v>
      </x:c>
      <x:c r="F1974" s="17" t="n">
        <x:v>40513.60555555556</x:v>
      </x:c>
      <x:c r="G1974" s="13" t="n">
        <x:v>5.06</x:v>
      </x:c>
      <x:c r="H1974" s="15"/>
      <x:c r="I1974" s="2" t="str">
        <x:v>United Kingdom</x:v>
      </x:c>
      <x:c r="J1974" s="18" t="n">
        <x:f>E1974*G1974</x:f>
        <x:v>5.06</x:v>
      </x:c>
      <x:c r="K1974" s="11" t="str">
        <x:v>Other entry</x:v>
      </x:c>
      <x:c r="L1974" s="2" t="str">
        <x:v>Owner review</x:v>
      </x:c>
      <x:c r="M1974" s="2" t="str">
        <x:v>Missing customer ID</x:v>
      </x:c>
      <x:c r="N1974" s="2" t="str"/>
      <x:c r="O1974" s="2" t="str">
        <x:v>No</x:v>
      </x:c>
    </x:row>
    <x:row r="1975" ht="30" customHeight="1">
      <x:c r="A1975" s="10" t="n">
        <x:v>1967</x:v>
      </x:c>
      <x:c r="B1975" s="10" t="n">
        <x:v>536544</x:v>
      </x:c>
      <x:c r="C1975" s="10" t="n">
        <x:v>21721</x:v>
      </x:c>
      <x:c r="D1975" s="16" t="str">
        <x:v>CANDY SHOP STICKER SHEET</x:v>
      </x:c>
      <x:c r="E1975" s="14" t="n">
        <x:v>1</x:v>
      </x:c>
      <x:c r="F1975" s="17" t="n">
        <x:v>40513.60555555556</x:v>
      </x:c>
      <x:c r="G1975" s="13" t="n">
        <x:v>1.66</x:v>
      </x:c>
      <x:c r="H1975" s="15"/>
      <x:c r="I1975" s="2" t="str">
        <x:v>United Kingdom</x:v>
      </x:c>
      <x:c r="J1975" s="18" t="n">
        <x:f>E1975*G1975</x:f>
        <x:v>1.66</x:v>
      </x:c>
      <x:c r="K1975" s="11" t="str">
        <x:v>Other entry</x:v>
      </x:c>
      <x:c r="L1975" s="2" t="str">
        <x:v>Owner review</x:v>
      </x:c>
      <x:c r="M1975" s="2" t="str">
        <x:v>Missing customer ID</x:v>
      </x:c>
      <x:c r="N1975" s="2" t="str"/>
      <x:c r="O1975" s="2" t="str">
        <x:v>Yes</x:v>
      </x:c>
    </x:row>
    <x:row r="1976" ht="30" customHeight="1">
      <x:c r="A1976" s="10" t="n">
        <x:v>1968</x:v>
      </x:c>
      <x:c r="B1976" s="10" t="n">
        <x:v>536544</x:v>
      </x:c>
      <x:c r="C1976" s="10" t="n">
        <x:v>21722</x:v>
      </x:c>
      <x:c r="D1976" s="16" t="str">
        <x:v>SWEET PUDDING STICKER SHEET</x:v>
      </x:c>
      <x:c r="E1976" s="14" t="n">
        <x:v>1</x:v>
      </x:c>
      <x:c r="F1976" s="17" t="n">
        <x:v>40513.60555555556</x:v>
      </x:c>
      <x:c r="G1976" s="13" t="n">
        <x:v>1.66</x:v>
      </x:c>
      <x:c r="H1976" s="15"/>
      <x:c r="I1976" s="2" t="str">
        <x:v>United Kingdom</x:v>
      </x:c>
      <x:c r="J1976" s="18" t="n">
        <x:f>E1976*G1976</x:f>
        <x:v>1.66</x:v>
      </x:c>
      <x:c r="K1976" s="11" t="str">
        <x:v>Other entry</x:v>
      </x:c>
      <x:c r="L1976" s="2" t="str">
        <x:v>Owner review</x:v>
      </x:c>
      <x:c r="M1976" s="2" t="str">
        <x:v>Missing customer ID</x:v>
      </x:c>
      <x:c r="N1976" s="2" t="str"/>
      <x:c r="O1976" s="2" t="str">
        <x:v>No</x:v>
      </x:c>
    </x:row>
    <x:row r="1977" ht="30" customHeight="1">
      <x:c r="A1977" s="10" t="n">
        <x:v>1969</x:v>
      </x:c>
      <x:c r="B1977" s="10" t="n">
        <x:v>536544</x:v>
      </x:c>
      <x:c r="C1977" s="10" t="n">
        <x:v>21731</x:v>
      </x:c>
      <x:c r="D1977" s="16" t="str">
        <x:v>RED TOADSTOOL LED NIGHT LIGHT</x:v>
      </x:c>
      <x:c r="E1977" s="14" t="n">
        <x:v>5</x:v>
      </x:c>
      <x:c r="F1977" s="17" t="n">
        <x:v>40513.60555555556</x:v>
      </x:c>
      <x:c r="G1977" s="13" t="n">
        <x:v>3.36</x:v>
      </x:c>
      <x:c r="H1977" s="15"/>
      <x:c r="I1977" s="2" t="str">
        <x:v>United Kingdom</x:v>
      </x:c>
      <x:c r="J1977" s="18" t="n">
        <x:f>E1977*G1977</x:f>
        <x:v>16.8</x:v>
      </x:c>
      <x:c r="K1977" s="11" t="str">
        <x:v>Other entry</x:v>
      </x:c>
      <x:c r="L1977" s="2" t="str">
        <x:v>Owner review</x:v>
      </x:c>
      <x:c r="M1977" s="2" t="str">
        <x:v>Missing customer ID</x:v>
      </x:c>
      <x:c r="N1977" s="2" t="str"/>
      <x:c r="O1977" s="2" t="str">
        <x:v>No</x:v>
      </x:c>
    </x:row>
    <x:row r="1978" ht="30" customHeight="1">
      <x:c r="A1978" s="10" t="n">
        <x:v>1970</x:v>
      </x:c>
      <x:c r="B1978" s="10" t="n">
        <x:v>536544</x:v>
      </x:c>
      <x:c r="C1978" s="10" t="n">
        <x:v>21742</x:v>
      </x:c>
      <x:c r="D1978" s="16" t="str">
        <x:v>LARGE ROUND WICKER PLATTER</x:v>
      </x:c>
      <x:c r="E1978" s="14" t="n">
        <x:v>1</x:v>
      </x:c>
      <x:c r="F1978" s="17" t="n">
        <x:v>40513.60555555556</x:v>
      </x:c>
      <x:c r="G1978" s="13" t="n">
        <x:v>12.72</x:v>
      </x:c>
      <x:c r="H1978" s="15"/>
      <x:c r="I1978" s="2" t="str">
        <x:v>United Kingdom</x:v>
      </x:c>
      <x:c r="J1978" s="18" t="n">
        <x:f>E1978*G1978</x:f>
        <x:v>12.72</x:v>
      </x:c>
      <x:c r="K1978" s="11" t="str">
        <x:v>Other entry</x:v>
      </x:c>
      <x:c r="L1978" s="2" t="str">
        <x:v>Owner review</x:v>
      </x:c>
      <x:c r="M1978" s="2" t="str">
        <x:v>Missing customer ID</x:v>
      </x:c>
      <x:c r="N1978" s="2" t="str"/>
      <x:c r="O1978" s="2" t="str">
        <x:v>Yes</x:v>
      </x:c>
    </x:row>
    <x:row r="1979" ht="30" customHeight="1">
      <x:c r="A1979" s="10" t="n">
        <x:v>1971</x:v>
      </x:c>
      <x:c r="B1979" s="10" t="n">
        <x:v>536544</x:v>
      </x:c>
      <x:c r="C1979" s="10" t="n">
        <x:v>21758</x:v>
      </x:c>
      <x:c r="D1979" s="16" t="str">
        <x:v>VINTAGE SHELLS PRINT</x:v>
      </x:c>
      <x:c r="E1979" s="14" t="n">
        <x:v>1</x:v>
      </x:c>
      <x:c r="F1979" s="17" t="n">
        <x:v>40513.60555555556</x:v>
      </x:c>
      <x:c r="G1979" s="13" t="n">
        <x:v>12.72</x:v>
      </x:c>
      <x:c r="H1979" s="15"/>
      <x:c r="I1979" s="2" t="str">
        <x:v>United Kingdom</x:v>
      </x:c>
      <x:c r="J1979" s="18" t="n">
        <x:f>E1979*G1979</x:f>
        <x:v>12.72</x:v>
      </x:c>
      <x:c r="K1979" s="11" t="str">
        <x:v>Other entry</x:v>
      </x:c>
      <x:c r="L1979" s="2" t="str">
        <x:v>Owner review</x:v>
      </x:c>
      <x:c r="M1979" s="2" t="str">
        <x:v>Missing customer ID</x:v>
      </x:c>
      <x:c r="N1979" s="2" t="str"/>
      <x:c r="O1979" s="2" t="str">
        <x:v>No</x:v>
      </x:c>
    </x:row>
    <x:row r="1980" ht="30" customHeight="1">
      <x:c r="A1980" s="10" t="n">
        <x:v>1972</x:v>
      </x:c>
      <x:c r="B1980" s="10" t="n">
        <x:v>536545</x:v>
      </x:c>
      <x:c r="C1980" s="10" t="n">
        <x:v>21134</x:v>
      </x:c>
      <x:c r="D1980" s="16"/>
      <x:c r="E1980" s="14" t="n">
        <x:v>1</x:v>
      </x:c>
      <x:c r="F1980" s="17" t="n">
        <x:v>40513.60555555556</x:v>
      </x:c>
      <x:c r="G1980" s="13" t="n">
        <x:v>0</x:v>
      </x:c>
      <x:c r="H1980" s="15"/>
      <x:c r="I1980" s="2" t="str">
        <x:v>United Kingdom</x:v>
      </x:c>
      <x:c r="J1980" s="18" t="n">
        <x:f>E1980*G1980</x:f>
        <x:v>0</x:v>
      </x:c>
      <x:c r="K1980" s="11" t="str">
        <x:v>Other entry</x:v>
      </x:c>
      <x:c r="L1980" s="2" t="str">
        <x:v>Owner review</x:v>
      </x:c>
      <x:c r="M1980" s="2" t="str">
        <x:v>Missing product description; Missing customer ID; Zero unit price</x:v>
      </x:c>
      <x:c r="N1980" s="2" t="str"/>
      <x:c r="O1980" s="2" t="str">
        <x:v>No</x:v>
      </x:c>
    </x:row>
    <x:row r="1981" ht="30" customHeight="1">
      <x:c r="A1981" s="10" t="n">
        <x:v>1973</x:v>
      </x:c>
      <x:c r="B1981" s="10" t="n">
        <x:v>536546</x:v>
      </x:c>
      <x:c r="C1981" s="10" t="n">
        <x:v>22145</x:v>
      </x:c>
      <x:c r="D1981" s="16"/>
      <x:c r="E1981" s="14" t="n">
        <x:v>1</x:v>
      </x:c>
      <x:c r="F1981" s="17" t="n">
        <x:v>40513.60625</x:v>
      </x:c>
      <x:c r="G1981" s="13" t="n">
        <x:v>0</x:v>
      </x:c>
      <x:c r="H1981" s="15"/>
      <x:c r="I1981" s="2" t="str">
        <x:v>United Kingdom</x:v>
      </x:c>
      <x:c r="J1981" s="18" t="n">
        <x:f>E1981*G1981</x:f>
        <x:v>0</x:v>
      </x:c>
      <x:c r="K1981" s="11" t="str">
        <x:v>Other entry</x:v>
      </x:c>
      <x:c r="L1981" s="2" t="str">
        <x:v>Owner review</x:v>
      </x:c>
      <x:c r="M1981" s="2" t="str">
        <x:v>Missing product description; Missing customer ID; Zero unit price</x:v>
      </x:c>
      <x:c r="N1981" s="2" t="str"/>
      <x:c r="O1981" s="2" t="str">
        <x:v>No</x:v>
      </x:c>
    </x:row>
    <x:row r="1982" ht="30" customHeight="1">
      <x:c r="A1982" s="10" t="n">
        <x:v>1974</x:v>
      </x:c>
      <x:c r="B1982" s="10" t="n">
        <x:v>536547</x:v>
      </x:c>
      <x:c r="C1982" s="10" t="n">
        <x:v>37509</x:v>
      </x:c>
      <x:c r="D1982" s="16"/>
      <x:c r="E1982" s="14" t="n">
        <x:v>1</x:v>
      </x:c>
      <x:c r="F1982" s="17" t="n">
        <x:v>40513.60625</x:v>
      </x:c>
      <x:c r="G1982" s="13" t="n">
        <x:v>0</x:v>
      </x:c>
      <x:c r="H1982" s="15"/>
      <x:c r="I1982" s="2" t="str">
        <x:v>United Kingdom</x:v>
      </x:c>
      <x:c r="J1982" s="18" t="n">
        <x:f>E1982*G1982</x:f>
        <x:v>0</x:v>
      </x:c>
      <x:c r="K1982" s="11" t="str">
        <x:v>Other entry</x:v>
      </x:c>
      <x:c r="L1982" s="2" t="str">
        <x:v>Owner review</x:v>
      </x:c>
      <x:c r="M1982" s="2" t="str">
        <x:v>Missing product description; Missing customer ID; Zero unit price</x:v>
      </x:c>
      <x:c r="N1982" s="2" t="str"/>
      <x:c r="O1982" s="2" t="str">
        <x:v>No</x:v>
      </x:c>
    </x:row>
    <x:row r="1983" ht="30" customHeight="1">
      <x:c r="A1983" s="10" t="n">
        <x:v>1975</x:v>
      </x:c>
      <x:c r="B1983" s="10" t="str">
        <x:v>C536548</x:v>
      </x:c>
      <x:c r="C1983" s="10" t="n">
        <x:v>22244</x:v>
      </x:c>
      <x:c r="D1983" s="16" t="str">
        <x:v>3 HOOK HANGER MAGIC GARDEN</x:v>
      </x:c>
      <x:c r="E1983" s="14" t="n">
        <x:v>-4</x:v>
      </x:c>
      <x:c r="F1983" s="17" t="n">
        <x:v>40513.60625</x:v>
      </x:c>
      <x:c r="G1983" s="13" t="n">
        <x:v>1.95</x:v>
      </x:c>
      <x:c r="H1983" s="15" t="n">
        <x:v>12472</x:v>
      </x:c>
      <x:c r="I1983" s="2" t="str">
        <x:v>Germany</x:v>
      </x:c>
      <x:c r="J1983" s="18" t="n">
        <x:f>E1983*G1983</x:f>
        <x:v>-7.8</x:v>
      </x:c>
      <x:c r="K1983" s="11" t="str">
        <x:v>Cancellation</x:v>
      </x:c>
      <x:c r="L1983" s="2" t="str">
        <x:v>No selected flags</x:v>
      </x:c>
      <x:c r="M1983" s="2" t="str"/>
      <x:c r="N1983" s="2" t="str"/>
      <x:c r="O1983" s="2" t="str">
        <x:v>No</x:v>
      </x:c>
    </x:row>
    <x:row r="1984" ht="30" customHeight="1">
      <x:c r="A1984" s="10" t="n">
        <x:v>1976</x:v>
      </x:c>
      <x:c r="B1984" s="10" t="str">
        <x:v>C536548</x:v>
      </x:c>
      <x:c r="C1984" s="10" t="n">
        <x:v>22242</x:v>
      </x:c>
      <x:c r="D1984" s="16" t="str">
        <x:v>5 HOOK HANGER MAGIC TOADSTOOL</x:v>
      </x:c>
      <x:c r="E1984" s="14" t="n">
        <x:v>-5</x:v>
      </x:c>
      <x:c r="F1984" s="17" t="n">
        <x:v>40513.60625</x:v>
      </x:c>
      <x:c r="G1984" s="13" t="n">
        <x:v>1.65</x:v>
      </x:c>
      <x:c r="H1984" s="15" t="n">
        <x:v>12472</x:v>
      </x:c>
      <x:c r="I1984" s="2" t="str">
        <x:v>Germany</x:v>
      </x:c>
      <x:c r="J1984" s="18" t="n">
        <x:f>E1984*G1984</x:f>
        <x:v>-8.25</x:v>
      </x:c>
      <x:c r="K1984" s="11" t="str">
        <x:v>Cancellation</x:v>
      </x:c>
      <x:c r="L1984" s="2" t="str">
        <x:v>No selected flags</x:v>
      </x:c>
      <x:c r="M1984" s="2" t="str"/>
      <x:c r="N1984" s="2" t="str"/>
      <x:c r="O1984" s="2" t="str">
        <x:v>No</x:v>
      </x:c>
    </x:row>
    <x:row r="1985" ht="30" customHeight="1">
      <x:c r="A1985" s="10" t="n">
        <x:v>1977</x:v>
      </x:c>
      <x:c r="B1985" s="10" t="str">
        <x:v>C536548</x:v>
      </x:c>
      <x:c r="C1985" s="10" t="n">
        <x:v>20914</x:v>
      </x:c>
      <x:c r="D1985" s="16" t="str">
        <x:v>SET/5 RED RETROSPOT LID GLASS BOWLS</x:v>
      </x:c>
      <x:c r="E1985" s="14" t="n">
        <x:v>-1</x:v>
      </x:c>
      <x:c r="F1985" s="17" t="n">
        <x:v>40513.60625</x:v>
      </x:c>
      <x:c r="G1985" s="13" t="n">
        <x:v>2.95</x:v>
      </x:c>
      <x:c r="H1985" s="15" t="n">
        <x:v>12472</x:v>
      </x:c>
      <x:c r="I1985" s="2" t="str">
        <x:v>Germany</x:v>
      </x:c>
      <x:c r="J1985" s="18" t="n">
        <x:f>E1985*G1985</x:f>
        <x:v>-2.95</x:v>
      </x:c>
      <x:c r="K1985" s="11" t="str">
        <x:v>Cancellation</x:v>
      </x:c>
      <x:c r="L1985" s="2" t="str">
        <x:v>No selected flags</x:v>
      </x:c>
      <x:c r="M1985" s="2" t="str"/>
      <x:c r="N1985" s="2" t="str"/>
      <x:c r="O1985" s="2" t="str">
        <x:v>No</x:v>
      </x:c>
    </x:row>
    <x:row r="1986" ht="30" customHeight="1">
      <x:c r="A1986" s="10" t="n">
        <x:v>1978</x:v>
      </x:c>
      <x:c r="B1986" s="10" t="str">
        <x:v>C536548</x:v>
      </x:c>
      <x:c r="C1986" s="10" t="n">
        <x:v>22892</x:v>
      </x:c>
      <x:c r="D1986" s="16" t="str">
        <x:v>SET OF SALT AND PEPPER TOADSTOOLS</x:v>
      </x:c>
      <x:c r="E1986" s="14" t="n">
        <x:v>-7</x:v>
      </x:c>
      <x:c r="F1986" s="17" t="n">
        <x:v>40513.60625</x:v>
      </x:c>
      <x:c r="G1986" s="13" t="n">
        <x:v>1.25</x:v>
      </x:c>
      <x:c r="H1986" s="15" t="n">
        <x:v>12472</x:v>
      </x:c>
      <x:c r="I1986" s="2" t="str">
        <x:v>Germany</x:v>
      </x:c>
      <x:c r="J1986" s="18" t="n">
        <x:f>E1986*G1986</x:f>
        <x:v>-8.75</x:v>
      </x:c>
      <x:c r="K1986" s="11" t="str">
        <x:v>Cancellation</x:v>
      </x:c>
      <x:c r="L1986" s="2" t="str">
        <x:v>No selected flags</x:v>
      </x:c>
      <x:c r="M1986" s="2" t="str"/>
      <x:c r="N1986" s="2" t="str"/>
      <x:c r="O1986" s="2" t="str">
        <x:v>No</x:v>
      </x:c>
    </x:row>
    <x:row r="1987" ht="30" customHeight="1">
      <x:c r="A1987" s="10" t="n">
        <x:v>1979</x:v>
      </x:c>
      <x:c r="B1987" s="10" t="str">
        <x:v>C536548</x:v>
      </x:c>
      <x:c r="C1987" s="10" t="n">
        <x:v>22654</x:v>
      </x:c>
      <x:c r="D1987" s="16" t="str">
        <x:v>DELUXE SEWING KIT</x:v>
      </x:c>
      <x:c r="E1987" s="14" t="n">
        <x:v>-1</x:v>
      </x:c>
      <x:c r="F1987" s="17" t="n">
        <x:v>40513.60625</x:v>
      </x:c>
      <x:c r="G1987" s="13" t="n">
        <x:v>5.95</x:v>
      </x:c>
      <x:c r="H1987" s="15" t="n">
        <x:v>12472</x:v>
      </x:c>
      <x:c r="I1987" s="2" t="str">
        <x:v>Germany</x:v>
      </x:c>
      <x:c r="J1987" s="18" t="n">
        <x:f>E1987*G1987</x:f>
        <x:v>-5.95</x:v>
      </x:c>
      <x:c r="K1987" s="11" t="str">
        <x:v>Cancellation</x:v>
      </x:c>
      <x:c r="L1987" s="2" t="str">
        <x:v>No selected flags</x:v>
      </x:c>
      <x:c r="M1987" s="2" t="str"/>
      <x:c r="N1987" s="2" t="str"/>
      <x:c r="O1987" s="2" t="str">
        <x:v>Yes</x:v>
      </x:c>
    </x:row>
    <x:row r="1988" ht="30" customHeight="1">
      <x:c r="A1988" s="10" t="n">
        <x:v>1980</x:v>
      </x:c>
      <x:c r="B1988" s="10" t="str">
        <x:v>C536548</x:v>
      </x:c>
      <x:c r="C1988" s="10" t="n">
        <x:v>22767</x:v>
      </x:c>
      <x:c r="D1988" s="16" t="str">
        <x:v>TRIPLE PHOTO FRAME CORNICE</x:v>
      </x:c>
      <x:c r="E1988" s="14" t="n">
        <x:v>-2</x:v>
      </x:c>
      <x:c r="F1988" s="17" t="n">
        <x:v>40513.60625</x:v>
      </x:c>
      <x:c r="G1988" s="13" t="n">
        <x:v>9.95</x:v>
      </x:c>
      <x:c r="H1988" s="15" t="n">
        <x:v>12472</x:v>
      </x:c>
      <x:c r="I1988" s="2" t="str">
        <x:v>Germany</x:v>
      </x:c>
      <x:c r="J1988" s="18" t="n">
        <x:f>E1988*G1988</x:f>
        <x:v>-19.9</x:v>
      </x:c>
      <x:c r="K1988" s="11" t="str">
        <x:v>Cancellation</x:v>
      </x:c>
      <x:c r="L1988" s="2" t="str">
        <x:v>No selected flags</x:v>
      </x:c>
      <x:c r="M1988" s="2" t="str"/>
      <x:c r="N1988" s="2" t="str"/>
      <x:c r="O1988" s="2" t="str">
        <x:v>Yes</x:v>
      </x:c>
    </x:row>
    <x:row r="1989" ht="30" customHeight="1">
      <x:c r="A1989" s="10" t="n">
        <x:v>1981</x:v>
      </x:c>
      <x:c r="B1989" s="10" t="str">
        <x:v>C536548</x:v>
      </x:c>
      <x:c r="C1989" s="10" t="n">
        <x:v>22333</x:v>
      </x:c>
      <x:c r="D1989" s="16" t="str">
        <x:v>RETROSPOT PARTY BAG + STICKER SET</x:v>
      </x:c>
      <x:c r="E1989" s="14" t="n">
        <x:v>-1</x:v>
      </x:c>
      <x:c r="F1989" s="17" t="n">
        <x:v>40513.60625</x:v>
      </x:c>
      <x:c r="G1989" s="13" t="n">
        <x:v>1.65</x:v>
      </x:c>
      <x:c r="H1989" s="15" t="n">
        <x:v>12472</x:v>
      </x:c>
      <x:c r="I1989" s="2" t="str">
        <x:v>Germany</x:v>
      </x:c>
      <x:c r="J1989" s="18" t="n">
        <x:f>E1989*G1989</x:f>
        <x:v>-1.65</x:v>
      </x:c>
      <x:c r="K1989" s="11" t="str">
        <x:v>Cancellation</x:v>
      </x:c>
      <x:c r="L1989" s="2" t="str">
        <x:v>No selected flags</x:v>
      </x:c>
      <x:c r="M1989" s="2" t="str"/>
      <x:c r="N1989" s="2" t="str"/>
      <x:c r="O1989" s="2" t="str">
        <x:v>No</x:v>
      </x:c>
    </x:row>
    <x:row r="1990" ht="30" customHeight="1">
      <x:c r="A1990" s="10" t="n">
        <x:v>1982</x:v>
      </x:c>
      <x:c r="B1990" s="10" t="str">
        <x:v>C536548</x:v>
      </x:c>
      <x:c r="C1990" s="10" t="n">
        <x:v>22245</x:v>
      </x:c>
      <x:c r="D1990" s="16" t="str">
        <x:v>HOOK, 1 HANGER ,MAGIC GARDEN</x:v>
      </x:c>
      <x:c r="E1990" s="14" t="n">
        <x:v>-2</x:v>
      </x:c>
      <x:c r="F1990" s="17" t="n">
        <x:v>40513.60625</x:v>
      </x:c>
      <x:c r="G1990" s="13" t="n">
        <x:v>0.85</x:v>
      </x:c>
      <x:c r="H1990" s="15" t="n">
        <x:v>12472</x:v>
      </x:c>
      <x:c r="I1990" s="2" t="str">
        <x:v>Germany</x:v>
      </x:c>
      <x:c r="J1990" s="18" t="n">
        <x:f>E1990*G1990</x:f>
        <x:v>-1.7</x:v>
      </x:c>
      <x:c r="K1990" s="11" t="str">
        <x:v>Cancellation</x:v>
      </x:c>
      <x:c r="L1990" s="2" t="str">
        <x:v>No selected flags</x:v>
      </x:c>
      <x:c r="M1990" s="2" t="str"/>
      <x:c r="N1990" s="2" t="str"/>
      <x:c r="O1990" s="2" t="str">
        <x:v>No</x:v>
      </x:c>
    </x:row>
    <x:row r="1991" ht="30" customHeight="1">
      <x:c r="A1991" s="10" t="n">
        <x:v>1983</x:v>
      </x:c>
      <x:c r="B1991" s="10" t="str">
        <x:v>C536548</x:v>
      </x:c>
      <x:c r="C1991" s="10" t="n">
        <x:v>22077</x:v>
      </x:c>
      <x:c r="D1991" s="16" t="str">
        <x:v>6 RIBBONS RUSTIC CHARM</x:v>
      </x:c>
      <x:c r="E1991" s="14" t="n">
        <x:v>-6</x:v>
      </x:c>
      <x:c r="F1991" s="17" t="n">
        <x:v>40513.60625</x:v>
      </x:c>
      <x:c r="G1991" s="13" t="n">
        <x:v>1.65</x:v>
      </x:c>
      <x:c r="H1991" s="15" t="n">
        <x:v>12472</x:v>
      </x:c>
      <x:c r="I1991" s="2" t="str">
        <x:v>Germany</x:v>
      </x:c>
      <x:c r="J1991" s="18" t="n">
        <x:f>E1991*G1991</x:f>
        <x:v>-9.899999999999999</x:v>
      </x:c>
      <x:c r="K1991" s="11" t="str">
        <x:v>Cancellation</x:v>
      </x:c>
      <x:c r="L1991" s="2" t="str">
        <x:v>No selected flags</x:v>
      </x:c>
      <x:c r="M1991" s="2" t="str"/>
      <x:c r="N1991" s="2" t="str"/>
      <x:c r="O1991" s="2" t="str">
        <x:v>No</x:v>
      </x:c>
    </x:row>
    <x:row r="1992" ht="30" customHeight="1">
      <x:c r="A1992" s="10" t="n">
        <x:v>1984</x:v>
      </x:c>
      <x:c r="B1992" s="10" t="str">
        <x:v>C536548</x:v>
      </x:c>
      <x:c r="C1992" s="10" t="n">
        <x:v>22631</x:v>
      </x:c>
      <x:c r="D1992" s="16" t="str">
        <x:v>CIRCUS PARADE LUNCH BOX</x:v>
      </x:c>
      <x:c r="E1992" s="14" t="n">
        <x:v>-1</x:v>
      </x:c>
      <x:c r="F1992" s="17" t="n">
        <x:v>40513.60625</x:v>
      </x:c>
      <x:c r="G1992" s="13" t="n">
        <x:v>1.95</x:v>
      </x:c>
      <x:c r="H1992" s="15" t="n">
        <x:v>12472</x:v>
      </x:c>
      <x:c r="I1992" s="2" t="str">
        <x:v>Germany</x:v>
      </x:c>
      <x:c r="J1992" s="18" t="n">
        <x:f>E1992*G1992</x:f>
        <x:v>-1.95</x:v>
      </x:c>
      <x:c r="K1992" s="11" t="str">
        <x:v>Cancellation</x:v>
      </x:c>
      <x:c r="L1992" s="2" t="str">
        <x:v>No selected flags</x:v>
      </x:c>
      <x:c r="M1992" s="2" t="str"/>
      <x:c r="N1992" s="2" t="str"/>
      <x:c r="O1992" s="2" t="str">
        <x:v>Yes</x:v>
      </x:c>
    </x:row>
    <x:row r="1993" ht="30" customHeight="1">
      <x:c r="A1993" s="10" t="n">
        <x:v>1985</x:v>
      </x:c>
      <x:c r="B1993" s="10" t="str">
        <x:v>C536548</x:v>
      </x:c>
      <x:c r="C1993" s="10" t="n">
        <x:v>22168</x:v>
      </x:c>
      <x:c r="D1993" s="16" t="str">
        <x:v>ORGANISER WOOD ANTIQUE WHITE</x:v>
      </x:c>
      <x:c r="E1993" s="14" t="n">
        <x:v>-2</x:v>
      </x:c>
      <x:c r="F1993" s="17" t="n">
        <x:v>40513.60625</x:v>
      </x:c>
      <x:c r="G1993" s="13" t="n">
        <x:v>8.5</x:v>
      </x:c>
      <x:c r="H1993" s="15" t="n">
        <x:v>12472</x:v>
      </x:c>
      <x:c r="I1993" s="2" t="str">
        <x:v>Germany</x:v>
      </x:c>
      <x:c r="J1993" s="18" t="n">
        <x:f>E1993*G1993</x:f>
        <x:v>-17</x:v>
      </x:c>
      <x:c r="K1993" s="11" t="str">
        <x:v>Cancellation</x:v>
      </x:c>
      <x:c r="L1993" s="2" t="str">
        <x:v>No selected flags</x:v>
      </x:c>
      <x:c r="M1993" s="2" t="str"/>
      <x:c r="N1993" s="2" t="str"/>
      <x:c r="O1993" s="2" t="str">
        <x:v>Yes</x:v>
      </x:c>
    </x:row>
    <x:row r="1994" ht="30" customHeight="1">
      <x:c r="A1994" s="10" t="n">
        <x:v>1986</x:v>
      </x:c>
      <x:c r="B1994" s="10" t="str">
        <x:v>C536548</x:v>
      </x:c>
      <x:c r="C1994" s="10" t="n">
        <x:v>21218</x:v>
      </x:c>
      <x:c r="D1994" s="16" t="str">
        <x:v>RED SPOTTY BISCUIT TIN</x:v>
      </x:c>
      <x:c r="E1994" s="14" t="n">
        <x:v>-3</x:v>
      </x:c>
      <x:c r="F1994" s="17" t="n">
        <x:v>40513.60625</x:v>
      </x:c>
      <x:c r="G1994" s="13" t="n">
        <x:v>3.75</x:v>
      </x:c>
      <x:c r="H1994" s="15" t="n">
        <x:v>12472</x:v>
      </x:c>
      <x:c r="I1994" s="2" t="str">
        <x:v>Germany</x:v>
      </x:c>
      <x:c r="J1994" s="18" t="n">
        <x:f>E1994*G1994</x:f>
        <x:v>-11.25</x:v>
      </x:c>
      <x:c r="K1994" s="11" t="str">
        <x:v>Cancellation</x:v>
      </x:c>
      <x:c r="L1994" s="2" t="str">
        <x:v>No selected flags</x:v>
      </x:c>
      <x:c r="M1994" s="2" t="str"/>
      <x:c r="N1994" s="2" t="str"/>
      <x:c r="O1994" s="2" t="str">
        <x:v>No</x:v>
      </x:c>
    </x:row>
    <x:row r="1995" ht="30" customHeight="1">
      <x:c r="A1995" s="10" t="n">
        <x:v>1987</x:v>
      </x:c>
      <x:c r="B1995" s="10" t="str">
        <x:v>C536548</x:v>
      </x:c>
      <x:c r="C1995" s="10" t="n">
        <x:v>20957</x:v>
      </x:c>
      <x:c r="D1995" s="16" t="str">
        <x:v>PORCELAIN HANGING BELL SMALL</x:v>
      </x:c>
      <x:c r="E1995" s="14" t="n">
        <x:v>-1</x:v>
      </x:c>
      <x:c r="F1995" s="17" t="n">
        <x:v>40513.60625</x:v>
      </x:c>
      <x:c r="G1995" s="13" t="n">
        <x:v>1.45</x:v>
      </x:c>
      <x:c r="H1995" s="15" t="n">
        <x:v>12472</x:v>
      </x:c>
      <x:c r="I1995" s="2" t="str">
        <x:v>Germany</x:v>
      </x:c>
      <x:c r="J1995" s="18" t="n">
        <x:f>E1995*G1995</x:f>
        <x:v>-1.45</x:v>
      </x:c>
      <x:c r="K1995" s="11" t="str">
        <x:v>Cancellation</x:v>
      </x:c>
      <x:c r="L1995" s="2" t="str">
        <x:v>No selected flags</x:v>
      </x:c>
      <x:c r="M1995" s="2" t="str"/>
      <x:c r="N1995" s="2" t="str"/>
      <x:c r="O1995" s="2" t="str">
        <x:v>No</x:v>
      </x:c>
    </x:row>
    <x:row r="1996" ht="30" customHeight="1">
      <x:c r="A1996" s="10" t="n">
        <x:v>1988</x:v>
      </x:c>
      <x:c r="B1996" s="10" t="str">
        <x:v>C536548</x:v>
      </x:c>
      <x:c r="C1996" s="10" t="n">
        <x:v>22580</x:v>
      </x:c>
      <x:c r="D1996" s="16" t="str">
        <x:v>ADVENT CALENDAR GINGHAM SACK</x:v>
      </x:c>
      <x:c r="E1996" s="14" t="n">
        <x:v>-4</x:v>
      </x:c>
      <x:c r="F1996" s="17" t="n">
        <x:v>40513.60625</x:v>
      </x:c>
      <x:c r="G1996" s="13" t="n">
        <x:v>5.95</x:v>
      </x:c>
      <x:c r="H1996" s="15" t="n">
        <x:v>12472</x:v>
      </x:c>
      <x:c r="I1996" s="2" t="str">
        <x:v>Germany</x:v>
      </x:c>
      <x:c r="J1996" s="18" t="n">
        <x:f>E1996*G1996</x:f>
        <x:v>-23.8</x:v>
      </x:c>
      <x:c r="K1996" s="11" t="str">
        <x:v>Cancellation</x:v>
      </x:c>
      <x:c r="L1996" s="2" t="str">
        <x:v>No selected flags</x:v>
      </x:c>
      <x:c r="M1996" s="2" t="str"/>
      <x:c r="N1996" s="2" t="str"/>
      <x:c r="O1996" s="2" t="str">
        <x:v>No</x:v>
      </x:c>
    </x:row>
    <x:row r="1997" ht="30" customHeight="1">
      <x:c r="A1997" s="10" t="n">
        <x:v>1989</x:v>
      </x:c>
      <x:c r="B1997" s="10" t="n">
        <x:v>536549</x:v>
      </x:c>
      <x:c r="C1997" s="10" t="str">
        <x:v>85226A</x:v>
      </x:c>
      <x:c r="D1997" s="16"/>
      <x:c r="E1997" s="14" t="n">
        <x:v>1</x:v>
      </x:c>
      <x:c r="F1997" s="17" t="n">
        <x:v>40513.606944444444</x:v>
      </x:c>
      <x:c r="G1997" s="13" t="n">
        <x:v>0</x:v>
      </x:c>
      <x:c r="H1997" s="15"/>
      <x:c r="I1997" s="2" t="str">
        <x:v>United Kingdom</x:v>
      </x:c>
      <x:c r="J1997" s="18" t="n">
        <x:f>E1997*G1997</x:f>
        <x:v>0</x:v>
      </x:c>
      <x:c r="K1997" s="11" t="str">
        <x:v>Other entry</x:v>
      </x:c>
      <x:c r="L1997" s="2" t="str">
        <x:v>Owner review</x:v>
      </x:c>
      <x:c r="M1997" s="2" t="str">
        <x:v>Missing product description; Missing customer ID; Zero unit price</x:v>
      </x:c>
      <x:c r="N1997" s="2" t="str"/>
      <x:c r="O1997" s="2" t="str">
        <x:v>No</x:v>
      </x:c>
    </x:row>
    <x:row r="1998" ht="30" customHeight="1">
      <x:c r="A1998" s="10" t="n">
        <x:v>1990</x:v>
      </x:c>
      <x:c r="B1998" s="10" t="n">
        <x:v>536550</x:v>
      </x:c>
      <x:c r="C1998" s="10" t="n">
        <x:v>85044</x:v>
      </x:c>
      <x:c r="D1998" s="16"/>
      <x:c r="E1998" s="14" t="n">
        <x:v>1</x:v>
      </x:c>
      <x:c r="F1998" s="17" t="n">
        <x:v>40513.606944444444</x:v>
      </x:c>
      <x:c r="G1998" s="13" t="n">
        <x:v>0</x:v>
      </x:c>
      <x:c r="H1998" s="15"/>
      <x:c r="I1998" s="2" t="str">
        <x:v>United Kingdom</x:v>
      </x:c>
      <x:c r="J1998" s="18" t="n">
        <x:f>E1998*G1998</x:f>
        <x:v>0</x:v>
      </x:c>
      <x:c r="K1998" s="11" t="str">
        <x:v>Other entry</x:v>
      </x:c>
      <x:c r="L1998" s="2" t="str">
        <x:v>Owner review</x:v>
      </x:c>
      <x:c r="M1998" s="2" t="str">
        <x:v>Missing product description; Missing customer ID; Zero unit price</x:v>
      </x:c>
      <x:c r="N1998" s="2" t="str"/>
      <x:c r="O1998" s="2" t="str">
        <x:v>No</x:v>
      </x:c>
    </x:row>
    <x:row r="1999" ht="30" customHeight="1">
      <x:c r="A1999" s="10" t="n">
        <x:v>1991</x:v>
      </x:c>
      <x:c r="B1999" s="10" t="n">
        <x:v>536551</x:v>
      </x:c>
      <x:c r="C1999" s="10" t="str">
        <x:v>84970L</x:v>
      </x:c>
      <x:c r="D1999" s="16" t="str">
        <x:v>SINGLE HEART ZINC T-LIGHT HOLDER</x:v>
      </x:c>
      <x:c r="E1999" s="14" t="n">
        <x:v>1</x:v>
      </x:c>
      <x:c r="F1999" s="17" t="n">
        <x:v>40513.606944444444</x:v>
      </x:c>
      <x:c r="G1999" s="13" t="n">
        <x:v>0.95</x:v>
      </x:c>
      <x:c r="H1999" s="15" t="n">
        <x:v>17346</x:v>
      </x:c>
      <x:c r="I1999" s="2" t="str">
        <x:v>United Kingdom</x:v>
      </x:c>
      <x:c r="J1999" s="18" t="n">
        <x:f>E1999*G1999</x:f>
        <x:v>0.95</x:v>
      </x:c>
      <x:c r="K1999" s="11" t="str">
        <x:v>Other entry</x:v>
      </x:c>
      <x:c r="L1999" s="2" t="str">
        <x:v>No selected flags</x:v>
      </x:c>
      <x:c r="M1999" s="2" t="str"/>
      <x:c r="N1999" s="2" t="str"/>
      <x:c r="O1999" s="2" t="str">
        <x:v>No</x:v>
      </x:c>
    </x:row>
    <x:row r="2000" ht="30" customHeight="1">
      <x:c r="A2000" s="10" t="n">
        <x:v>1992</x:v>
      </x:c>
      <x:c r="B2000" s="10" t="n">
        <x:v>536551</x:v>
      </x:c>
      <x:c r="C2000" s="10" t="str">
        <x:v>84970S</x:v>
      </x:c>
      <x:c r="D2000" s="16" t="str">
        <x:v>HANGING HEART ZINC T-LIGHT HOLDER</x:v>
      </x:c>
      <x:c r="E2000" s="14" t="n">
        <x:v>2</x:v>
      </x:c>
      <x:c r="F2000" s="17" t="n">
        <x:v>40513.606944444444</x:v>
      </x:c>
      <x:c r="G2000" s="13" t="n">
        <x:v>0.85</x:v>
      </x:c>
      <x:c r="H2000" s="15" t="n">
        <x:v>17346</x:v>
      </x:c>
      <x:c r="I2000" s="2" t="str">
        <x:v>United Kingdom</x:v>
      </x:c>
      <x:c r="J2000" s="18" t="n">
        <x:f>E2000*G2000</x:f>
        <x:v>1.7</x:v>
      </x:c>
      <x:c r="K2000" s="11" t="str">
        <x:v>Other entry</x:v>
      </x:c>
      <x:c r="L2000" s="2" t="str">
        <x:v>No selected flags</x:v>
      </x:c>
      <x:c r="M2000" s="2" t="str"/>
      <x:c r="N2000" s="2" t="str"/>
      <x:c r="O2000" s="2" t="str">
        <x:v>No</x:v>
      </x:c>
    </x:row>
    <x:row r="2001" ht="30" customHeight="1">
      <x:c r="A2001" s="10" t="n">
        <x:v>1993</x:v>
      </x:c>
      <x:c r="B2001" s="10" t="n">
        <x:v>536551</x:v>
      </x:c>
      <x:c r="C2001" s="10" t="n">
        <x:v>22466</x:v>
      </x:c>
      <x:c r="D2001" s="16" t="str">
        <x:v>FAIRY TALE COTTAGE NIGHTLIGHT</x:v>
      </x:c>
      <x:c r="E2001" s="14" t="n">
        <x:v>6</x:v>
      </x:c>
      <x:c r="F2001" s="17" t="n">
        <x:v>40513.606944444444</x:v>
      </x:c>
      <x:c r="G2001" s="13" t="n">
        <x:v>1.95</x:v>
      </x:c>
      <x:c r="H2001" s="15" t="n">
        <x:v>17346</x:v>
      </x:c>
      <x:c r="I2001" s="2" t="str">
        <x:v>United Kingdom</x:v>
      </x:c>
      <x:c r="J2001" s="18" t="n">
        <x:f>E2001*G2001</x:f>
        <x:v>11.7</x:v>
      </x:c>
      <x:c r="K2001" s="11" t="str">
        <x:v>Other entry</x:v>
      </x:c>
      <x:c r="L2001" s="2" t="str">
        <x:v>No selected flags</x:v>
      </x:c>
      <x:c r="M2001" s="2" t="str"/>
      <x:c r="N2001" s="2" t="str"/>
      <x:c r="O2001" s="2" t="str">
        <x:v>No</x:v>
      </x:c>
    </x:row>
    <x:row r="2002" ht="30" customHeight="1">
      <x:c r="A2002" s="10" t="n">
        <x:v>1994</x:v>
      </x:c>
      <x:c r="B2002" s="10" t="n">
        <x:v>536551</x:v>
      </x:c>
      <x:c r="C2002" s="10" t="n">
        <x:v>22625</x:v>
      </x:c>
      <x:c r="D2002" s="16" t="str">
        <x:v>RED KITCHEN SCALES</x:v>
      </x:c>
      <x:c r="E2002" s="14" t="n">
        <x:v>1</x:v>
      </x:c>
      <x:c r="F2002" s="17" t="n">
        <x:v>40513.606944444444</x:v>
      </x:c>
      <x:c r="G2002" s="13" t="n">
        <x:v>8.5</x:v>
      </x:c>
      <x:c r="H2002" s="15" t="n">
        <x:v>17346</x:v>
      </x:c>
      <x:c r="I2002" s="2" t="str">
        <x:v>United Kingdom</x:v>
      </x:c>
      <x:c r="J2002" s="18" t="n">
        <x:f>E2002*G2002</x:f>
        <x:v>8.5</x:v>
      </x:c>
      <x:c r="K2002" s="11" t="str">
        <x:v>Other entry</x:v>
      </x:c>
      <x:c r="L2002" s="2" t="str">
        <x:v>No selected flags</x:v>
      </x:c>
      <x:c r="M2002" s="2" t="str"/>
      <x:c r="N2002" s="2" t="str"/>
      <x:c r="O2002" s="2" t="str">
        <x:v>No</x:v>
      </x:c>
    </x:row>
    <x:row r="2003" ht="30" customHeight="1">
      <x:c r="A2003" s="10" t="n">
        <x:v>1995</x:v>
      </x:c>
      <x:c r="B2003" s="10" t="n">
        <x:v>536551</x:v>
      </x:c>
      <x:c r="C2003" s="10" t="n">
        <x:v>20914</x:v>
      </x:c>
      <x:c r="D2003" s="16" t="str">
        <x:v>SET/5 RED RETROSPOT LID GLASS BOWLS</x:v>
      </x:c>
      <x:c r="E2003" s="14" t="n">
        <x:v>3</x:v>
      </x:c>
      <x:c r="F2003" s="17" t="n">
        <x:v>40513.606944444444</x:v>
      </x:c>
      <x:c r="G2003" s="13" t="n">
        <x:v>2.95</x:v>
      </x:c>
      <x:c r="H2003" s="15" t="n">
        <x:v>17346</x:v>
      </x:c>
      <x:c r="I2003" s="2" t="str">
        <x:v>United Kingdom</x:v>
      </x:c>
      <x:c r="J2003" s="18" t="n">
        <x:f>E2003*G2003</x:f>
        <x:v>8.850000000000001</x:v>
      </x:c>
      <x:c r="K2003" s="11" t="str">
        <x:v>Other entry</x:v>
      </x:c>
      <x:c r="L2003" s="2" t="str">
        <x:v>No selected flags</x:v>
      </x:c>
      <x:c r="M2003" s="2" t="str"/>
      <x:c r="N2003" s="2" t="str"/>
      <x:c r="O2003" s="2" t="str">
        <x:v>No</x:v>
      </x:c>
    </x:row>
    <x:row r="2004" ht="30" customHeight="1">
      <x:c r="A2004" s="10" t="n">
        <x:v>1996</x:v>
      </x:c>
      <x:c r="B2004" s="10" t="n">
        <x:v>536551</x:v>
      </x:c>
      <x:c r="C2004" s="10" t="n">
        <x:v>22835</x:v>
      </x:c>
      <x:c r="D2004" s="16" t="str">
        <x:v>HOT WATER BOTTLE I AM SO POORLY</x:v>
      </x:c>
      <x:c r="E2004" s="14" t="n">
        <x:v>2</x:v>
      </x:c>
      <x:c r="F2004" s="17" t="n">
        <x:v>40513.606944444444</x:v>
      </x:c>
      <x:c r="G2004" s="13" t="n">
        <x:v>4.65</x:v>
      </x:c>
      <x:c r="H2004" s="15" t="n">
        <x:v>17346</x:v>
      </x:c>
      <x:c r="I2004" s="2" t="str">
        <x:v>United Kingdom</x:v>
      </x:c>
      <x:c r="J2004" s="18" t="n">
        <x:f>E2004*G2004</x:f>
        <x:v>9.3</x:v>
      </x:c>
      <x:c r="K2004" s="11" t="str">
        <x:v>Other entry</x:v>
      </x:c>
      <x:c r="L2004" s="2" t="str">
        <x:v>No selected flags</x:v>
      </x:c>
      <x:c r="M2004" s="2" t="str"/>
      <x:c r="N2004" s="2" t="str"/>
      <x:c r="O2004" s="2" t="str">
        <x:v>No</x:v>
      </x:c>
    </x:row>
    <x:row r="2005" ht="30" customHeight="1">
      <x:c r="A2005" s="10" t="n">
        <x:v>1997</x:v>
      </x:c>
      <x:c r="B2005" s="10" t="n">
        <x:v>536551</x:v>
      </x:c>
      <x:c r="C2005" s="10" t="n">
        <x:v>22837</x:v>
      </x:c>
      <x:c r="D2005" s="16" t="str">
        <x:v>HOT WATER BOTTLE BABUSHKA</x:v>
      </x:c>
      <x:c r="E2005" s="14" t="n">
        <x:v>2</x:v>
      </x:c>
      <x:c r="F2005" s="17" t="n">
        <x:v>40513.606944444444</x:v>
      </x:c>
      <x:c r="G2005" s="13" t="n">
        <x:v>4.65</x:v>
      </x:c>
      <x:c r="H2005" s="15" t="n">
        <x:v>17346</x:v>
      </x:c>
      <x:c r="I2005" s="2" t="str">
        <x:v>United Kingdom</x:v>
      </x:c>
      <x:c r="J2005" s="18" t="n">
        <x:f>E2005*G2005</x:f>
        <x:v>9.3</x:v>
      </x:c>
      <x:c r="K2005" s="11" t="str">
        <x:v>Other entry</x:v>
      </x:c>
      <x:c r="L2005" s="2" t="str">
        <x:v>No selected flags</x:v>
      </x:c>
      <x:c r="M2005" s="2" t="str"/>
      <x:c r="N2005" s="2" t="str"/>
      <x:c r="O2005" s="2" t="str">
        <x:v>Yes</x:v>
      </x:c>
    </x:row>
    <x:row r="2006" ht="30" customHeight="1">
      <x:c r="A2006" s="10" t="n">
        <x:v>1998</x:v>
      </x:c>
      <x:c r="B2006" s="10" t="n">
        <x:v>536551</x:v>
      </x:c>
      <x:c r="C2006" s="10" t="n">
        <x:v>22900</x:v>
      </x:c>
      <x:c r="D2006" s="16" t="str">
        <x:v>SET 2 TEA TOWELS I LOVE LONDON</x:v>
      </x:c>
      <x:c r="E2006" s="14" t="n">
        <x:v>1</x:v>
      </x:c>
      <x:c r="F2006" s="17" t="n">
        <x:v>40513.606944444444</x:v>
      </x:c>
      <x:c r="G2006" s="13" t="n">
        <x:v>2.95</x:v>
      </x:c>
      <x:c r="H2006" s="15" t="n">
        <x:v>17346</x:v>
      </x:c>
      <x:c r="I2006" s="2" t="str">
        <x:v>United Kingdom</x:v>
      </x:c>
      <x:c r="J2006" s="18" t="n">
        <x:f>E2006*G2006</x:f>
        <x:v>2.95</x:v>
      </x:c>
      <x:c r="K2006" s="11" t="str">
        <x:v>Other entry</x:v>
      </x:c>
      <x:c r="L2006" s="2" t="str">
        <x:v>No selected flags</x:v>
      </x:c>
      <x:c r="M2006" s="2" t="str"/>
      <x:c r="N2006" s="2" t="str"/>
      <x:c r="O2006" s="2" t="str">
        <x:v>Yes</x:v>
      </x:c>
    </x:row>
    <x:row r="2007" ht="30" customHeight="1">
      <x:c r="A2007" s="10" t="n">
        <x:v>1999</x:v>
      </x:c>
      <x:c r="B2007" s="10" t="n">
        <x:v>536551</x:v>
      </x:c>
      <x:c r="C2007" s="10" t="n">
        <x:v>22174</x:v>
      </x:c>
      <x:c r="D2007" s="16" t="str">
        <x:v>PHOTO CUBE</x:v>
      </x:c>
      <x:c r="E2007" s="14" t="n">
        <x:v>3</x:v>
      </x:c>
      <x:c r="F2007" s="17" t="n">
        <x:v>40513.606944444444</x:v>
      </x:c>
      <x:c r="G2007" s="13" t="n">
        <x:v>1.65</x:v>
      </x:c>
      <x:c r="H2007" s="15" t="n">
        <x:v>17346</x:v>
      </x:c>
      <x:c r="I2007" s="2" t="str">
        <x:v>United Kingdom</x:v>
      </x:c>
      <x:c r="J2007" s="18" t="n">
        <x:f>E2007*G2007</x:f>
        <x:v>4.949999999999999</x:v>
      </x:c>
      <x:c r="K2007" s="11" t="str">
        <x:v>Other entry</x:v>
      </x:c>
      <x:c r="L2007" s="2" t="str">
        <x:v>No selected flags</x:v>
      </x:c>
      <x:c r="M2007" s="2" t="str"/>
      <x:c r="N2007" s="2" t="str"/>
      <x:c r="O2007" s="2" t="str">
        <x:v>No</x:v>
      </x:c>
    </x:row>
    <x:row r="2008" ht="30" customHeight="1">
      <x:c r="A2008" s="10" t="n">
        <x:v>2000</x:v>
      </x:c>
      <x:c r="B2008" s="10" t="n">
        <x:v>536551</x:v>
      </x:c>
      <x:c r="C2008" s="10" t="n">
        <x:v>22112</x:v>
      </x:c>
      <x:c r="D2008" s="16" t="str">
        <x:v>CHOCOLATE HOT WATER BOTTLE</x:v>
      </x:c>
      <x:c r="E2008" s="14" t="n">
        <x:v>1</x:v>
      </x:c>
      <x:c r="F2008" s="17" t="n">
        <x:v>40513.606944444444</x:v>
      </x:c>
      <x:c r="G2008" s="13" t="n">
        <x:v>4.95</x:v>
      </x:c>
      <x:c r="H2008" s="15" t="n">
        <x:v>17346</x:v>
      </x:c>
      <x:c r="I2008" s="2" t="str">
        <x:v>United Kingdom</x:v>
      </x:c>
      <x:c r="J2008" s="18" t="n">
        <x:f>E2008*G2008</x:f>
        <x:v>4.95</x:v>
      </x:c>
      <x:c r="K2008" s="11" t="str">
        <x:v>Other entry</x:v>
      </x:c>
      <x:c r="L2008" s="2" t="str">
        <x:v>No selected flags</x:v>
      </x:c>
      <x:c r="M2008" s="2" t="str"/>
      <x:c r="N2008" s="2" t="str"/>
      <x:c r="O2008" s="2" t="str">
        <x:v>No</x:v>
      </x:c>
    </x:row>
    <x:row r="2009" ht="30" customHeight="1">
      <x:c r="A2009" s="10" t="n">
        <x:v>2001</x:v>
      </x:c>
      <x:c r="B2009" s="10" t="n">
        <x:v>536551</x:v>
      </x:c>
      <x:c r="C2009" s="10" t="n">
        <x:v>22895</x:v>
      </x:c>
      <x:c r="D2009" s="16" t="str">
        <x:v>SET OF 2 TEA TOWELS APPLE AND PEARS</x:v>
      </x:c>
      <x:c r="E2009" s="14" t="n">
        <x:v>1</x:v>
      </x:c>
      <x:c r="F2009" s="17" t="n">
        <x:v>40513.606944444444</x:v>
      </x:c>
      <x:c r="G2009" s="13" t="n">
        <x:v>2.95</x:v>
      </x:c>
      <x:c r="H2009" s="15" t="n">
        <x:v>17346</x:v>
      </x:c>
      <x:c r="I2009" s="2" t="str">
        <x:v>United Kingdom</x:v>
      </x:c>
      <x:c r="J2009" s="18" t="n">
        <x:f>E2009*G2009</x:f>
        <x:v>2.95</x:v>
      </x:c>
      <x:c r="K2009" s="11" t="str">
        <x:v>Other entry</x:v>
      </x:c>
      <x:c r="L2009" s="2" t="str">
        <x:v>No selected flags</x:v>
      </x:c>
      <x:c r="M2009" s="2" t="str"/>
      <x:c r="N2009" s="2" t="str"/>
      <x:c r="O2009" s="2" t="str">
        <x:v>No</x:v>
      </x:c>
    </x:row>
  </x:sheetData>
  <x:conditionalFormatting sqref="D10:D2009">
    <x:cfRule type="expression" dxfId="0" priority="1">
      <x:formula>$O10="Yes"</x:formula>
    </x:cfRule>
  </x:conditionalFormatting>
  <x:conditionalFormatting sqref="L10:L2009">
    <x:cfRule type="containsText" dxfId="1" priority="2" operator="containsText" text="Owner review"/>
  </x:conditionalFormatting>
  <x:pageMargins left="0.7" right="0.7" top="0.75" bottom="0.75" header="0.3" footer="0.3"/>
  <x:tableParts count="1">
    <x:tablePart xmlns:r="http://schemas.openxmlformats.org/officeDocument/2006/relationships" r:id="R742782625e534f7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2" hidden="0" customWidth="1"/>
    <x:col min="2" max="2" width="15" hidden="0" customWidth="1"/>
    <x:col min="3" max="3" width="14" hidden="0" customWidth="1"/>
    <x:col min="4" max="4" width="46" hidden="0" customWidth="1"/>
    <x:col min="5" max="5" width="12" hidden="0" customWidth="1"/>
    <x:col min="6" max="6" width="22" hidden="0" customWidth="1"/>
    <x:col min="7" max="7" width="15" hidden="0" customWidth="1"/>
    <x:col min="8" max="8" width="14" hidden="0" customWidth="1"/>
    <x:col min="9" max="9" width="20" hidden="0" customWidth="1"/>
    <x:col min="10" max="10" width="7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9" customHeight="1">
      <x:c r="A2" s="3" t="str">
        <x:v>Before: 2,000 original records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5" t="str">
        <x:v>Source: Chen, D. (2015). Online Retail. UCI Machine Learning Repository. https://doi.org/10.24432/C5BW33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5" t="str">
        <x:v>Dataset: https://archive.ics.uci.edu/dataset/352/online+retail   License: CC BY 4.0, https://creativecommons.org/licenses/by/4.0/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5" t="str">
        <x:v>First 2,000 data records in original order. Source worksheet rows 2–2001. This contiguous slice is not a random or representative sample.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5" t="str">
        <x:v>The eight original fields and their value types are preserved, including blanks, spaces and signed numbers. Source row and hash are added.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2" customHeight="1">
      <x:c r="A9" s="9" t="str">
        <x:v>Source row</x:v>
      </x:c>
      <x:c r="B9" s="9" t="str">
        <x:v>InvoiceNo</x:v>
      </x:c>
      <x:c r="C9" s="9" t="str">
        <x:v>StockCode</x:v>
      </x:c>
      <x:c r="D9" s="9" t="str">
        <x:v>Description</x:v>
      </x:c>
      <x:c r="E9" s="9" t="str">
        <x:v>Quantity</x:v>
      </x:c>
      <x:c r="F9" s="9" t="str">
        <x:v>InvoiceDate</x:v>
      </x:c>
      <x:c r="G9" s="9" t="str">
        <x:v>UnitPrice (GBP)</x:v>
      </x:c>
      <x:c r="H9" s="9" t="str">
        <x:v>CustomerID</x:v>
      </x:c>
      <x:c r="I9" s="9" t="str">
        <x:v>Country</x:v>
      </x:c>
      <x:c r="J9" s="9" t="str">
        <x:v>Original row SHA-256</x:v>
      </x:c>
    </x:row>
    <x:row r="10" ht="30" customHeight="1">
      <x:c r="A10" s="10" t="n">
        <x:v>2</x:v>
      </x:c>
      <x:c r="B10" s="10" t="n">
        <x:v>536365</x:v>
      </x:c>
      <x:c r="C10" s="10" t="str">
        <x:v>85123A</x:v>
      </x:c>
      <x:c r="D10" s="16" t="str">
        <x:v>WHITE HANGING HEART T-LIGHT HOLDER</x:v>
      </x:c>
      <x:c r="E10" s="14" t="n">
        <x:v>6</x:v>
      </x:c>
      <x:c r="F10" s="12" t="n">
        <x:v>40513.35138888889</x:v>
      </x:c>
      <x:c r="G10" s="13" t="n">
        <x:v>2.55</x:v>
      </x:c>
      <x:c r="H10" s="15" t="n">
        <x:v>17850</x:v>
      </x:c>
      <x:c r="I10" s="2" t="str">
        <x:v>United Kingdom</x:v>
      </x:c>
      <x:c r="J10" s="2" t="str">
        <x:v>449ee241e3b043e782e8c21c972c84f64313cf34d35ff2873b21f28f156958f3</x:v>
      </x:c>
    </x:row>
    <x:row r="11" ht="30" customHeight="1">
      <x:c r="A11" s="10" t="n">
        <x:v>3</x:v>
      </x:c>
      <x:c r="B11" s="10" t="n">
        <x:v>536365</x:v>
      </x:c>
      <x:c r="C11" s="10" t="n">
        <x:v>71053</x:v>
      </x:c>
      <x:c r="D11" s="16" t="str">
        <x:v>WHITE METAL LANTERN</x:v>
      </x:c>
      <x:c r="E11" s="14" t="n">
        <x:v>6</x:v>
      </x:c>
      <x:c r="F11" s="12" t="n">
        <x:v>40513.35138888889</x:v>
      </x:c>
      <x:c r="G11" s="13" t="n">
        <x:v>3.39</x:v>
      </x:c>
      <x:c r="H11" s="15" t="n">
        <x:v>17850</x:v>
      </x:c>
      <x:c r="I11" s="2" t="str">
        <x:v>United Kingdom</x:v>
      </x:c>
      <x:c r="J11" s="2" t="str">
        <x:v>4da6c064d2ab516bea3adadecc9964e9ae280653da6a6c91700ea8916e79e5ad</x:v>
      </x:c>
    </x:row>
    <x:row r="12" ht="30" customHeight="1">
      <x:c r="A12" s="10" t="n">
        <x:v>4</x:v>
      </x:c>
      <x:c r="B12" s="10" t="n">
        <x:v>536365</x:v>
      </x:c>
      <x:c r="C12" s="10" t="str">
        <x:v>84406B</x:v>
      </x:c>
      <x:c r="D12" s="16" t="str">
        <x:v>CREAM CUPID HEARTS COAT HANGER</x:v>
      </x:c>
      <x:c r="E12" s="14" t="n">
        <x:v>8</x:v>
      </x:c>
      <x:c r="F12" s="12" t="n">
        <x:v>40513.35138888889</x:v>
      </x:c>
      <x:c r="G12" s="13" t="n">
        <x:v>2.75</x:v>
      </x:c>
      <x:c r="H12" s="15" t="n">
        <x:v>17850</x:v>
      </x:c>
      <x:c r="I12" s="2" t="str">
        <x:v>United Kingdom</x:v>
      </x:c>
      <x:c r="J12" s="2" t="str">
        <x:v>498e84a96e19aedcbe5d7255c95db978592c593a9a8e719d653c769dddee7324</x:v>
      </x:c>
    </x:row>
    <x:row r="13" ht="30" customHeight="1">
      <x:c r="A13" s="10" t="n">
        <x:v>5</x:v>
      </x:c>
      <x:c r="B13" s="10" t="n">
        <x:v>536365</x:v>
      </x:c>
      <x:c r="C13" s="10" t="str">
        <x:v>84029G</x:v>
      </x:c>
      <x:c r="D13" s="16" t="str">
        <x:v>KNITTED UNION FLAG HOT WATER BOTTLE</x:v>
      </x:c>
      <x:c r="E13" s="14" t="n">
        <x:v>6</x:v>
      </x:c>
      <x:c r="F13" s="12" t="n">
        <x:v>40513.35138888889</x:v>
      </x:c>
      <x:c r="G13" s="13" t="n">
        <x:v>3.39</x:v>
      </x:c>
      <x:c r="H13" s="15" t="n">
        <x:v>17850</x:v>
      </x:c>
      <x:c r="I13" s="2" t="str">
        <x:v>United Kingdom</x:v>
      </x:c>
      <x:c r="J13" s="2" t="str">
        <x:v>ef15e710fd453d59d000388bf53d77432f401ee8be4222495e685d5ecceec0bf</x:v>
      </x:c>
    </x:row>
    <x:row r="14" ht="30" customHeight="1">
      <x:c r="A14" s="10" t="n">
        <x:v>6</x:v>
      </x:c>
      <x:c r="B14" s="10" t="n">
        <x:v>536365</x:v>
      </x:c>
      <x:c r="C14" s="10" t="str">
        <x:v>84029E</x:v>
      </x:c>
      <x:c r="D14" s="16" t="str">
        <x:v>RED WOOLLY HOTTIE WHITE HEART.</x:v>
      </x:c>
      <x:c r="E14" s="14" t="n">
        <x:v>6</x:v>
      </x:c>
      <x:c r="F14" s="12" t="n">
        <x:v>40513.35138888889</x:v>
      </x:c>
      <x:c r="G14" s="13" t="n">
        <x:v>3.39</x:v>
      </x:c>
      <x:c r="H14" s="15" t="n">
        <x:v>17850</x:v>
      </x:c>
      <x:c r="I14" s="2" t="str">
        <x:v>United Kingdom</x:v>
      </x:c>
      <x:c r="J14" s="2" t="str">
        <x:v>8c6dcb07ae385e0b810f63ece40342a0b4c43d244de2e0207114ef0b890b1827</x:v>
      </x:c>
    </x:row>
    <x:row r="15" ht="30" customHeight="1">
      <x:c r="A15" s="10" t="n">
        <x:v>7</x:v>
      </x:c>
      <x:c r="B15" s="10" t="n">
        <x:v>536365</x:v>
      </x:c>
      <x:c r="C15" s="10" t="n">
        <x:v>22752</x:v>
      </x:c>
      <x:c r="D15" s="16" t="str">
        <x:v>SET 7 BABUSHKA NESTING BOXES</x:v>
      </x:c>
      <x:c r="E15" s="14" t="n">
        <x:v>2</x:v>
      </x:c>
      <x:c r="F15" s="12" t="n">
        <x:v>40513.35138888889</x:v>
      </x:c>
      <x:c r="G15" s="13" t="n">
        <x:v>7.65</x:v>
      </x:c>
      <x:c r="H15" s="15" t="n">
        <x:v>17850</x:v>
      </x:c>
      <x:c r="I15" s="2" t="str">
        <x:v>United Kingdom</x:v>
      </x:c>
      <x:c r="J15" s="2" t="str">
        <x:v>9e7704a7c8e99439711c3b7b2d159b7e9ad1c1d2f6b6720a91ba19b72a7aa808</x:v>
      </x:c>
    </x:row>
    <x:row r="16" ht="30" customHeight="1">
      <x:c r="A16" s="10" t="n">
        <x:v>8</x:v>
      </x:c>
      <x:c r="B16" s="10" t="n">
        <x:v>536365</x:v>
      </x:c>
      <x:c r="C16" s="10" t="n">
        <x:v>21730</x:v>
      </x:c>
      <x:c r="D16" s="16" t="str">
        <x:v>GLASS STAR FROSTED T-LIGHT HOLDER</x:v>
      </x:c>
      <x:c r="E16" s="14" t="n">
        <x:v>6</x:v>
      </x:c>
      <x:c r="F16" s="12" t="n">
        <x:v>40513.35138888889</x:v>
      </x:c>
      <x:c r="G16" s="13" t="n">
        <x:v>4.25</x:v>
      </x:c>
      <x:c r="H16" s="15" t="n">
        <x:v>17850</x:v>
      </x:c>
      <x:c r="I16" s="2" t="str">
        <x:v>United Kingdom</x:v>
      </x:c>
      <x:c r="J16" s="2" t="str">
        <x:v>4fcdf298cc0d2e871e404d7996a1a0d4e4af0b9108b9d060647af76805fb8dfe</x:v>
      </x:c>
    </x:row>
    <x:row r="17" ht="30" customHeight="1">
      <x:c r="A17" s="10" t="n">
        <x:v>9</x:v>
      </x:c>
      <x:c r="B17" s="10" t="n">
        <x:v>536366</x:v>
      </x:c>
      <x:c r="C17" s="10" t="n">
        <x:v>22633</x:v>
      </x:c>
      <x:c r="D17" s="16" t="str">
        <x:v>HAND WARMER UNION JACK</x:v>
      </x:c>
      <x:c r="E17" s="14" t="n">
        <x:v>6</x:v>
      </x:c>
      <x:c r="F17" s="12" t="n">
        <x:v>40513.35277777778</x:v>
      </x:c>
      <x:c r="G17" s="13" t="n">
        <x:v>1.85</x:v>
      </x:c>
      <x:c r="H17" s="15" t="n">
        <x:v>17850</x:v>
      </x:c>
      <x:c r="I17" s="2" t="str">
        <x:v>United Kingdom</x:v>
      </x:c>
      <x:c r="J17" s="2" t="str">
        <x:v>bc964788b4002b4bac12d38cf15ff2eefecdc9397217fcfb06c0a15d913f5c24</x:v>
      </x:c>
    </x:row>
    <x:row r="18" ht="30" customHeight="1">
      <x:c r="A18" s="10" t="n">
        <x:v>10</x:v>
      </x:c>
      <x:c r="B18" s="10" t="n">
        <x:v>536366</x:v>
      </x:c>
      <x:c r="C18" s="10" t="n">
        <x:v>22632</x:v>
      </x:c>
      <x:c r="D18" s="16" t="str">
        <x:v>HAND WARMER RED POLKA DOT</x:v>
      </x:c>
      <x:c r="E18" s="14" t="n">
        <x:v>6</x:v>
      </x:c>
      <x:c r="F18" s="12" t="n">
        <x:v>40513.35277777778</x:v>
      </x:c>
      <x:c r="G18" s="13" t="n">
        <x:v>1.85</x:v>
      </x:c>
      <x:c r="H18" s="15" t="n">
        <x:v>17850</x:v>
      </x:c>
      <x:c r="I18" s="2" t="str">
        <x:v>United Kingdom</x:v>
      </x:c>
      <x:c r="J18" s="2" t="str">
        <x:v>8bce5015bf5dd5dd5f87976e1fb173f2713509a6b4b91fab764ee4e37fdcda9a</x:v>
      </x:c>
    </x:row>
    <x:row r="19" ht="30" customHeight="1">
      <x:c r="A19" s="10" t="n">
        <x:v>11</x:v>
      </x:c>
      <x:c r="B19" s="10" t="n">
        <x:v>536367</x:v>
      </x:c>
      <x:c r="C19" s="10" t="n">
        <x:v>84879</x:v>
      </x:c>
      <x:c r="D19" s="16" t="str">
        <x:v>ASSORTED COLOUR BIRD ORNAMENT</x:v>
      </x:c>
      <x:c r="E19" s="14" t="n">
        <x:v>32</x:v>
      </x:c>
      <x:c r="F19" s="12" t="n">
        <x:v>40513.356944444444</x:v>
      </x:c>
      <x:c r="G19" s="13" t="n">
        <x:v>1.69</x:v>
      </x:c>
      <x:c r="H19" s="15" t="n">
        <x:v>13047</x:v>
      </x:c>
      <x:c r="I19" s="2" t="str">
        <x:v>United Kingdom</x:v>
      </x:c>
      <x:c r="J19" s="2" t="str">
        <x:v>08df02e58998b98baf6f8ebec2f49bf87ad756d6dacd92d804abb4d1c6bfc8e7</x:v>
      </x:c>
    </x:row>
    <x:row r="20" ht="30" customHeight="1">
      <x:c r="A20" s="10" t="n">
        <x:v>12</x:v>
      </x:c>
      <x:c r="B20" s="10" t="n">
        <x:v>536367</x:v>
      </x:c>
      <x:c r="C20" s="10" t="n">
        <x:v>22745</x:v>
      </x:c>
      <x:c r="D20" s="16" t="str">
        <x:v>POPPY'S PLAYHOUSE BEDROOM </x:v>
      </x:c>
      <x:c r="E20" s="14" t="n">
        <x:v>6</x:v>
      </x:c>
      <x:c r="F20" s="12" t="n">
        <x:v>40513.356944444444</x:v>
      </x:c>
      <x:c r="G20" s="13" t="n">
        <x:v>2.1</x:v>
      </x:c>
      <x:c r="H20" s="15" t="n">
        <x:v>13047</x:v>
      </x:c>
      <x:c r="I20" s="2" t="str">
        <x:v>United Kingdom</x:v>
      </x:c>
      <x:c r="J20" s="2" t="str">
        <x:v>897d53107e9ad419e141534a825d28ae5384eabb6622b41724a6bd2fba4af14f</x:v>
      </x:c>
    </x:row>
    <x:row r="21" ht="30" customHeight="1">
      <x:c r="A21" s="10" t="n">
        <x:v>13</x:v>
      </x:c>
      <x:c r="B21" s="10" t="n">
        <x:v>536367</x:v>
      </x:c>
      <x:c r="C21" s="10" t="n">
        <x:v>22748</x:v>
      </x:c>
      <x:c r="D21" s="16" t="str">
        <x:v>POPPY'S PLAYHOUSE KITCHEN</x:v>
      </x:c>
      <x:c r="E21" s="14" t="n">
        <x:v>6</x:v>
      </x:c>
      <x:c r="F21" s="12" t="n">
        <x:v>40513.356944444444</x:v>
      </x:c>
      <x:c r="G21" s="13" t="n">
        <x:v>2.1</x:v>
      </x:c>
      <x:c r="H21" s="15" t="n">
        <x:v>13047</x:v>
      </x:c>
      <x:c r="I21" s="2" t="str">
        <x:v>United Kingdom</x:v>
      </x:c>
      <x:c r="J21" s="2" t="str">
        <x:v>7fef16fb867d6618368e41a040a40308432895b8f3e3d9cf1f28dce7fee7ae31</x:v>
      </x:c>
    </x:row>
    <x:row r="22" ht="30" customHeight="1">
      <x:c r="A22" s="10" t="n">
        <x:v>14</x:v>
      </x:c>
      <x:c r="B22" s="10" t="n">
        <x:v>536367</x:v>
      </x:c>
      <x:c r="C22" s="10" t="n">
        <x:v>22749</x:v>
      </x:c>
      <x:c r="D22" s="16" t="str">
        <x:v>FELTCRAFT PRINCESS CHARLOTTE DOLL</x:v>
      </x:c>
      <x:c r="E22" s="14" t="n">
        <x:v>8</x:v>
      </x:c>
      <x:c r="F22" s="12" t="n">
        <x:v>40513.356944444444</x:v>
      </x:c>
      <x:c r="G22" s="13" t="n">
        <x:v>3.75</x:v>
      </x:c>
      <x:c r="H22" s="15" t="n">
        <x:v>13047</x:v>
      </x:c>
      <x:c r="I22" s="2" t="str">
        <x:v>United Kingdom</x:v>
      </x:c>
      <x:c r="J22" s="2" t="str">
        <x:v>36d27d41254121f9bc0f3e2e69e3ff86c58e4c5074acdf05ac39eec89bec2bc0</x:v>
      </x:c>
    </x:row>
    <x:row r="23" ht="30" customHeight="1">
      <x:c r="A23" s="10" t="n">
        <x:v>15</x:v>
      </x:c>
      <x:c r="B23" s="10" t="n">
        <x:v>536367</x:v>
      </x:c>
      <x:c r="C23" s="10" t="n">
        <x:v>22310</x:v>
      </x:c>
      <x:c r="D23" s="16" t="str">
        <x:v>IVORY KNITTED MUG COSY </x:v>
      </x:c>
      <x:c r="E23" s="14" t="n">
        <x:v>6</x:v>
      </x:c>
      <x:c r="F23" s="12" t="n">
        <x:v>40513.356944444444</x:v>
      </x:c>
      <x:c r="G23" s="13" t="n">
        <x:v>1.65</x:v>
      </x:c>
      <x:c r="H23" s="15" t="n">
        <x:v>13047</x:v>
      </x:c>
      <x:c r="I23" s="2" t="str">
        <x:v>United Kingdom</x:v>
      </x:c>
      <x:c r="J23" s="2" t="str">
        <x:v>cbf03cad9660650d9043e68761a4c6c1d1930031631289ea4fb71bec2c9a98aa</x:v>
      </x:c>
    </x:row>
    <x:row r="24" ht="30" customHeight="1">
      <x:c r="A24" s="10" t="n">
        <x:v>16</x:v>
      </x:c>
      <x:c r="B24" s="10" t="n">
        <x:v>536367</x:v>
      </x:c>
      <x:c r="C24" s="10" t="n">
        <x:v>84969</x:v>
      </x:c>
      <x:c r="D24" s="16" t="str">
        <x:v>BOX OF 6 ASSORTED COLOUR TEASPOONS</x:v>
      </x:c>
      <x:c r="E24" s="14" t="n">
        <x:v>6</x:v>
      </x:c>
      <x:c r="F24" s="12" t="n">
        <x:v>40513.356944444444</x:v>
      </x:c>
      <x:c r="G24" s="13" t="n">
        <x:v>4.25</x:v>
      </x:c>
      <x:c r="H24" s="15" t="n">
        <x:v>13047</x:v>
      </x:c>
      <x:c r="I24" s="2" t="str">
        <x:v>United Kingdom</x:v>
      </x:c>
      <x:c r="J24" s="2" t="str">
        <x:v>8452735a1dbacf16137210b36950465c82d9279f018d9f86adeeaa0293c860ce</x:v>
      </x:c>
    </x:row>
    <x:row r="25" ht="30" customHeight="1">
      <x:c r="A25" s="10" t="n">
        <x:v>17</x:v>
      </x:c>
      <x:c r="B25" s="10" t="n">
        <x:v>536367</x:v>
      </x:c>
      <x:c r="C25" s="10" t="n">
        <x:v>22623</x:v>
      </x:c>
      <x:c r="D25" s="16" t="str">
        <x:v>BOX OF VINTAGE JIGSAW BLOCKS </x:v>
      </x:c>
      <x:c r="E25" s="14" t="n">
        <x:v>3</x:v>
      </x:c>
      <x:c r="F25" s="12" t="n">
        <x:v>40513.356944444444</x:v>
      </x:c>
      <x:c r="G25" s="13" t="n">
        <x:v>4.95</x:v>
      </x:c>
      <x:c r="H25" s="15" t="n">
        <x:v>13047</x:v>
      </x:c>
      <x:c r="I25" s="2" t="str">
        <x:v>United Kingdom</x:v>
      </x:c>
      <x:c r="J25" s="2" t="str">
        <x:v>d7d287638bae14171c4078e8146756eb6565e571f61c0db7b78b54fe36abd3a6</x:v>
      </x:c>
    </x:row>
    <x:row r="26" ht="30" customHeight="1">
      <x:c r="A26" s="10" t="n">
        <x:v>18</x:v>
      </x:c>
      <x:c r="B26" s="10" t="n">
        <x:v>536367</x:v>
      </x:c>
      <x:c r="C26" s="10" t="n">
        <x:v>22622</x:v>
      </x:c>
      <x:c r="D26" s="16" t="str">
        <x:v>BOX OF VINTAGE ALPHABET BLOCKS</x:v>
      </x:c>
      <x:c r="E26" s="14" t="n">
        <x:v>2</x:v>
      </x:c>
      <x:c r="F26" s="12" t="n">
        <x:v>40513.356944444444</x:v>
      </x:c>
      <x:c r="G26" s="13" t="n">
        <x:v>9.95</x:v>
      </x:c>
      <x:c r="H26" s="15" t="n">
        <x:v>13047</x:v>
      </x:c>
      <x:c r="I26" s="2" t="str">
        <x:v>United Kingdom</x:v>
      </x:c>
      <x:c r="J26" s="2" t="str">
        <x:v>7d1c140e3fa36dfd2d811cd0b924f60080b56c641fb2c0965de7dc3f94b441e0</x:v>
      </x:c>
    </x:row>
    <x:row r="27" ht="30" customHeight="1">
      <x:c r="A27" s="10" t="n">
        <x:v>19</x:v>
      </x:c>
      <x:c r="B27" s="10" t="n">
        <x:v>536367</x:v>
      </x:c>
      <x:c r="C27" s="10" t="n">
        <x:v>21754</x:v>
      </x:c>
      <x:c r="D27" s="16" t="str">
        <x:v>HOME BUILDING BLOCK WORD</x:v>
      </x:c>
      <x:c r="E27" s="14" t="n">
        <x:v>3</x:v>
      </x:c>
      <x:c r="F27" s="12" t="n">
        <x:v>40513.356944444444</x:v>
      </x:c>
      <x:c r="G27" s="13" t="n">
        <x:v>5.95</x:v>
      </x:c>
      <x:c r="H27" s="15" t="n">
        <x:v>13047</x:v>
      </x:c>
      <x:c r="I27" s="2" t="str">
        <x:v>United Kingdom</x:v>
      </x:c>
      <x:c r="J27" s="2" t="str">
        <x:v>82da5999bf13687b04d1318b63b9427007b73f675bb6f25e84b56dd6dc35a7ec</x:v>
      </x:c>
    </x:row>
    <x:row r="28" ht="30" customHeight="1">
      <x:c r="A28" s="10" t="n">
        <x:v>20</x:v>
      </x:c>
      <x:c r="B28" s="10" t="n">
        <x:v>536367</x:v>
      </x:c>
      <x:c r="C28" s="10" t="n">
        <x:v>21755</x:v>
      </x:c>
      <x:c r="D28" s="16" t="str">
        <x:v>LOVE BUILDING BLOCK WORD</x:v>
      </x:c>
      <x:c r="E28" s="14" t="n">
        <x:v>3</x:v>
      </x:c>
      <x:c r="F28" s="12" t="n">
        <x:v>40513.356944444444</x:v>
      </x:c>
      <x:c r="G28" s="13" t="n">
        <x:v>5.95</x:v>
      </x:c>
      <x:c r="H28" s="15" t="n">
        <x:v>13047</x:v>
      </x:c>
      <x:c r="I28" s="2" t="str">
        <x:v>United Kingdom</x:v>
      </x:c>
      <x:c r="J28" s="2" t="str">
        <x:v>16125435a447a2626a1887e9eb8bbec584cc7d8c564c2f0dd0e608f1d3232ff3</x:v>
      </x:c>
    </x:row>
    <x:row r="29" ht="30" customHeight="1">
      <x:c r="A29" s="10" t="n">
        <x:v>21</x:v>
      </x:c>
      <x:c r="B29" s="10" t="n">
        <x:v>536367</x:v>
      </x:c>
      <x:c r="C29" s="10" t="n">
        <x:v>21777</x:v>
      </x:c>
      <x:c r="D29" s="16" t="str">
        <x:v>RECIPE BOX WITH METAL HEART</x:v>
      </x:c>
      <x:c r="E29" s="14" t="n">
        <x:v>4</x:v>
      </x:c>
      <x:c r="F29" s="12" t="n">
        <x:v>40513.356944444444</x:v>
      </x:c>
      <x:c r="G29" s="13" t="n">
        <x:v>7.95</x:v>
      </x:c>
      <x:c r="H29" s="15" t="n">
        <x:v>13047</x:v>
      </x:c>
      <x:c r="I29" s="2" t="str">
        <x:v>United Kingdom</x:v>
      </x:c>
      <x:c r="J29" s="2" t="str">
        <x:v>24c96b6710a08986eba1c8de652c624fed8f6015a2a31f590cf22ebcc8dacd79</x:v>
      </x:c>
    </x:row>
    <x:row r="30" ht="30" customHeight="1">
      <x:c r="A30" s="10" t="n">
        <x:v>22</x:v>
      </x:c>
      <x:c r="B30" s="10" t="n">
        <x:v>536367</x:v>
      </x:c>
      <x:c r="C30" s="10" t="n">
        <x:v>48187</x:v>
      </x:c>
      <x:c r="D30" s="16" t="str">
        <x:v>DOORMAT NEW ENGLAND</x:v>
      </x:c>
      <x:c r="E30" s="14" t="n">
        <x:v>4</x:v>
      </x:c>
      <x:c r="F30" s="12" t="n">
        <x:v>40513.356944444444</x:v>
      </x:c>
      <x:c r="G30" s="13" t="n">
        <x:v>7.95</x:v>
      </x:c>
      <x:c r="H30" s="15" t="n">
        <x:v>13047</x:v>
      </x:c>
      <x:c r="I30" s="2" t="str">
        <x:v>United Kingdom</x:v>
      </x:c>
      <x:c r="J30" s="2" t="str">
        <x:v>98271a5d67624dc3e3850dd19f39d99d6d30684c1efcd403f48e601fc9186250</x:v>
      </x:c>
    </x:row>
    <x:row r="31" ht="30" customHeight="1">
      <x:c r="A31" s="10" t="n">
        <x:v>23</x:v>
      </x:c>
      <x:c r="B31" s="10" t="n">
        <x:v>536368</x:v>
      </x:c>
      <x:c r="C31" s="10" t="n">
        <x:v>22960</x:v>
      </x:c>
      <x:c r="D31" s="16" t="str">
        <x:v>JAM MAKING SET WITH JARS</x:v>
      </x:c>
      <x:c r="E31" s="14" t="n">
        <x:v>6</x:v>
      </x:c>
      <x:c r="F31" s="12" t="n">
        <x:v>40513.356944444444</x:v>
      </x:c>
      <x:c r="G31" s="13" t="n">
        <x:v>4.25</x:v>
      </x:c>
      <x:c r="H31" s="15" t="n">
        <x:v>13047</x:v>
      </x:c>
      <x:c r="I31" s="2" t="str">
        <x:v>United Kingdom</x:v>
      </x:c>
      <x:c r="J31" s="2" t="str">
        <x:v>fd231e89bc32ba782c04b1bbe278c67010562b2e0aaa69e33170bb534e1533b0</x:v>
      </x:c>
    </x:row>
    <x:row r="32" ht="30" customHeight="1">
      <x:c r="A32" s="10" t="n">
        <x:v>24</x:v>
      </x:c>
      <x:c r="B32" s="10" t="n">
        <x:v>536368</x:v>
      </x:c>
      <x:c r="C32" s="10" t="n">
        <x:v>22913</x:v>
      </x:c>
      <x:c r="D32" s="16" t="str">
        <x:v>RED COAT RACK PARIS FASHION</x:v>
      </x:c>
      <x:c r="E32" s="14" t="n">
        <x:v>3</x:v>
      </x:c>
      <x:c r="F32" s="12" t="n">
        <x:v>40513.356944444444</x:v>
      </x:c>
      <x:c r="G32" s="13" t="n">
        <x:v>4.95</x:v>
      </x:c>
      <x:c r="H32" s="15" t="n">
        <x:v>13047</x:v>
      </x:c>
      <x:c r="I32" s="2" t="str">
        <x:v>United Kingdom</x:v>
      </x:c>
      <x:c r="J32" s="2" t="str">
        <x:v>bec7768d4f1d0b0b92051fb28bcdd11c4ff98b65f68a14983523fca1f03f2361</x:v>
      </x:c>
    </x:row>
    <x:row r="33" ht="30" customHeight="1">
      <x:c r="A33" s="10" t="n">
        <x:v>25</x:v>
      </x:c>
      <x:c r="B33" s="10" t="n">
        <x:v>536368</x:v>
      </x:c>
      <x:c r="C33" s="10" t="n">
        <x:v>22912</x:v>
      </x:c>
      <x:c r="D33" s="16" t="str">
        <x:v>YELLOW COAT RACK PARIS FASHION</x:v>
      </x:c>
      <x:c r="E33" s="14" t="n">
        <x:v>3</x:v>
      </x:c>
      <x:c r="F33" s="12" t="n">
        <x:v>40513.356944444444</x:v>
      </x:c>
      <x:c r="G33" s="13" t="n">
        <x:v>4.95</x:v>
      </x:c>
      <x:c r="H33" s="15" t="n">
        <x:v>13047</x:v>
      </x:c>
      <x:c r="I33" s="2" t="str">
        <x:v>United Kingdom</x:v>
      </x:c>
      <x:c r="J33" s="2" t="str">
        <x:v>4c8eff3c902045ef907f1605cda9b18a82ef6c429859ab2f430241737960c59e</x:v>
      </x:c>
    </x:row>
    <x:row r="34" ht="30" customHeight="1">
      <x:c r="A34" s="10" t="n">
        <x:v>26</x:v>
      </x:c>
      <x:c r="B34" s="10" t="n">
        <x:v>536368</x:v>
      </x:c>
      <x:c r="C34" s="10" t="n">
        <x:v>22914</x:v>
      </x:c>
      <x:c r="D34" s="16" t="str">
        <x:v>BLUE COAT RACK PARIS FASHION</x:v>
      </x:c>
      <x:c r="E34" s="14" t="n">
        <x:v>3</x:v>
      </x:c>
      <x:c r="F34" s="12" t="n">
        <x:v>40513.356944444444</x:v>
      </x:c>
      <x:c r="G34" s="13" t="n">
        <x:v>4.95</x:v>
      </x:c>
      <x:c r="H34" s="15" t="n">
        <x:v>13047</x:v>
      </x:c>
      <x:c r="I34" s="2" t="str">
        <x:v>United Kingdom</x:v>
      </x:c>
      <x:c r="J34" s="2" t="str">
        <x:v>6e4ce91f70860b050feda0eed3e9e77006c56eea5066c80c8d73ba3d811f6954</x:v>
      </x:c>
    </x:row>
    <x:row r="35" ht="30" customHeight="1">
      <x:c r="A35" s="10" t="n">
        <x:v>27</x:v>
      </x:c>
      <x:c r="B35" s="10" t="n">
        <x:v>536369</x:v>
      </x:c>
      <x:c r="C35" s="10" t="n">
        <x:v>21756</x:v>
      </x:c>
      <x:c r="D35" s="16" t="str">
        <x:v>BATH BUILDING BLOCK WORD</x:v>
      </x:c>
      <x:c r="E35" s="14" t="n">
        <x:v>3</x:v>
      </x:c>
      <x:c r="F35" s="12" t="n">
        <x:v>40513.35763888889</x:v>
      </x:c>
      <x:c r="G35" s="13" t="n">
        <x:v>5.95</x:v>
      </x:c>
      <x:c r="H35" s="15" t="n">
        <x:v>13047</x:v>
      </x:c>
      <x:c r="I35" s="2" t="str">
        <x:v>United Kingdom</x:v>
      </x:c>
      <x:c r="J35" s="2" t="str">
        <x:v>001b0f52963c1a124090f344299393d777da37d836c5eae31168f0b2f18e5e90</x:v>
      </x:c>
    </x:row>
    <x:row r="36" ht="30" customHeight="1">
      <x:c r="A36" s="10" t="n">
        <x:v>28</x:v>
      </x:c>
      <x:c r="B36" s="10" t="n">
        <x:v>536370</x:v>
      </x:c>
      <x:c r="C36" s="10" t="n">
        <x:v>22728</x:v>
      </x:c>
      <x:c r="D36" s="16" t="str">
        <x:v>ALARM CLOCK BAKELIKE PINK</x:v>
      </x:c>
      <x:c r="E36" s="14" t="n">
        <x:v>24</x:v>
      </x:c>
      <x:c r="F36" s="12" t="n">
        <x:v>40513.364583333336</x:v>
      </x:c>
      <x:c r="G36" s="13" t="n">
        <x:v>3.75</x:v>
      </x:c>
      <x:c r="H36" s="15" t="n">
        <x:v>12583</x:v>
      </x:c>
      <x:c r="I36" s="2" t="str">
        <x:v>France</x:v>
      </x:c>
      <x:c r="J36" s="2" t="str">
        <x:v>d742e8826775f7a6bd59e5cc7cfadd79c10013ab411da9298bff44440796291e</x:v>
      </x:c>
    </x:row>
    <x:row r="37" ht="30" customHeight="1">
      <x:c r="A37" s="10" t="n">
        <x:v>29</x:v>
      </x:c>
      <x:c r="B37" s="10" t="n">
        <x:v>536370</x:v>
      </x:c>
      <x:c r="C37" s="10" t="n">
        <x:v>22727</x:v>
      </x:c>
      <x:c r="D37" s="16" t="str">
        <x:v>ALARM CLOCK BAKELIKE RED </x:v>
      </x:c>
      <x:c r="E37" s="14" t="n">
        <x:v>24</x:v>
      </x:c>
      <x:c r="F37" s="12" t="n">
        <x:v>40513.364583333336</x:v>
      </x:c>
      <x:c r="G37" s="13" t="n">
        <x:v>3.75</x:v>
      </x:c>
      <x:c r="H37" s="15" t="n">
        <x:v>12583</x:v>
      </x:c>
      <x:c r="I37" s="2" t="str">
        <x:v>France</x:v>
      </x:c>
      <x:c r="J37" s="2" t="str">
        <x:v>c05f445e25b71e0452a6b49fe400f498d475d9d2d493a67080308547a66a99b7</x:v>
      </x:c>
    </x:row>
    <x:row r="38" ht="30" customHeight="1">
      <x:c r="A38" s="10" t="n">
        <x:v>30</x:v>
      </x:c>
      <x:c r="B38" s="10" t="n">
        <x:v>536370</x:v>
      </x:c>
      <x:c r="C38" s="10" t="n">
        <x:v>22726</x:v>
      </x:c>
      <x:c r="D38" s="16" t="str">
        <x:v>ALARM CLOCK BAKELIKE GREEN</x:v>
      </x:c>
      <x:c r="E38" s="14" t="n">
        <x:v>12</x:v>
      </x:c>
      <x:c r="F38" s="12" t="n">
        <x:v>40513.364583333336</x:v>
      </x:c>
      <x:c r="G38" s="13" t="n">
        <x:v>3.75</x:v>
      </x:c>
      <x:c r="H38" s="15" t="n">
        <x:v>12583</x:v>
      </x:c>
      <x:c r="I38" s="2" t="str">
        <x:v>France</x:v>
      </x:c>
      <x:c r="J38" s="2" t="str">
        <x:v>5d0fe79d8743740835196b6c0b998d544b6523d40558a0ba8c99bf6d37dbde1f</x:v>
      </x:c>
    </x:row>
    <x:row r="39" ht="30" customHeight="1">
      <x:c r="A39" s="10" t="n">
        <x:v>31</x:v>
      </x:c>
      <x:c r="B39" s="10" t="n">
        <x:v>536370</x:v>
      </x:c>
      <x:c r="C39" s="10" t="n">
        <x:v>21724</x:v>
      </x:c>
      <x:c r="D39" s="16" t="str">
        <x:v>PANDA AND BUNNIES STICKER SHEET</x:v>
      </x:c>
      <x:c r="E39" s="14" t="n">
        <x:v>12</x:v>
      </x:c>
      <x:c r="F39" s="12" t="n">
        <x:v>40513.364583333336</x:v>
      </x:c>
      <x:c r="G39" s="13" t="n">
        <x:v>0.85</x:v>
      </x:c>
      <x:c r="H39" s="15" t="n">
        <x:v>12583</x:v>
      </x:c>
      <x:c r="I39" s="2" t="str">
        <x:v>France</x:v>
      </x:c>
      <x:c r="J39" s="2" t="str">
        <x:v>e0f3a31a027996be0ae6a63b0a8272484d5ef47dad8364d1344a965b248706c7</x:v>
      </x:c>
    </x:row>
    <x:row r="40" ht="30" customHeight="1">
      <x:c r="A40" s="10" t="n">
        <x:v>32</x:v>
      </x:c>
      <x:c r="B40" s="10" t="n">
        <x:v>536370</x:v>
      </x:c>
      <x:c r="C40" s="10" t="n">
        <x:v>21883</x:v>
      </x:c>
      <x:c r="D40" s="16" t="str">
        <x:v>STARS GIFT TAPE </x:v>
      </x:c>
      <x:c r="E40" s="14" t="n">
        <x:v>24</x:v>
      </x:c>
      <x:c r="F40" s="12" t="n">
        <x:v>40513.364583333336</x:v>
      </x:c>
      <x:c r="G40" s="13" t="n">
        <x:v>0.65</x:v>
      </x:c>
      <x:c r="H40" s="15" t="n">
        <x:v>12583</x:v>
      </x:c>
      <x:c r="I40" s="2" t="str">
        <x:v>France</x:v>
      </x:c>
      <x:c r="J40" s="2" t="str">
        <x:v>befd2b3b5a9358113e65d29c6d2aa1f83cbde93f6607586a8a6c550386e5e8e0</x:v>
      </x:c>
    </x:row>
    <x:row r="41" ht="30" customHeight="1">
      <x:c r="A41" s="10" t="n">
        <x:v>33</x:v>
      </x:c>
      <x:c r="B41" s="10" t="n">
        <x:v>536370</x:v>
      </x:c>
      <x:c r="C41" s="10" t="n">
        <x:v>10002</x:v>
      </x:c>
      <x:c r="D41" s="16" t="str">
        <x:v>INFLATABLE POLITICAL GLOBE </x:v>
      </x:c>
      <x:c r="E41" s="14" t="n">
        <x:v>48</x:v>
      </x:c>
      <x:c r="F41" s="12" t="n">
        <x:v>40513.364583333336</x:v>
      </x:c>
      <x:c r="G41" s="13" t="n">
        <x:v>0.85</x:v>
      </x:c>
      <x:c r="H41" s="15" t="n">
        <x:v>12583</x:v>
      </x:c>
      <x:c r="I41" s="2" t="str">
        <x:v>France</x:v>
      </x:c>
      <x:c r="J41" s="2" t="str">
        <x:v>a681d196f5b51369730b3c1419958c968fd0d6ce82e277dfebf480313b4be9c4</x:v>
      </x:c>
    </x:row>
    <x:row r="42" ht="30" customHeight="1">
      <x:c r="A42" s="10" t="n">
        <x:v>34</x:v>
      </x:c>
      <x:c r="B42" s="10" t="n">
        <x:v>536370</x:v>
      </x:c>
      <x:c r="C42" s="10" t="n">
        <x:v>21791</x:v>
      </x:c>
      <x:c r="D42" s="16" t="str">
        <x:v>VINTAGE HEADS AND TAILS CARD GAME </x:v>
      </x:c>
      <x:c r="E42" s="14" t="n">
        <x:v>24</x:v>
      </x:c>
      <x:c r="F42" s="12" t="n">
        <x:v>40513.364583333336</x:v>
      </x:c>
      <x:c r="G42" s="13" t="n">
        <x:v>1.25</x:v>
      </x:c>
      <x:c r="H42" s="15" t="n">
        <x:v>12583</x:v>
      </x:c>
      <x:c r="I42" s="2" t="str">
        <x:v>France</x:v>
      </x:c>
      <x:c r="J42" s="2" t="str">
        <x:v>1a26e9984e5853cf109e87e6b8015f1fd919befcda365fe36414e41435c60f04</x:v>
      </x:c>
    </x:row>
    <x:row r="43" ht="30" customHeight="1">
      <x:c r="A43" s="10" t="n">
        <x:v>35</x:v>
      </x:c>
      <x:c r="B43" s="10" t="n">
        <x:v>536370</x:v>
      </x:c>
      <x:c r="C43" s="10" t="n">
        <x:v>21035</x:v>
      </x:c>
      <x:c r="D43" s="16" t="str">
        <x:v>SET/2 RED RETROSPOT TEA TOWELS </x:v>
      </x:c>
      <x:c r="E43" s="14" t="n">
        <x:v>18</x:v>
      </x:c>
      <x:c r="F43" s="12" t="n">
        <x:v>40513.364583333336</x:v>
      </x:c>
      <x:c r="G43" s="13" t="n">
        <x:v>2.95</x:v>
      </x:c>
      <x:c r="H43" s="15" t="n">
        <x:v>12583</x:v>
      </x:c>
      <x:c r="I43" s="2" t="str">
        <x:v>France</x:v>
      </x:c>
      <x:c r="J43" s="2" t="str">
        <x:v>3d0eb757eb17af1da0959b300dddd5564ab1acbfcd9f408323ef617536c695c4</x:v>
      </x:c>
    </x:row>
    <x:row r="44" ht="30" customHeight="1">
      <x:c r="A44" s="10" t="n">
        <x:v>36</x:v>
      </x:c>
      <x:c r="B44" s="10" t="n">
        <x:v>536370</x:v>
      </x:c>
      <x:c r="C44" s="10" t="n">
        <x:v>22326</x:v>
      </x:c>
      <x:c r="D44" s="16" t="str">
        <x:v>ROUND SNACK BOXES SET OF4 WOODLAND </x:v>
      </x:c>
      <x:c r="E44" s="14" t="n">
        <x:v>24</x:v>
      </x:c>
      <x:c r="F44" s="12" t="n">
        <x:v>40513.364583333336</x:v>
      </x:c>
      <x:c r="G44" s="13" t="n">
        <x:v>2.95</x:v>
      </x:c>
      <x:c r="H44" s="15" t="n">
        <x:v>12583</x:v>
      </x:c>
      <x:c r="I44" s="2" t="str">
        <x:v>France</x:v>
      </x:c>
      <x:c r="J44" s="2" t="str">
        <x:v>e902ad31d050332896a813db19dabe49b5fc45dad71489bcffd58228dad8db92</x:v>
      </x:c>
    </x:row>
    <x:row r="45" ht="30" customHeight="1">
      <x:c r="A45" s="10" t="n">
        <x:v>37</x:v>
      </x:c>
      <x:c r="B45" s="10" t="n">
        <x:v>536370</x:v>
      </x:c>
      <x:c r="C45" s="10" t="n">
        <x:v>22629</x:v>
      </x:c>
      <x:c r="D45" s="16" t="str">
        <x:v>SPACEBOY LUNCH BOX </x:v>
      </x:c>
      <x:c r="E45" s="14" t="n">
        <x:v>24</x:v>
      </x:c>
      <x:c r="F45" s="12" t="n">
        <x:v>40513.364583333336</x:v>
      </x:c>
      <x:c r="G45" s="13" t="n">
        <x:v>1.95</x:v>
      </x:c>
      <x:c r="H45" s="15" t="n">
        <x:v>12583</x:v>
      </x:c>
      <x:c r="I45" s="2" t="str">
        <x:v>France</x:v>
      </x:c>
      <x:c r="J45" s="2" t="str">
        <x:v>f6f995a16997d801e8796f0606b7068a506fad2787d35cd6dbc083299082e584</x:v>
      </x:c>
    </x:row>
    <x:row r="46" ht="30" customHeight="1">
      <x:c r="A46" s="10" t="n">
        <x:v>38</x:v>
      </x:c>
      <x:c r="B46" s="10" t="n">
        <x:v>536370</x:v>
      </x:c>
      <x:c r="C46" s="10" t="n">
        <x:v>22659</x:v>
      </x:c>
      <x:c r="D46" s="16" t="str">
        <x:v>LUNCH BOX I LOVE LONDON</x:v>
      </x:c>
      <x:c r="E46" s="14" t="n">
        <x:v>24</x:v>
      </x:c>
      <x:c r="F46" s="12" t="n">
        <x:v>40513.364583333336</x:v>
      </x:c>
      <x:c r="G46" s="13" t="n">
        <x:v>1.95</x:v>
      </x:c>
      <x:c r="H46" s="15" t="n">
        <x:v>12583</x:v>
      </x:c>
      <x:c r="I46" s="2" t="str">
        <x:v>France</x:v>
      </x:c>
      <x:c r="J46" s="2" t="str">
        <x:v>0e1372cc5180d44f90cd092474788cddb3768ad6d43ec8524ae949f6b71c6060</x:v>
      </x:c>
    </x:row>
    <x:row r="47" ht="30" customHeight="1">
      <x:c r="A47" s="10" t="n">
        <x:v>39</x:v>
      </x:c>
      <x:c r="B47" s="10" t="n">
        <x:v>536370</x:v>
      </x:c>
      <x:c r="C47" s="10" t="n">
        <x:v>22631</x:v>
      </x:c>
      <x:c r="D47" s="16" t="str">
        <x:v>CIRCUS PARADE LUNCH BOX </x:v>
      </x:c>
      <x:c r="E47" s="14" t="n">
        <x:v>24</x:v>
      </x:c>
      <x:c r="F47" s="12" t="n">
        <x:v>40513.364583333336</x:v>
      </x:c>
      <x:c r="G47" s="13" t="n">
        <x:v>1.95</x:v>
      </x:c>
      <x:c r="H47" s="15" t="n">
        <x:v>12583</x:v>
      </x:c>
      <x:c r="I47" s="2" t="str">
        <x:v>France</x:v>
      </x:c>
      <x:c r="J47" s="2" t="str">
        <x:v>9032a983963d4fa5954c9806dd11c2c7e4a1e9b5bb770e2cc8d15c60b84efa90</x:v>
      </x:c>
    </x:row>
    <x:row r="48" ht="30" customHeight="1">
      <x:c r="A48" s="10" t="n">
        <x:v>40</x:v>
      </x:c>
      <x:c r="B48" s="10" t="n">
        <x:v>536370</x:v>
      </x:c>
      <x:c r="C48" s="10" t="n">
        <x:v>22661</x:v>
      </x:c>
      <x:c r="D48" s="16" t="str">
        <x:v>CHARLOTTE BAG DOLLY GIRL DESIGN</x:v>
      </x:c>
      <x:c r="E48" s="14" t="n">
        <x:v>20</x:v>
      </x:c>
      <x:c r="F48" s="12" t="n">
        <x:v>40513.364583333336</x:v>
      </x:c>
      <x:c r="G48" s="13" t="n">
        <x:v>0.85</x:v>
      </x:c>
      <x:c r="H48" s="15" t="n">
        <x:v>12583</x:v>
      </x:c>
      <x:c r="I48" s="2" t="str">
        <x:v>France</x:v>
      </x:c>
      <x:c r="J48" s="2" t="str">
        <x:v>b2b9b25bbba7f6b39e265968597a16a74c3a8491e4e3407ce12c31b787023929</x:v>
      </x:c>
    </x:row>
    <x:row r="49" ht="30" customHeight="1">
      <x:c r="A49" s="10" t="n">
        <x:v>41</x:v>
      </x:c>
      <x:c r="B49" s="10" t="n">
        <x:v>536370</x:v>
      </x:c>
      <x:c r="C49" s="10" t="n">
        <x:v>21731</x:v>
      </x:c>
      <x:c r="D49" s="16" t="str">
        <x:v>RED TOADSTOOL LED NIGHT LIGHT</x:v>
      </x:c>
      <x:c r="E49" s="14" t="n">
        <x:v>24</x:v>
      </x:c>
      <x:c r="F49" s="12" t="n">
        <x:v>40513.364583333336</x:v>
      </x:c>
      <x:c r="G49" s="13" t="n">
        <x:v>1.65</x:v>
      </x:c>
      <x:c r="H49" s="15" t="n">
        <x:v>12583</x:v>
      </x:c>
      <x:c r="I49" s="2" t="str">
        <x:v>France</x:v>
      </x:c>
      <x:c r="J49" s="2" t="str">
        <x:v>7ead83a2cafbb82dfa43513933ad0d1932cffc292ce9a08f2a620d308f2db34b</x:v>
      </x:c>
    </x:row>
    <x:row r="50" ht="30" customHeight="1">
      <x:c r="A50" s="10" t="n">
        <x:v>42</x:v>
      </x:c>
      <x:c r="B50" s="10" t="n">
        <x:v>536370</x:v>
      </x:c>
      <x:c r="C50" s="10" t="n">
        <x:v>22900</x:v>
      </x:c>
      <x:c r="D50" s="16" t="str">
        <x:v> SET 2 TEA TOWELS I LOVE LONDON </x:v>
      </x:c>
      <x:c r="E50" s="14" t="n">
        <x:v>24</x:v>
      </x:c>
      <x:c r="F50" s="12" t="n">
        <x:v>40513.364583333336</x:v>
      </x:c>
      <x:c r="G50" s="13" t="n">
        <x:v>2.95</x:v>
      </x:c>
      <x:c r="H50" s="15" t="n">
        <x:v>12583</x:v>
      </x:c>
      <x:c r="I50" s="2" t="str">
        <x:v>France</x:v>
      </x:c>
      <x:c r="J50" s="2" t="str">
        <x:v>9f54a3457e29fd90d952b73e4183e315338f4182367cdec979b91b92fa2d4a9c</x:v>
      </x:c>
    </x:row>
    <x:row r="51" ht="30" customHeight="1">
      <x:c r="A51" s="10" t="n">
        <x:v>43</x:v>
      </x:c>
      <x:c r="B51" s="10" t="n">
        <x:v>536370</x:v>
      </x:c>
      <x:c r="C51" s="10" t="n">
        <x:v>21913</x:v>
      </x:c>
      <x:c r="D51" s="16" t="str">
        <x:v>VINTAGE SEASIDE JIGSAW PUZZLES</x:v>
      </x:c>
      <x:c r="E51" s="14" t="n">
        <x:v>12</x:v>
      </x:c>
      <x:c r="F51" s="12" t="n">
        <x:v>40513.364583333336</x:v>
      </x:c>
      <x:c r="G51" s="13" t="n">
        <x:v>3.75</x:v>
      </x:c>
      <x:c r="H51" s="15" t="n">
        <x:v>12583</x:v>
      </x:c>
      <x:c r="I51" s="2" t="str">
        <x:v>France</x:v>
      </x:c>
      <x:c r="J51" s="2" t="str">
        <x:v>73d3353774832c56d371a466bc5622712c6d4a652667e3cff23883c28239a30f</x:v>
      </x:c>
    </x:row>
    <x:row r="52" ht="30" customHeight="1">
      <x:c r="A52" s="10" t="n">
        <x:v>44</x:v>
      </x:c>
      <x:c r="B52" s="10" t="n">
        <x:v>536370</x:v>
      </x:c>
      <x:c r="C52" s="10" t="n">
        <x:v>22540</x:v>
      </x:c>
      <x:c r="D52" s="16" t="str">
        <x:v>MINI JIGSAW CIRCUS PARADE </x:v>
      </x:c>
      <x:c r="E52" s="14" t="n">
        <x:v>24</x:v>
      </x:c>
      <x:c r="F52" s="12" t="n">
        <x:v>40513.364583333336</x:v>
      </x:c>
      <x:c r="G52" s="13" t="n">
        <x:v>0.42</x:v>
      </x:c>
      <x:c r="H52" s="15" t="n">
        <x:v>12583</x:v>
      </x:c>
      <x:c r="I52" s="2" t="str">
        <x:v>France</x:v>
      </x:c>
      <x:c r="J52" s="2" t="str">
        <x:v>f698bce6834235ef6219156562401b64853794bc3c636c819055522fc66824e1</x:v>
      </x:c>
    </x:row>
    <x:row r="53" ht="30" customHeight="1">
      <x:c r="A53" s="10" t="n">
        <x:v>45</x:v>
      </x:c>
      <x:c r="B53" s="10" t="n">
        <x:v>536370</x:v>
      </x:c>
      <x:c r="C53" s="10" t="n">
        <x:v>22544</x:v>
      </x:c>
      <x:c r="D53" s="16" t="str">
        <x:v>MINI JIGSAW SPACEBOY</x:v>
      </x:c>
      <x:c r="E53" s="14" t="n">
        <x:v>24</x:v>
      </x:c>
      <x:c r="F53" s="12" t="n">
        <x:v>40513.364583333336</x:v>
      </x:c>
      <x:c r="G53" s="13" t="n">
        <x:v>0.42</x:v>
      </x:c>
      <x:c r="H53" s="15" t="n">
        <x:v>12583</x:v>
      </x:c>
      <x:c r="I53" s="2" t="str">
        <x:v>France</x:v>
      </x:c>
      <x:c r="J53" s="2" t="str">
        <x:v>7d0c72bca696293ab49f3bf4efd62d0ef09f829a3614569a9b8906d191c732da</x:v>
      </x:c>
    </x:row>
    <x:row r="54" ht="30" customHeight="1">
      <x:c r="A54" s="10" t="n">
        <x:v>46</x:v>
      </x:c>
      <x:c r="B54" s="10" t="n">
        <x:v>536370</x:v>
      </x:c>
      <x:c r="C54" s="10" t="n">
        <x:v>22492</x:v>
      </x:c>
      <x:c r="D54" s="16" t="str">
        <x:v>MINI PAINT SET VINTAGE </x:v>
      </x:c>
      <x:c r="E54" s="14" t="n">
        <x:v>36</x:v>
      </x:c>
      <x:c r="F54" s="12" t="n">
        <x:v>40513.364583333336</x:v>
      </x:c>
      <x:c r="G54" s="13" t="n">
        <x:v>0.65</x:v>
      </x:c>
      <x:c r="H54" s="15" t="n">
        <x:v>12583</x:v>
      </x:c>
      <x:c r="I54" s="2" t="str">
        <x:v>France</x:v>
      </x:c>
      <x:c r="J54" s="2" t="str">
        <x:v>54ebc8b0bd70965d10efc352f56c0bccaeef9564f18235d6212d411ac70323cb</x:v>
      </x:c>
    </x:row>
    <x:row r="55" ht="30" customHeight="1">
      <x:c r="A55" s="10" t="n">
        <x:v>47</x:v>
      </x:c>
      <x:c r="B55" s="10" t="n">
        <x:v>536370</x:v>
      </x:c>
      <x:c r="C55" s="10" t="str">
        <x:v>POST</x:v>
      </x:c>
      <x:c r="D55" s="16" t="str">
        <x:v>POSTAGE</x:v>
      </x:c>
      <x:c r="E55" s="14" t="n">
        <x:v>3</x:v>
      </x:c>
      <x:c r="F55" s="12" t="n">
        <x:v>40513.364583333336</x:v>
      </x:c>
      <x:c r="G55" s="13" t="n">
        <x:v>18</x:v>
      </x:c>
      <x:c r="H55" s="15" t="n">
        <x:v>12583</x:v>
      </x:c>
      <x:c r="I55" s="2" t="str">
        <x:v>France</x:v>
      </x:c>
      <x:c r="J55" s="2" t="str">
        <x:v>2d516ebcef3e62f314ed8f4de3ab0e5e196792be8b3f710e0aa86a6f5a9015a1</x:v>
      </x:c>
    </x:row>
    <x:row r="56" ht="30" customHeight="1">
      <x:c r="A56" s="10" t="n">
        <x:v>48</x:v>
      </x:c>
      <x:c r="B56" s="10" t="n">
        <x:v>536371</x:v>
      </x:c>
      <x:c r="C56" s="10" t="n">
        <x:v>22086</x:v>
      </x:c>
      <x:c r="D56" s="16" t="str">
        <x:v>PAPER CHAIN KIT 50'S CHRISTMAS </x:v>
      </x:c>
      <x:c r="E56" s="14" t="n">
        <x:v>80</x:v>
      </x:c>
      <x:c r="F56" s="12" t="n">
        <x:v>40513.375</x:v>
      </x:c>
      <x:c r="G56" s="13" t="n">
        <x:v>2.55</x:v>
      </x:c>
      <x:c r="H56" s="15" t="n">
        <x:v>13748</x:v>
      </x:c>
      <x:c r="I56" s="2" t="str">
        <x:v>United Kingdom</x:v>
      </x:c>
      <x:c r="J56" s="2" t="str">
        <x:v>dd4841e74543961c2e3da219e5eb74109d75a9a544050dc34ff19762786dd53e</x:v>
      </x:c>
    </x:row>
    <x:row r="57" ht="30" customHeight="1">
      <x:c r="A57" s="10" t="n">
        <x:v>49</x:v>
      </x:c>
      <x:c r="B57" s="10" t="n">
        <x:v>536372</x:v>
      </x:c>
      <x:c r="C57" s="10" t="n">
        <x:v>22632</x:v>
      </x:c>
      <x:c r="D57" s="16" t="str">
        <x:v>HAND WARMER RED POLKA DOT</x:v>
      </x:c>
      <x:c r="E57" s="14" t="n">
        <x:v>6</x:v>
      </x:c>
      <x:c r="F57" s="12" t="n">
        <x:v>40513.37569444445</x:v>
      </x:c>
      <x:c r="G57" s="13" t="n">
        <x:v>1.85</x:v>
      </x:c>
      <x:c r="H57" s="15" t="n">
        <x:v>17850</x:v>
      </x:c>
      <x:c r="I57" s="2" t="str">
        <x:v>United Kingdom</x:v>
      </x:c>
      <x:c r="J57" s="2" t="str">
        <x:v>ae23a8141c9f749c07658e41ea5402b40ddfb500470fd1b49a260cc21dd15ac1</x:v>
      </x:c>
    </x:row>
    <x:row r="58" ht="30" customHeight="1">
      <x:c r="A58" s="10" t="n">
        <x:v>50</x:v>
      </x:c>
      <x:c r="B58" s="10" t="n">
        <x:v>536372</x:v>
      </x:c>
      <x:c r="C58" s="10" t="n">
        <x:v>22633</x:v>
      </x:c>
      <x:c r="D58" s="16" t="str">
        <x:v>HAND WARMER UNION JACK</x:v>
      </x:c>
      <x:c r="E58" s="14" t="n">
        <x:v>6</x:v>
      </x:c>
      <x:c r="F58" s="12" t="n">
        <x:v>40513.37569444445</x:v>
      </x:c>
      <x:c r="G58" s="13" t="n">
        <x:v>1.85</x:v>
      </x:c>
      <x:c r="H58" s="15" t="n">
        <x:v>17850</x:v>
      </x:c>
      <x:c r="I58" s="2" t="str">
        <x:v>United Kingdom</x:v>
      </x:c>
      <x:c r="J58" s="2" t="str">
        <x:v>8240a76c2c003b74d27422ac76ca4c56779f4ff9682176b8024c8a1f2cacc8ce</x:v>
      </x:c>
    </x:row>
    <x:row r="59" ht="30" customHeight="1">
      <x:c r="A59" s="10" t="n">
        <x:v>51</x:v>
      </x:c>
      <x:c r="B59" s="10" t="n">
        <x:v>536373</x:v>
      </x:c>
      <x:c r="C59" s="10" t="str">
        <x:v>85123A</x:v>
      </x:c>
      <x:c r="D59" s="16" t="str">
        <x:v>WHITE HANGING HEART T-LIGHT HOLDER</x:v>
      </x:c>
      <x:c r="E59" s="14" t="n">
        <x:v>6</x:v>
      </x:c>
      <x:c r="F59" s="12" t="n">
        <x:v>40513.376388888886</x:v>
      </x:c>
      <x:c r="G59" s="13" t="n">
        <x:v>2.55</x:v>
      </x:c>
      <x:c r="H59" s="15" t="n">
        <x:v>17850</x:v>
      </x:c>
      <x:c r="I59" s="2" t="str">
        <x:v>United Kingdom</x:v>
      </x:c>
      <x:c r="J59" s="2" t="str">
        <x:v>8b53a446d1f6b4485ccb2b589f5319de3c3ded4ca0cd5856a276ec2e48b299bd</x:v>
      </x:c>
    </x:row>
    <x:row r="60" ht="30" customHeight="1">
      <x:c r="A60" s="10" t="n">
        <x:v>52</x:v>
      </x:c>
      <x:c r="B60" s="10" t="n">
        <x:v>536373</x:v>
      </x:c>
      <x:c r="C60" s="10" t="n">
        <x:v>71053</x:v>
      </x:c>
      <x:c r="D60" s="16" t="str">
        <x:v>WHITE METAL LANTERN</x:v>
      </x:c>
      <x:c r="E60" s="14" t="n">
        <x:v>6</x:v>
      </x:c>
      <x:c r="F60" s="12" t="n">
        <x:v>40513.376388888886</x:v>
      </x:c>
      <x:c r="G60" s="13" t="n">
        <x:v>3.39</x:v>
      </x:c>
      <x:c r="H60" s="15" t="n">
        <x:v>17850</x:v>
      </x:c>
      <x:c r="I60" s="2" t="str">
        <x:v>United Kingdom</x:v>
      </x:c>
      <x:c r="J60" s="2" t="str">
        <x:v>9cfea495f11b12db0248e83168166063626c0fe5831125d942f4df523518b221</x:v>
      </x:c>
    </x:row>
    <x:row r="61" ht="30" customHeight="1">
      <x:c r="A61" s="10" t="n">
        <x:v>53</x:v>
      </x:c>
      <x:c r="B61" s="10" t="n">
        <x:v>536373</x:v>
      </x:c>
      <x:c r="C61" s="10" t="str">
        <x:v>84406B</x:v>
      </x:c>
      <x:c r="D61" s="16" t="str">
        <x:v>CREAM CUPID HEARTS COAT HANGER</x:v>
      </x:c>
      <x:c r="E61" s="14" t="n">
        <x:v>8</x:v>
      </x:c>
      <x:c r="F61" s="12" t="n">
        <x:v>40513.376388888886</x:v>
      </x:c>
      <x:c r="G61" s="13" t="n">
        <x:v>2.75</x:v>
      </x:c>
      <x:c r="H61" s="15" t="n">
        <x:v>17850</x:v>
      </x:c>
      <x:c r="I61" s="2" t="str">
        <x:v>United Kingdom</x:v>
      </x:c>
      <x:c r="J61" s="2" t="str">
        <x:v>dbf4126808431c3adebb5aea755f9184c8080c19010dcba0958dc3a93694008d</x:v>
      </x:c>
    </x:row>
    <x:row r="62" ht="30" customHeight="1">
      <x:c r="A62" s="10" t="n">
        <x:v>54</x:v>
      </x:c>
      <x:c r="B62" s="10" t="n">
        <x:v>536373</x:v>
      </x:c>
      <x:c r="C62" s="10" t="n">
        <x:v>20679</x:v>
      </x:c>
      <x:c r="D62" s="16" t="str">
        <x:v>EDWARDIAN PARASOL RED</x:v>
      </x:c>
      <x:c r="E62" s="14" t="n">
        <x:v>6</x:v>
      </x:c>
      <x:c r="F62" s="12" t="n">
        <x:v>40513.376388888886</x:v>
      </x:c>
      <x:c r="G62" s="13" t="n">
        <x:v>4.95</x:v>
      </x:c>
      <x:c r="H62" s="15" t="n">
        <x:v>17850</x:v>
      </x:c>
      <x:c r="I62" s="2" t="str">
        <x:v>United Kingdom</x:v>
      </x:c>
      <x:c r="J62" s="2" t="str">
        <x:v>63b5d68a3d51e15455f7fad6018f655807e6374437f3cb5a776292f491a2b470</x:v>
      </x:c>
    </x:row>
    <x:row r="63" ht="30" customHeight="1">
      <x:c r="A63" s="10" t="n">
        <x:v>55</x:v>
      </x:c>
      <x:c r="B63" s="10" t="n">
        <x:v>536373</x:v>
      </x:c>
      <x:c r="C63" s="10" t="n">
        <x:v>37370</x:v>
      </x:c>
      <x:c r="D63" s="16" t="str">
        <x:v>RETRO COFFEE MUGS ASSORTED</x:v>
      </x:c>
      <x:c r="E63" s="14" t="n">
        <x:v>6</x:v>
      </x:c>
      <x:c r="F63" s="12" t="n">
        <x:v>40513.376388888886</x:v>
      </x:c>
      <x:c r="G63" s="13" t="n">
        <x:v>1.06</x:v>
      </x:c>
      <x:c r="H63" s="15" t="n">
        <x:v>17850</x:v>
      </x:c>
      <x:c r="I63" s="2" t="str">
        <x:v>United Kingdom</x:v>
      </x:c>
      <x:c r="J63" s="2" t="str">
        <x:v>76795a63df71136abc06997da920e5885754b8df2d257c1742c460434663c90e</x:v>
      </x:c>
    </x:row>
    <x:row r="64" ht="30" customHeight="1">
      <x:c r="A64" s="10" t="n">
        <x:v>56</x:v>
      </x:c>
      <x:c r="B64" s="10" t="n">
        <x:v>536373</x:v>
      </x:c>
      <x:c r="C64" s="10" t="n">
        <x:v>21871</x:v>
      </x:c>
      <x:c r="D64" s="16" t="str">
        <x:v>SAVE THE PLANET MUG</x:v>
      </x:c>
      <x:c r="E64" s="14" t="n">
        <x:v>6</x:v>
      </x:c>
      <x:c r="F64" s="12" t="n">
        <x:v>40513.376388888886</x:v>
      </x:c>
      <x:c r="G64" s="13" t="n">
        <x:v>1.06</x:v>
      </x:c>
      <x:c r="H64" s="15" t="n">
        <x:v>17850</x:v>
      </x:c>
      <x:c r="I64" s="2" t="str">
        <x:v>United Kingdom</x:v>
      </x:c>
      <x:c r="J64" s="2" t="str">
        <x:v>92115667b2b2c99c34b638f1b0ada9b3d681b705abd32d8af66f8093ca1ff805</x:v>
      </x:c>
    </x:row>
    <x:row r="65" ht="30" customHeight="1">
      <x:c r="A65" s="10" t="n">
        <x:v>57</x:v>
      </x:c>
      <x:c r="B65" s="10" t="n">
        <x:v>536373</x:v>
      </x:c>
      <x:c r="C65" s="10" t="n">
        <x:v>21071</x:v>
      </x:c>
      <x:c r="D65" s="16" t="str">
        <x:v>VINTAGE BILLBOARD DRINK ME MUG</x:v>
      </x:c>
      <x:c r="E65" s="14" t="n">
        <x:v>6</x:v>
      </x:c>
      <x:c r="F65" s="12" t="n">
        <x:v>40513.376388888886</x:v>
      </x:c>
      <x:c r="G65" s="13" t="n">
        <x:v>1.06</x:v>
      </x:c>
      <x:c r="H65" s="15" t="n">
        <x:v>17850</x:v>
      </x:c>
      <x:c r="I65" s="2" t="str">
        <x:v>United Kingdom</x:v>
      </x:c>
      <x:c r="J65" s="2" t="str">
        <x:v>fee337b074843ed0520b8f2e2d28b6ee0805e4a19161165a647c365dde50fc8d</x:v>
      </x:c>
    </x:row>
    <x:row r="66" ht="30" customHeight="1">
      <x:c r="A66" s="10" t="n">
        <x:v>58</x:v>
      </x:c>
      <x:c r="B66" s="10" t="n">
        <x:v>536373</x:v>
      </x:c>
      <x:c r="C66" s="10" t="n">
        <x:v>21068</x:v>
      </x:c>
      <x:c r="D66" s="16" t="str">
        <x:v>VINTAGE BILLBOARD LOVE/HATE MUG</x:v>
      </x:c>
      <x:c r="E66" s="14" t="n">
        <x:v>6</x:v>
      </x:c>
      <x:c r="F66" s="12" t="n">
        <x:v>40513.376388888886</x:v>
      </x:c>
      <x:c r="G66" s="13" t="n">
        <x:v>1.06</x:v>
      </x:c>
      <x:c r="H66" s="15" t="n">
        <x:v>17850</x:v>
      </x:c>
      <x:c r="I66" s="2" t="str">
        <x:v>United Kingdom</x:v>
      </x:c>
      <x:c r="J66" s="2" t="str">
        <x:v>f837305e0bfa4a0b3303c1fee86469125e7e2994c072547202351e4bcbabb540</x:v>
      </x:c>
    </x:row>
    <x:row r="67" ht="30" customHeight="1">
      <x:c r="A67" s="10" t="n">
        <x:v>59</x:v>
      </x:c>
      <x:c r="B67" s="10" t="n">
        <x:v>536373</x:v>
      </x:c>
      <x:c r="C67" s="10" t="n">
        <x:v>82483</x:v>
      </x:c>
      <x:c r="D67" s="16" t="str">
        <x:v>WOOD 2 DRAWER CABINET WHITE FINISH</x:v>
      </x:c>
      <x:c r="E67" s="14" t="n">
        <x:v>2</x:v>
      </x:c>
      <x:c r="F67" s="12" t="n">
        <x:v>40513.376388888886</x:v>
      </x:c>
      <x:c r="G67" s="13" t="n">
        <x:v>4.95</x:v>
      </x:c>
      <x:c r="H67" s="15" t="n">
        <x:v>17850</x:v>
      </x:c>
      <x:c r="I67" s="2" t="str">
        <x:v>United Kingdom</x:v>
      </x:c>
      <x:c r="J67" s="2" t="str">
        <x:v>5286dd351d1923e23a1f3193a87d0beb9822a4deddea831fbe44b074d2f504e5</x:v>
      </x:c>
    </x:row>
    <x:row r="68" ht="30" customHeight="1">
      <x:c r="A68" s="10" t="n">
        <x:v>60</x:v>
      </x:c>
      <x:c r="B68" s="10" t="n">
        <x:v>536373</x:v>
      </x:c>
      <x:c r="C68" s="10" t="n">
        <x:v>82486</x:v>
      </x:c>
      <x:c r="D68" s="16" t="str">
        <x:v>WOOD S/3 CABINET ANT WHITE FINISH</x:v>
      </x:c>
      <x:c r="E68" s="14" t="n">
        <x:v>4</x:v>
      </x:c>
      <x:c r="F68" s="12" t="n">
        <x:v>40513.376388888886</x:v>
      </x:c>
      <x:c r="G68" s="13" t="n">
        <x:v>6.95</x:v>
      </x:c>
      <x:c r="H68" s="15" t="n">
        <x:v>17850</x:v>
      </x:c>
      <x:c r="I68" s="2" t="str">
        <x:v>United Kingdom</x:v>
      </x:c>
      <x:c r="J68" s="2" t="str">
        <x:v>ee7e76937edbaf6a1e576a2ba62a9cbf50474aad66d7548ce46d7bb5c01b6342</x:v>
      </x:c>
    </x:row>
    <x:row r="69" ht="30" customHeight="1">
      <x:c r="A69" s="10" t="n">
        <x:v>61</x:v>
      </x:c>
      <x:c r="B69" s="10" t="n">
        <x:v>536373</x:v>
      </x:c>
      <x:c r="C69" s="10" t="n">
        <x:v>82482</x:v>
      </x:c>
      <x:c r="D69" s="16" t="str">
        <x:v>WOODEN PICTURE FRAME WHITE FINISH</x:v>
      </x:c>
      <x:c r="E69" s="14" t="n">
        <x:v>6</x:v>
      </x:c>
      <x:c r="F69" s="12" t="n">
        <x:v>40513.376388888886</x:v>
      </x:c>
      <x:c r="G69" s="13" t="n">
        <x:v>2.1</x:v>
      </x:c>
      <x:c r="H69" s="15" t="n">
        <x:v>17850</x:v>
      </x:c>
      <x:c r="I69" s="2" t="str">
        <x:v>United Kingdom</x:v>
      </x:c>
      <x:c r="J69" s="2" t="str">
        <x:v>1e8a83a7e42574838472436a26ccd647dfb946bc419d22917ad32cbf2b1fa1ca</x:v>
      </x:c>
    </x:row>
    <x:row r="70" ht="30" customHeight="1">
      <x:c r="A70" s="10" t="n">
        <x:v>62</x:v>
      </x:c>
      <x:c r="B70" s="10" t="n">
        <x:v>536373</x:v>
      </x:c>
      <x:c r="C70" s="10" t="str">
        <x:v>82494L</x:v>
      </x:c>
      <x:c r="D70" s="16" t="str">
        <x:v>WOODEN FRAME ANTIQUE WHITE </x:v>
      </x:c>
      <x:c r="E70" s="14" t="n">
        <x:v>6</x:v>
      </x:c>
      <x:c r="F70" s="12" t="n">
        <x:v>40513.376388888886</x:v>
      </x:c>
      <x:c r="G70" s="13" t="n">
        <x:v>2.55</x:v>
      </x:c>
      <x:c r="H70" s="15" t="n">
        <x:v>17850</x:v>
      </x:c>
      <x:c r="I70" s="2" t="str">
        <x:v>United Kingdom</x:v>
      </x:c>
      <x:c r="J70" s="2" t="str">
        <x:v>90bfeacc78c4498e33ed4283551fdeae0422cc521eb8e97dc044668f29582a78</x:v>
      </x:c>
    </x:row>
    <x:row r="71" ht="30" customHeight="1">
      <x:c r="A71" s="10" t="n">
        <x:v>63</x:v>
      </x:c>
      <x:c r="B71" s="10" t="n">
        <x:v>536373</x:v>
      </x:c>
      <x:c r="C71" s="10" t="str">
        <x:v>84029G</x:v>
      </x:c>
      <x:c r="D71" s="16" t="str">
        <x:v>KNITTED UNION FLAG HOT WATER BOTTLE</x:v>
      </x:c>
      <x:c r="E71" s="14" t="n">
        <x:v>6</x:v>
      </x:c>
      <x:c r="F71" s="12" t="n">
        <x:v>40513.376388888886</x:v>
      </x:c>
      <x:c r="G71" s="13" t="n">
        <x:v>3.39</x:v>
      </x:c>
      <x:c r="H71" s="15" t="n">
        <x:v>17850</x:v>
      </x:c>
      <x:c r="I71" s="2" t="str">
        <x:v>United Kingdom</x:v>
      </x:c>
      <x:c r="J71" s="2" t="str">
        <x:v>7fa147ea0eb08bbcfb712385b2b51f8a179961417755c675402ce7f3ccea64f0</x:v>
      </x:c>
    </x:row>
    <x:row r="72" ht="30" customHeight="1">
      <x:c r="A72" s="10" t="n">
        <x:v>64</x:v>
      </x:c>
      <x:c r="B72" s="10" t="n">
        <x:v>536373</x:v>
      </x:c>
      <x:c r="C72" s="10" t="str">
        <x:v>84029E</x:v>
      </x:c>
      <x:c r="D72" s="16" t="str">
        <x:v>RED WOOLLY HOTTIE WHITE HEART.</x:v>
      </x:c>
      <x:c r="E72" s="14" t="n">
        <x:v>6</x:v>
      </x:c>
      <x:c r="F72" s="12" t="n">
        <x:v>40513.376388888886</x:v>
      </x:c>
      <x:c r="G72" s="13" t="n">
        <x:v>3.39</x:v>
      </x:c>
      <x:c r="H72" s="15" t="n">
        <x:v>17850</x:v>
      </x:c>
      <x:c r="I72" s="2" t="str">
        <x:v>United Kingdom</x:v>
      </x:c>
      <x:c r="J72" s="2" t="str">
        <x:v>7da0140d6a8f8087b9bae03bc83a756ecaf9f2d96a3f7edab79e9822f235a353</x:v>
      </x:c>
    </x:row>
    <x:row r="73" ht="30" customHeight="1">
      <x:c r="A73" s="10" t="n">
        <x:v>65</x:v>
      </x:c>
      <x:c r="B73" s="10" t="n">
        <x:v>536373</x:v>
      </x:c>
      <x:c r="C73" s="10" t="n">
        <x:v>22752</x:v>
      </x:c>
      <x:c r="D73" s="16" t="str">
        <x:v>SET 7 BABUSHKA NESTING BOXES</x:v>
      </x:c>
      <x:c r="E73" s="14" t="n">
        <x:v>2</x:v>
      </x:c>
      <x:c r="F73" s="12" t="n">
        <x:v>40513.376388888886</x:v>
      </x:c>
      <x:c r="G73" s="13" t="n">
        <x:v>7.65</x:v>
      </x:c>
      <x:c r="H73" s="15" t="n">
        <x:v>17850</x:v>
      </x:c>
      <x:c r="I73" s="2" t="str">
        <x:v>United Kingdom</x:v>
      </x:c>
      <x:c r="J73" s="2" t="str">
        <x:v>12c15300182676a14e33b4b0e15f2b5b4a5f35ff8d72fb2385ee9432a4fe52c2</x:v>
      </x:c>
    </x:row>
    <x:row r="74" ht="30" customHeight="1">
      <x:c r="A74" s="10" t="n">
        <x:v>66</x:v>
      </x:c>
      <x:c r="B74" s="10" t="n">
        <x:v>536373</x:v>
      </x:c>
      <x:c r="C74" s="10" t="n">
        <x:v>21730</x:v>
      </x:c>
      <x:c r="D74" s="16" t="str">
        <x:v>GLASS STAR FROSTED T-LIGHT HOLDER</x:v>
      </x:c>
      <x:c r="E74" s="14" t="n">
        <x:v>6</x:v>
      </x:c>
      <x:c r="F74" s="12" t="n">
        <x:v>40513.376388888886</x:v>
      </x:c>
      <x:c r="G74" s="13" t="n">
        <x:v>4.25</x:v>
      </x:c>
      <x:c r="H74" s="15" t="n">
        <x:v>17850</x:v>
      </x:c>
      <x:c r="I74" s="2" t="str">
        <x:v>United Kingdom</x:v>
      </x:c>
      <x:c r="J74" s="2" t="str">
        <x:v>6c7c54b63e45116422dd26db4cecbc3ab3a941d7e6d8f991b0c729f979d752b4</x:v>
      </x:c>
    </x:row>
    <x:row r="75" ht="30" customHeight="1">
      <x:c r="A75" s="10" t="n">
        <x:v>67</x:v>
      </x:c>
      <x:c r="B75" s="10" t="n">
        <x:v>536374</x:v>
      </x:c>
      <x:c r="C75" s="10" t="n">
        <x:v>21258</x:v>
      </x:c>
      <x:c r="D75" s="16" t="str">
        <x:v>VICTORIAN SEWING BOX LARGE</x:v>
      </x:c>
      <x:c r="E75" s="14" t="n">
        <x:v>32</x:v>
      </x:c>
      <x:c r="F75" s="12" t="n">
        <x:v>40513.38125</x:v>
      </x:c>
      <x:c r="G75" s="13" t="n">
        <x:v>10.95</x:v>
      </x:c>
      <x:c r="H75" s="15" t="n">
        <x:v>15100</x:v>
      </x:c>
      <x:c r="I75" s="2" t="str">
        <x:v>United Kingdom</x:v>
      </x:c>
      <x:c r="J75" s="2" t="str">
        <x:v>67027d044cbe7987a0322079ec17dbeec3b88dffc16a5d20129a882eafbf3f69</x:v>
      </x:c>
    </x:row>
    <x:row r="76" ht="30" customHeight="1">
      <x:c r="A76" s="10" t="n">
        <x:v>68</x:v>
      </x:c>
      <x:c r="B76" s="10" t="n">
        <x:v>536375</x:v>
      </x:c>
      <x:c r="C76" s="10" t="str">
        <x:v>85123A</x:v>
      </x:c>
      <x:c r="D76" s="16" t="str">
        <x:v>WHITE HANGING HEART T-LIGHT HOLDER</x:v>
      </x:c>
      <x:c r="E76" s="14" t="n">
        <x:v>6</x:v>
      </x:c>
      <x:c r="F76" s="12" t="n">
        <x:v>40513.39722222222</x:v>
      </x:c>
      <x:c r="G76" s="13" t="n">
        <x:v>2.55</x:v>
      </x:c>
      <x:c r="H76" s="15" t="n">
        <x:v>17850</x:v>
      </x:c>
      <x:c r="I76" s="2" t="str">
        <x:v>United Kingdom</x:v>
      </x:c>
      <x:c r="J76" s="2" t="str">
        <x:v>c76383a9a8d9371885a218bd3a2fba38a860db1cdf3848cd6f321a775da692f1</x:v>
      </x:c>
    </x:row>
    <x:row r="77" ht="30" customHeight="1">
      <x:c r="A77" s="10" t="n">
        <x:v>69</x:v>
      </x:c>
      <x:c r="B77" s="10" t="n">
        <x:v>536375</x:v>
      </x:c>
      <x:c r="C77" s="10" t="n">
        <x:v>71053</x:v>
      </x:c>
      <x:c r="D77" s="16" t="str">
        <x:v>WHITE METAL LANTERN</x:v>
      </x:c>
      <x:c r="E77" s="14" t="n">
        <x:v>6</x:v>
      </x:c>
      <x:c r="F77" s="12" t="n">
        <x:v>40513.39722222222</x:v>
      </x:c>
      <x:c r="G77" s="13" t="n">
        <x:v>3.39</x:v>
      </x:c>
      <x:c r="H77" s="15" t="n">
        <x:v>17850</x:v>
      </x:c>
      <x:c r="I77" s="2" t="str">
        <x:v>United Kingdom</x:v>
      </x:c>
      <x:c r="J77" s="2" t="str">
        <x:v>7493961f24709b82c41cf0e5cc70953d2769d68465d3e609be7559e8511c98da</x:v>
      </x:c>
    </x:row>
    <x:row r="78" ht="30" customHeight="1">
      <x:c r="A78" s="10" t="n">
        <x:v>70</x:v>
      </x:c>
      <x:c r="B78" s="10" t="n">
        <x:v>536375</x:v>
      </x:c>
      <x:c r="C78" s="10" t="str">
        <x:v>84406B</x:v>
      </x:c>
      <x:c r="D78" s="16" t="str">
        <x:v>CREAM CUPID HEARTS COAT HANGER</x:v>
      </x:c>
      <x:c r="E78" s="14" t="n">
        <x:v>8</x:v>
      </x:c>
      <x:c r="F78" s="12" t="n">
        <x:v>40513.39722222222</x:v>
      </x:c>
      <x:c r="G78" s="13" t="n">
        <x:v>2.75</x:v>
      </x:c>
      <x:c r="H78" s="15" t="n">
        <x:v>17850</x:v>
      </x:c>
      <x:c r="I78" s="2" t="str">
        <x:v>United Kingdom</x:v>
      </x:c>
      <x:c r="J78" s="2" t="str">
        <x:v>b2f40f46a33152c4699f6b66f22cb50aa69c82b8335b6682eb92e2b5fb545028</x:v>
      </x:c>
    </x:row>
    <x:row r="79" ht="30" customHeight="1">
      <x:c r="A79" s="10" t="n">
        <x:v>71</x:v>
      </x:c>
      <x:c r="B79" s="10" t="n">
        <x:v>536375</x:v>
      </x:c>
      <x:c r="C79" s="10" t="n">
        <x:v>20679</x:v>
      </x:c>
      <x:c r="D79" s="16" t="str">
        <x:v>EDWARDIAN PARASOL RED</x:v>
      </x:c>
      <x:c r="E79" s="14" t="n">
        <x:v>6</x:v>
      </x:c>
      <x:c r="F79" s="12" t="n">
        <x:v>40513.39722222222</x:v>
      </x:c>
      <x:c r="G79" s="13" t="n">
        <x:v>4.95</x:v>
      </x:c>
      <x:c r="H79" s="15" t="n">
        <x:v>17850</x:v>
      </x:c>
      <x:c r="I79" s="2" t="str">
        <x:v>United Kingdom</x:v>
      </x:c>
      <x:c r="J79" s="2" t="str">
        <x:v>bb46749cf224083f25dc4d82908bc7ddff247fd8d6f6278dd404d16381382ce5</x:v>
      </x:c>
    </x:row>
    <x:row r="80" ht="30" customHeight="1">
      <x:c r="A80" s="10" t="n">
        <x:v>72</x:v>
      </x:c>
      <x:c r="B80" s="10" t="n">
        <x:v>536375</x:v>
      </x:c>
      <x:c r="C80" s="10" t="n">
        <x:v>37370</x:v>
      </x:c>
      <x:c r="D80" s="16" t="str">
        <x:v>RETRO COFFEE MUGS ASSORTED</x:v>
      </x:c>
      <x:c r="E80" s="14" t="n">
        <x:v>6</x:v>
      </x:c>
      <x:c r="F80" s="12" t="n">
        <x:v>40513.39722222222</x:v>
      </x:c>
      <x:c r="G80" s="13" t="n">
        <x:v>1.06</x:v>
      </x:c>
      <x:c r="H80" s="15" t="n">
        <x:v>17850</x:v>
      </x:c>
      <x:c r="I80" s="2" t="str">
        <x:v>United Kingdom</x:v>
      </x:c>
      <x:c r="J80" s="2" t="str">
        <x:v>b3a661ecb47de825b13ded975dbd86f0d3d727a3cfad2b1770da01a313929f16</x:v>
      </x:c>
    </x:row>
    <x:row r="81" ht="30" customHeight="1">
      <x:c r="A81" s="10" t="n">
        <x:v>73</x:v>
      </x:c>
      <x:c r="B81" s="10" t="n">
        <x:v>536375</x:v>
      </x:c>
      <x:c r="C81" s="10" t="n">
        <x:v>21871</x:v>
      </x:c>
      <x:c r="D81" s="16" t="str">
        <x:v>SAVE THE PLANET MUG</x:v>
      </x:c>
      <x:c r="E81" s="14" t="n">
        <x:v>6</x:v>
      </x:c>
      <x:c r="F81" s="12" t="n">
        <x:v>40513.39722222222</x:v>
      </x:c>
      <x:c r="G81" s="13" t="n">
        <x:v>1.06</x:v>
      </x:c>
      <x:c r="H81" s="15" t="n">
        <x:v>17850</x:v>
      </x:c>
      <x:c r="I81" s="2" t="str">
        <x:v>United Kingdom</x:v>
      </x:c>
      <x:c r="J81" s="2" t="str">
        <x:v>e94b25ceac9fc2cea04c99d9c0784bec171a528d6bc273a67ecd85f403005e35</x:v>
      </x:c>
    </x:row>
    <x:row r="82" ht="30" customHeight="1">
      <x:c r="A82" s="10" t="n">
        <x:v>74</x:v>
      </x:c>
      <x:c r="B82" s="10" t="n">
        <x:v>536375</x:v>
      </x:c>
      <x:c r="C82" s="10" t="n">
        <x:v>21071</x:v>
      </x:c>
      <x:c r="D82" s="16" t="str">
        <x:v>VINTAGE BILLBOARD DRINK ME MUG</x:v>
      </x:c>
      <x:c r="E82" s="14" t="n">
        <x:v>6</x:v>
      </x:c>
      <x:c r="F82" s="12" t="n">
        <x:v>40513.39722222222</x:v>
      </x:c>
      <x:c r="G82" s="13" t="n">
        <x:v>1.06</x:v>
      </x:c>
      <x:c r="H82" s="15" t="n">
        <x:v>17850</x:v>
      </x:c>
      <x:c r="I82" s="2" t="str">
        <x:v>United Kingdom</x:v>
      </x:c>
      <x:c r="J82" s="2" t="str">
        <x:v>9cce16879607fabb0ef6379124b4140b3d196d749466cc8814bc6fcb9be23853</x:v>
      </x:c>
    </x:row>
    <x:row r="83" ht="30" customHeight="1">
      <x:c r="A83" s="10" t="n">
        <x:v>75</x:v>
      </x:c>
      <x:c r="B83" s="10" t="n">
        <x:v>536375</x:v>
      </x:c>
      <x:c r="C83" s="10" t="n">
        <x:v>21068</x:v>
      </x:c>
      <x:c r="D83" s="16" t="str">
        <x:v>VINTAGE BILLBOARD LOVE/HATE MUG</x:v>
      </x:c>
      <x:c r="E83" s="14" t="n">
        <x:v>6</x:v>
      </x:c>
      <x:c r="F83" s="12" t="n">
        <x:v>40513.39722222222</x:v>
      </x:c>
      <x:c r="G83" s="13" t="n">
        <x:v>1.06</x:v>
      </x:c>
      <x:c r="H83" s="15" t="n">
        <x:v>17850</x:v>
      </x:c>
      <x:c r="I83" s="2" t="str">
        <x:v>United Kingdom</x:v>
      </x:c>
      <x:c r="J83" s="2" t="str">
        <x:v>86653a5699022cce799d236a81d83a0a9553dafbd7b7eb7e76a5bd39e04e6ed9</x:v>
      </x:c>
    </x:row>
    <x:row r="84" ht="30" customHeight="1">
      <x:c r="A84" s="10" t="n">
        <x:v>76</x:v>
      </x:c>
      <x:c r="B84" s="10" t="n">
        <x:v>536375</x:v>
      </x:c>
      <x:c r="C84" s="10" t="n">
        <x:v>82483</x:v>
      </x:c>
      <x:c r="D84" s="16" t="str">
        <x:v>WOOD 2 DRAWER CABINET WHITE FINISH</x:v>
      </x:c>
      <x:c r="E84" s="14" t="n">
        <x:v>2</x:v>
      </x:c>
      <x:c r="F84" s="12" t="n">
        <x:v>40513.39722222222</x:v>
      </x:c>
      <x:c r="G84" s="13" t="n">
        <x:v>4.95</x:v>
      </x:c>
      <x:c r="H84" s="15" t="n">
        <x:v>17850</x:v>
      </x:c>
      <x:c r="I84" s="2" t="str">
        <x:v>United Kingdom</x:v>
      </x:c>
      <x:c r="J84" s="2" t="str">
        <x:v>599f2f16ccd200cf75d8c033125edaeebc09806d3a82c7290a40be4fb2f87fb0</x:v>
      </x:c>
    </x:row>
    <x:row r="85" ht="30" customHeight="1">
      <x:c r="A85" s="10" t="n">
        <x:v>77</x:v>
      </x:c>
      <x:c r="B85" s="10" t="n">
        <x:v>536375</x:v>
      </x:c>
      <x:c r="C85" s="10" t="n">
        <x:v>82486</x:v>
      </x:c>
      <x:c r="D85" s="16" t="str">
        <x:v>WOOD S/3 CABINET ANT WHITE FINISH</x:v>
      </x:c>
      <x:c r="E85" s="14" t="n">
        <x:v>4</x:v>
      </x:c>
      <x:c r="F85" s="12" t="n">
        <x:v>40513.39722222222</x:v>
      </x:c>
      <x:c r="G85" s="13" t="n">
        <x:v>6.95</x:v>
      </x:c>
      <x:c r="H85" s="15" t="n">
        <x:v>17850</x:v>
      </x:c>
      <x:c r="I85" s="2" t="str">
        <x:v>United Kingdom</x:v>
      </x:c>
      <x:c r="J85" s="2" t="str">
        <x:v>cf53b5ff71b6de92e77168cbbba20a521d31bb83deda328273d6d2e0306d9049</x:v>
      </x:c>
    </x:row>
    <x:row r="86" ht="30" customHeight="1">
      <x:c r="A86" s="10" t="n">
        <x:v>78</x:v>
      </x:c>
      <x:c r="B86" s="10" t="n">
        <x:v>536375</x:v>
      </x:c>
      <x:c r="C86" s="10" t="n">
        <x:v>82482</x:v>
      </x:c>
      <x:c r="D86" s="16" t="str">
        <x:v>WOODEN PICTURE FRAME WHITE FINISH</x:v>
      </x:c>
      <x:c r="E86" s="14" t="n">
        <x:v>6</x:v>
      </x:c>
      <x:c r="F86" s="12" t="n">
        <x:v>40513.39722222222</x:v>
      </x:c>
      <x:c r="G86" s="13" t="n">
        <x:v>2.1</x:v>
      </x:c>
      <x:c r="H86" s="15" t="n">
        <x:v>17850</x:v>
      </x:c>
      <x:c r="I86" s="2" t="str">
        <x:v>United Kingdom</x:v>
      </x:c>
      <x:c r="J86" s="2" t="str">
        <x:v>fe3c46c9dbafc6842bd4ca47a8619729a1d026f50821fc986cd25c8e6caf0970</x:v>
      </x:c>
    </x:row>
    <x:row r="87" ht="30" customHeight="1">
      <x:c r="A87" s="10" t="n">
        <x:v>79</x:v>
      </x:c>
      <x:c r="B87" s="10" t="n">
        <x:v>536375</x:v>
      </x:c>
      <x:c r="C87" s="10" t="str">
        <x:v>82494L</x:v>
      </x:c>
      <x:c r="D87" s="16" t="str">
        <x:v>WOODEN FRAME ANTIQUE WHITE </x:v>
      </x:c>
      <x:c r="E87" s="14" t="n">
        <x:v>6</x:v>
      </x:c>
      <x:c r="F87" s="12" t="n">
        <x:v>40513.39722222222</x:v>
      </x:c>
      <x:c r="G87" s="13" t="n">
        <x:v>2.55</x:v>
      </x:c>
      <x:c r="H87" s="15" t="n">
        <x:v>17850</x:v>
      </x:c>
      <x:c r="I87" s="2" t="str">
        <x:v>United Kingdom</x:v>
      </x:c>
      <x:c r="J87" s="2" t="str">
        <x:v>811671843b3b3ba66f0f7a5a1624a0efa7086e29bb80a57f92bdef81dd97d326</x:v>
      </x:c>
    </x:row>
    <x:row r="88" ht="30" customHeight="1">
      <x:c r="A88" s="10" t="n">
        <x:v>80</x:v>
      </x:c>
      <x:c r="B88" s="10" t="n">
        <x:v>536375</x:v>
      </x:c>
      <x:c r="C88" s="10" t="str">
        <x:v>84029G</x:v>
      </x:c>
      <x:c r="D88" s="16" t="str">
        <x:v>KNITTED UNION FLAG HOT WATER BOTTLE</x:v>
      </x:c>
      <x:c r="E88" s="14" t="n">
        <x:v>6</x:v>
      </x:c>
      <x:c r="F88" s="12" t="n">
        <x:v>40513.39722222222</x:v>
      </x:c>
      <x:c r="G88" s="13" t="n">
        <x:v>3.39</x:v>
      </x:c>
      <x:c r="H88" s="15" t="n">
        <x:v>17850</x:v>
      </x:c>
      <x:c r="I88" s="2" t="str">
        <x:v>United Kingdom</x:v>
      </x:c>
      <x:c r="J88" s="2" t="str">
        <x:v>ed08c7fd12dd41b8e3a74f15a321e047bc2ebf8cd2ce06a0df22fe7fdbe98332</x:v>
      </x:c>
    </x:row>
    <x:row r="89" ht="30" customHeight="1">
      <x:c r="A89" s="10" t="n">
        <x:v>81</x:v>
      </x:c>
      <x:c r="B89" s="10" t="n">
        <x:v>536375</x:v>
      </x:c>
      <x:c r="C89" s="10" t="str">
        <x:v>84029E</x:v>
      </x:c>
      <x:c r="D89" s="16" t="str">
        <x:v>RED WOOLLY HOTTIE WHITE HEART.</x:v>
      </x:c>
      <x:c r="E89" s="14" t="n">
        <x:v>6</x:v>
      </x:c>
      <x:c r="F89" s="12" t="n">
        <x:v>40513.39722222222</x:v>
      </x:c>
      <x:c r="G89" s="13" t="n">
        <x:v>3.39</x:v>
      </x:c>
      <x:c r="H89" s="15" t="n">
        <x:v>17850</x:v>
      </x:c>
      <x:c r="I89" s="2" t="str">
        <x:v>United Kingdom</x:v>
      </x:c>
      <x:c r="J89" s="2" t="str">
        <x:v>4290ec15a4baf842e3c8c95b349a5e69db1e73c1a26b9f73a6a542143bcec82c</x:v>
      </x:c>
    </x:row>
    <x:row r="90" ht="30" customHeight="1">
      <x:c r="A90" s="10" t="n">
        <x:v>82</x:v>
      </x:c>
      <x:c r="B90" s="10" t="n">
        <x:v>536375</x:v>
      </x:c>
      <x:c r="C90" s="10" t="n">
        <x:v>22752</x:v>
      </x:c>
      <x:c r="D90" s="16" t="str">
        <x:v>SET 7 BABUSHKA NESTING BOXES</x:v>
      </x:c>
      <x:c r="E90" s="14" t="n">
        <x:v>2</x:v>
      </x:c>
      <x:c r="F90" s="12" t="n">
        <x:v>40513.39722222222</x:v>
      </x:c>
      <x:c r="G90" s="13" t="n">
        <x:v>7.65</x:v>
      </x:c>
      <x:c r="H90" s="15" t="n">
        <x:v>17850</x:v>
      </x:c>
      <x:c r="I90" s="2" t="str">
        <x:v>United Kingdom</x:v>
      </x:c>
      <x:c r="J90" s="2" t="str">
        <x:v>50a82ba221c191ffac083e728b77f58e61c08cc2098f7d3610e91b4d47d5ceeb</x:v>
      </x:c>
    </x:row>
    <x:row r="91" ht="30" customHeight="1">
      <x:c r="A91" s="10" t="n">
        <x:v>83</x:v>
      </x:c>
      <x:c r="B91" s="10" t="n">
        <x:v>536375</x:v>
      </x:c>
      <x:c r="C91" s="10" t="n">
        <x:v>21730</x:v>
      </x:c>
      <x:c r="D91" s="16" t="str">
        <x:v>GLASS STAR FROSTED T-LIGHT HOLDER</x:v>
      </x:c>
      <x:c r="E91" s="14" t="n">
        <x:v>6</x:v>
      </x:c>
      <x:c r="F91" s="12" t="n">
        <x:v>40513.39722222222</x:v>
      </x:c>
      <x:c r="G91" s="13" t="n">
        <x:v>4.25</x:v>
      </x:c>
      <x:c r="H91" s="15" t="n">
        <x:v>17850</x:v>
      </x:c>
      <x:c r="I91" s="2" t="str">
        <x:v>United Kingdom</x:v>
      </x:c>
      <x:c r="J91" s="2" t="str">
        <x:v>a5920c7ce500cba00d49be72fc020c890c9b7aa1266aed22b7bb156b4138220a</x:v>
      </x:c>
    </x:row>
    <x:row r="92" ht="30" customHeight="1">
      <x:c r="A92" s="10" t="n">
        <x:v>84</x:v>
      </x:c>
      <x:c r="B92" s="10" t="n">
        <x:v>536376</x:v>
      </x:c>
      <x:c r="C92" s="10" t="n">
        <x:v>22114</x:v>
      </x:c>
      <x:c r="D92" s="16" t="str">
        <x:v>HOT WATER BOTTLE TEA AND SYMPATHY</x:v>
      </x:c>
      <x:c r="E92" s="14" t="n">
        <x:v>48</x:v>
      </x:c>
      <x:c r="F92" s="12" t="n">
        <x:v>40513.39722222222</x:v>
      </x:c>
      <x:c r="G92" s="13" t="n">
        <x:v>3.45</x:v>
      </x:c>
      <x:c r="H92" s="15" t="n">
        <x:v>15291</x:v>
      </x:c>
      <x:c r="I92" s="2" t="str">
        <x:v>United Kingdom</x:v>
      </x:c>
      <x:c r="J92" s="2" t="str">
        <x:v>f08701651dbe48bb2085aaa554fedf8c262463679e27286a89cc46a1f2affb47</x:v>
      </x:c>
    </x:row>
    <x:row r="93" ht="30" customHeight="1">
      <x:c r="A93" s="10" t="n">
        <x:v>85</x:v>
      </x:c>
      <x:c r="B93" s="10" t="n">
        <x:v>536376</x:v>
      </x:c>
      <x:c r="C93" s="10" t="n">
        <x:v>21733</x:v>
      </x:c>
      <x:c r="D93" s="16" t="str">
        <x:v>RED HANGING HEART T-LIGHT HOLDER</x:v>
      </x:c>
      <x:c r="E93" s="14" t="n">
        <x:v>64</x:v>
      </x:c>
      <x:c r="F93" s="12" t="n">
        <x:v>40513.39722222222</x:v>
      </x:c>
      <x:c r="G93" s="13" t="n">
        <x:v>2.55</x:v>
      </x:c>
      <x:c r="H93" s="15" t="n">
        <x:v>15291</x:v>
      </x:c>
      <x:c r="I93" s="2" t="str">
        <x:v>United Kingdom</x:v>
      </x:c>
      <x:c r="J93" s="2" t="str">
        <x:v>7abd3c181e7b921c5d132c84a8c47862dc371b02375c9c863fba1cc8a9e9a00f</x:v>
      </x:c>
    </x:row>
    <x:row r="94" ht="30" customHeight="1">
      <x:c r="A94" s="10" t="n">
        <x:v>86</x:v>
      </x:c>
      <x:c r="B94" s="10" t="n">
        <x:v>536377</x:v>
      </x:c>
      <x:c r="C94" s="10" t="n">
        <x:v>22632</x:v>
      </x:c>
      <x:c r="D94" s="16" t="str">
        <x:v>HAND WARMER RED POLKA DOT</x:v>
      </x:c>
      <x:c r="E94" s="14" t="n">
        <x:v>6</x:v>
      </x:c>
      <x:c r="F94" s="12" t="n">
        <x:v>40513.39861111111</x:v>
      </x:c>
      <x:c r="G94" s="13" t="n">
        <x:v>1.85</x:v>
      </x:c>
      <x:c r="H94" s="15" t="n">
        <x:v>17850</x:v>
      </x:c>
      <x:c r="I94" s="2" t="str">
        <x:v>United Kingdom</x:v>
      </x:c>
      <x:c r="J94" s="2" t="str">
        <x:v>48576f95179c52e5420b0bcb20885124588e4b55d24db96915662aed1f159a7c</x:v>
      </x:c>
    </x:row>
    <x:row r="95" ht="30" customHeight="1">
      <x:c r="A95" s="10" t="n">
        <x:v>87</x:v>
      </x:c>
      <x:c r="B95" s="10" t="n">
        <x:v>536377</x:v>
      </x:c>
      <x:c r="C95" s="10" t="n">
        <x:v>22633</x:v>
      </x:c>
      <x:c r="D95" s="16" t="str">
        <x:v>HAND WARMER UNION JACK</x:v>
      </x:c>
      <x:c r="E95" s="14" t="n">
        <x:v>6</x:v>
      </x:c>
      <x:c r="F95" s="12" t="n">
        <x:v>40513.39861111111</x:v>
      </x:c>
      <x:c r="G95" s="13" t="n">
        <x:v>1.85</x:v>
      </x:c>
      <x:c r="H95" s="15" t="n">
        <x:v>17850</x:v>
      </x:c>
      <x:c r="I95" s="2" t="str">
        <x:v>United Kingdom</x:v>
      </x:c>
      <x:c r="J95" s="2" t="str">
        <x:v>ed43bdbdcf2d72c396d8a7d64f2616db807ca6ab59200beead15fa2b2458fa92</x:v>
      </x:c>
    </x:row>
    <x:row r="96" ht="30" customHeight="1">
      <x:c r="A96" s="10" t="n">
        <x:v>88</x:v>
      </x:c>
      <x:c r="B96" s="10" t="n">
        <x:v>536378</x:v>
      </x:c>
      <x:c r="C96" s="10" t="n">
        <x:v>22386</x:v>
      </x:c>
      <x:c r="D96" s="16" t="str">
        <x:v>JUMBO BAG PINK POLKADOT</x:v>
      </x:c>
      <x:c r="E96" s="14" t="n">
        <x:v>10</x:v>
      </x:c>
      <x:c r="F96" s="12" t="n">
        <x:v>40513.40069444444</x:v>
      </x:c>
      <x:c r="G96" s="13" t="n">
        <x:v>1.95</x:v>
      </x:c>
      <x:c r="H96" s="15" t="n">
        <x:v>14688</x:v>
      </x:c>
      <x:c r="I96" s="2" t="str">
        <x:v>United Kingdom</x:v>
      </x:c>
      <x:c r="J96" s="2" t="str">
        <x:v>b4043cda358f3385f4fec375994b9586de4a0c3730c1a721abf2f56dcf388950</x:v>
      </x:c>
    </x:row>
    <x:row r="97" ht="30" customHeight="1">
      <x:c r="A97" s="10" t="n">
        <x:v>89</x:v>
      </x:c>
      <x:c r="B97" s="10" t="n">
        <x:v>536378</x:v>
      </x:c>
      <x:c r="C97" s="10" t="str">
        <x:v>85099C</x:v>
      </x:c>
      <x:c r="D97" s="16" t="str">
        <x:v>JUMBO  BAG BAROQUE BLACK WHITE</x:v>
      </x:c>
      <x:c r="E97" s="14" t="n">
        <x:v>10</x:v>
      </x:c>
      <x:c r="F97" s="12" t="n">
        <x:v>40513.40069444444</x:v>
      </x:c>
      <x:c r="G97" s="13" t="n">
        <x:v>1.95</x:v>
      </x:c>
      <x:c r="H97" s="15" t="n">
        <x:v>14688</x:v>
      </x:c>
      <x:c r="I97" s="2" t="str">
        <x:v>United Kingdom</x:v>
      </x:c>
      <x:c r="J97" s="2" t="str">
        <x:v>27a6eb86fe8c48b25128e77a26608e8e7b03f33457a573b6ce3202b70857041d</x:v>
      </x:c>
    </x:row>
    <x:row r="98" ht="30" customHeight="1">
      <x:c r="A98" s="10" t="n">
        <x:v>90</x:v>
      </x:c>
      <x:c r="B98" s="10" t="n">
        <x:v>536378</x:v>
      </x:c>
      <x:c r="C98" s="10" t="n">
        <x:v>21033</x:v>
      </x:c>
      <x:c r="D98" s="16" t="str">
        <x:v>JUMBO BAG CHARLIE AND LOLA TOYS</x:v>
      </x:c>
      <x:c r="E98" s="14" t="n">
        <x:v>10</x:v>
      </x:c>
      <x:c r="F98" s="12" t="n">
        <x:v>40513.40069444444</x:v>
      </x:c>
      <x:c r="G98" s="13" t="n">
        <x:v>2.95</x:v>
      </x:c>
      <x:c r="H98" s="15" t="n">
        <x:v>14688</x:v>
      </x:c>
      <x:c r="I98" s="2" t="str">
        <x:v>United Kingdom</x:v>
      </x:c>
      <x:c r="J98" s="2" t="str">
        <x:v>00f8bed169c870c841f5f08324fb7e79aa2c59dbcfa5077b166b01fecae20888</x:v>
      </x:c>
    </x:row>
    <x:row r="99" ht="30" customHeight="1">
      <x:c r="A99" s="10" t="n">
        <x:v>91</x:v>
      </x:c>
      <x:c r="B99" s="10" t="n">
        <x:v>536378</x:v>
      </x:c>
      <x:c r="C99" s="10" t="n">
        <x:v>20723</x:v>
      </x:c>
      <x:c r="D99" s="16" t="str">
        <x:v>STRAWBERRY CHARLOTTE BAG</x:v>
      </x:c>
      <x:c r="E99" s="14" t="n">
        <x:v>10</x:v>
      </x:c>
      <x:c r="F99" s="12" t="n">
        <x:v>40513.40069444444</x:v>
      </x:c>
      <x:c r="G99" s="13" t="n">
        <x:v>0.85</x:v>
      </x:c>
      <x:c r="H99" s="15" t="n">
        <x:v>14688</x:v>
      </x:c>
      <x:c r="I99" s="2" t="str">
        <x:v>United Kingdom</x:v>
      </x:c>
      <x:c r="J99" s="2" t="str">
        <x:v>3db98b5f1dbe70577556843bef62b2888c9561dec6f4515f60a2985e3c871ea8</x:v>
      </x:c>
    </x:row>
    <x:row r="100" ht="30" customHeight="1">
      <x:c r="A100" s="10" t="n">
        <x:v>92</x:v>
      </x:c>
      <x:c r="B100" s="10" t="n">
        <x:v>536378</x:v>
      </x:c>
      <x:c r="C100" s="10" t="str">
        <x:v>84997B</x:v>
      </x:c>
      <x:c r="D100" s="16" t="str">
        <x:v>RED 3 PIECE RETROSPOT CUTLERY SET</x:v>
      </x:c>
      <x:c r="E100" s="14" t="n">
        <x:v>12</x:v>
      </x:c>
      <x:c r="F100" s="12" t="n">
        <x:v>40513.40069444444</x:v>
      </x:c>
      <x:c r="G100" s="13" t="n">
        <x:v>3.75</x:v>
      </x:c>
      <x:c r="H100" s="15" t="n">
        <x:v>14688</x:v>
      </x:c>
      <x:c r="I100" s="2" t="str">
        <x:v>United Kingdom</x:v>
      </x:c>
      <x:c r="J100" s="2" t="str">
        <x:v>f05b86165b78c919545589fd18bd52ee862c2e54b78341690a7d7d929bfb0e29</x:v>
      </x:c>
    </x:row>
    <x:row r="101" ht="30" customHeight="1">
      <x:c r="A101" s="10" t="n">
        <x:v>93</x:v>
      </x:c>
      <x:c r="B101" s="10" t="n">
        <x:v>536378</x:v>
      </x:c>
      <x:c r="C101" s="10" t="str">
        <x:v>84997C</x:v>
      </x:c>
      <x:c r="D101" s="16" t="str">
        <x:v>BLUE 3 PIECE POLKADOT CUTLERY SET</x:v>
      </x:c>
      <x:c r="E101" s="14" t="n">
        <x:v>6</x:v>
      </x:c>
      <x:c r="F101" s="12" t="n">
        <x:v>40513.40069444444</x:v>
      </x:c>
      <x:c r="G101" s="13" t="n">
        <x:v>3.75</x:v>
      </x:c>
      <x:c r="H101" s="15" t="n">
        <x:v>14688</x:v>
      </x:c>
      <x:c r="I101" s="2" t="str">
        <x:v>United Kingdom</x:v>
      </x:c>
      <x:c r="J101" s="2" t="str">
        <x:v>e50452f2e813fb68d0b7545996ed586a3385a8555ef08f7733c64481d38eacbf</x:v>
      </x:c>
    </x:row>
    <x:row r="102" ht="30" customHeight="1">
      <x:c r="A102" s="10" t="n">
        <x:v>94</x:v>
      </x:c>
      <x:c r="B102" s="10" t="n">
        <x:v>536378</x:v>
      </x:c>
      <x:c r="C102" s="10" t="n">
        <x:v>21094</x:v>
      </x:c>
      <x:c r="D102" s="16" t="str">
        <x:v>SET/6 RED SPOTTY PAPER PLATES</x:v>
      </x:c>
      <x:c r="E102" s="14" t="n">
        <x:v>12</x:v>
      </x:c>
      <x:c r="F102" s="12" t="n">
        <x:v>40513.40069444444</x:v>
      </x:c>
      <x:c r="G102" s="13" t="n">
        <x:v>0.85</x:v>
      </x:c>
      <x:c r="H102" s="15" t="n">
        <x:v>14688</x:v>
      </x:c>
      <x:c r="I102" s="2" t="str">
        <x:v>United Kingdom</x:v>
      </x:c>
      <x:c r="J102" s="2" t="str">
        <x:v>13b82ca2bdedc7b474403abf8dfedeabe4621ae60390956e644f56b8103153ff</x:v>
      </x:c>
    </x:row>
    <x:row r="103" ht="30" customHeight="1">
      <x:c r="A103" s="10" t="n">
        <x:v>95</x:v>
      </x:c>
      <x:c r="B103" s="10" t="n">
        <x:v>536378</x:v>
      </x:c>
      <x:c r="C103" s="10" t="n">
        <x:v>20725</x:v>
      </x:c>
      <x:c r="D103" s="16" t="str">
        <x:v>LUNCH BAG RED RETROSPOT</x:v>
      </x:c>
      <x:c r="E103" s="14" t="n">
        <x:v>10</x:v>
      </x:c>
      <x:c r="F103" s="12" t="n">
        <x:v>40513.40069444444</x:v>
      </x:c>
      <x:c r="G103" s="13" t="n">
        <x:v>1.65</x:v>
      </x:c>
      <x:c r="H103" s="15" t="n">
        <x:v>14688</x:v>
      </x:c>
      <x:c r="I103" s="2" t="str">
        <x:v>United Kingdom</x:v>
      </x:c>
      <x:c r="J103" s="2" t="str">
        <x:v>8127c12669258150b2815467f7fb4579d336fbc2a73ce48cd5be93bc682418b0</x:v>
      </x:c>
    </x:row>
    <x:row r="104" ht="30" customHeight="1">
      <x:c r="A104" s="10" t="n">
        <x:v>96</x:v>
      </x:c>
      <x:c r="B104" s="10" t="n">
        <x:v>536378</x:v>
      </x:c>
      <x:c r="C104" s="10" t="n">
        <x:v>21559</x:v>
      </x:c>
      <x:c r="D104" s="16" t="str">
        <x:v>STRAWBERRY LUNCH BOX WITH CUTLERY</x:v>
      </x:c>
      <x:c r="E104" s="14" t="n">
        <x:v>6</x:v>
      </x:c>
      <x:c r="F104" s="12" t="n">
        <x:v>40513.40069444444</x:v>
      </x:c>
      <x:c r="G104" s="13" t="n">
        <x:v>2.55</x:v>
      </x:c>
      <x:c r="H104" s="15" t="n">
        <x:v>14688</x:v>
      </x:c>
      <x:c r="I104" s="2" t="str">
        <x:v>United Kingdom</x:v>
      </x:c>
      <x:c r="J104" s="2" t="str">
        <x:v>072b915463812f28f5d3e98f4a37c5cab25fcfd5dad6177f21bed62f8e9d8d87</x:v>
      </x:c>
    </x:row>
    <x:row r="105" ht="30" customHeight="1">
      <x:c r="A105" s="10" t="n">
        <x:v>97</x:v>
      </x:c>
      <x:c r="B105" s="10" t="n">
        <x:v>536378</x:v>
      </x:c>
      <x:c r="C105" s="10" t="n">
        <x:v>22352</x:v>
      </x:c>
      <x:c r="D105" s="16" t="str">
        <x:v>LUNCH BOX WITH CUTLERY RETROSPOT </x:v>
      </x:c>
      <x:c r="E105" s="14" t="n">
        <x:v>6</x:v>
      </x:c>
      <x:c r="F105" s="12" t="n">
        <x:v>40513.40069444444</x:v>
      </x:c>
      <x:c r="G105" s="13" t="n">
        <x:v>2.55</x:v>
      </x:c>
      <x:c r="H105" s="15" t="n">
        <x:v>14688</x:v>
      </x:c>
      <x:c r="I105" s="2" t="str">
        <x:v>United Kingdom</x:v>
      </x:c>
      <x:c r="J105" s="2" t="str">
        <x:v>bb137db4673b8f93e49f8077ff79d9ce0e8b2b61a3374328c8b2ee2d8e78937c</x:v>
      </x:c>
    </x:row>
    <x:row r="106" ht="30" customHeight="1">
      <x:c r="A106" s="10" t="n">
        <x:v>98</x:v>
      </x:c>
      <x:c r="B106" s="10" t="n">
        <x:v>536378</x:v>
      </x:c>
      <x:c r="C106" s="10" t="n">
        <x:v>21212</x:v>
      </x:c>
      <x:c r="D106" s="16" t="str">
        <x:v>PACK OF 72 RETROSPOT CAKE CASES</x:v>
      </x:c>
      <x:c r="E106" s="14" t="n">
        <x:v>120</x:v>
      </x:c>
      <x:c r="F106" s="12" t="n">
        <x:v>40513.40069444444</x:v>
      </x:c>
      <x:c r="G106" s="13" t="n">
        <x:v>0.42</x:v>
      </x:c>
      <x:c r="H106" s="15" t="n">
        <x:v>14688</x:v>
      </x:c>
      <x:c r="I106" s="2" t="str">
        <x:v>United Kingdom</x:v>
      </x:c>
      <x:c r="J106" s="2" t="str">
        <x:v>c9be96df4030b52cdba643217f62e45fd3fb4bd331c88b0ef47ec2bbeb48b34b</x:v>
      </x:c>
    </x:row>
    <x:row r="107" ht="30" customHeight="1">
      <x:c r="A107" s="10" t="n">
        <x:v>99</x:v>
      </x:c>
      <x:c r="B107" s="10" t="n">
        <x:v>536378</x:v>
      </x:c>
      <x:c r="C107" s="10" t="n">
        <x:v>21975</x:v>
      </x:c>
      <x:c r="D107" s="16" t="str">
        <x:v>PACK OF 60 DINOSAUR CAKE CASES</x:v>
      </x:c>
      <x:c r="E107" s="14" t="n">
        <x:v>24</x:v>
      </x:c>
      <x:c r="F107" s="12" t="n">
        <x:v>40513.40069444444</x:v>
      </x:c>
      <x:c r="G107" s="13" t="n">
        <x:v>0.55</x:v>
      </x:c>
      <x:c r="H107" s="15" t="n">
        <x:v>14688</x:v>
      </x:c>
      <x:c r="I107" s="2" t="str">
        <x:v>United Kingdom</x:v>
      </x:c>
      <x:c r="J107" s="2" t="str">
        <x:v>d2306ff8fed46ac4b555dca1438631e1bdcf5b31e542c5c90ca811d918c79a79</x:v>
      </x:c>
    </x:row>
    <x:row r="108" ht="30" customHeight="1">
      <x:c r="A108" s="10" t="n">
        <x:v>100</x:v>
      </x:c>
      <x:c r="B108" s="10" t="n">
        <x:v>536378</x:v>
      </x:c>
      <x:c r="C108" s="10" t="n">
        <x:v>21977</x:v>
      </x:c>
      <x:c r="D108" s="16" t="str">
        <x:v>PACK OF 60 PINK PAISLEY CAKE CASES</x:v>
      </x:c>
      <x:c r="E108" s="14" t="n">
        <x:v>24</x:v>
      </x:c>
      <x:c r="F108" s="12" t="n">
        <x:v>40513.40069444444</x:v>
      </x:c>
      <x:c r="G108" s="13" t="n">
        <x:v>0.55</x:v>
      </x:c>
      <x:c r="H108" s="15" t="n">
        <x:v>14688</x:v>
      </x:c>
      <x:c r="I108" s="2" t="str">
        <x:v>United Kingdom</x:v>
      </x:c>
      <x:c r="J108" s="2" t="str">
        <x:v>7b9375d144f5f2ddd96bf08857b8ead33533a717109d313fca7b2e1773cfb3f7</x:v>
      </x:c>
    </x:row>
    <x:row r="109" ht="30" customHeight="1">
      <x:c r="A109" s="10" t="n">
        <x:v>101</x:v>
      </x:c>
      <x:c r="B109" s="10" t="n">
        <x:v>536378</x:v>
      </x:c>
      <x:c r="C109" s="10" t="n">
        <x:v>84991</x:v>
      </x:c>
      <x:c r="D109" s="16" t="str">
        <x:v>60 TEATIME FAIRY CAKE CASES</x:v>
      </x:c>
      <x:c r="E109" s="14" t="n">
        <x:v>24</x:v>
      </x:c>
      <x:c r="F109" s="12" t="n">
        <x:v>40513.40069444444</x:v>
      </x:c>
      <x:c r="G109" s="13" t="n">
        <x:v>0.55</x:v>
      </x:c>
      <x:c r="H109" s="15" t="n">
        <x:v>14688</x:v>
      </x:c>
      <x:c r="I109" s="2" t="str">
        <x:v>United Kingdom</x:v>
      </x:c>
      <x:c r="J109" s="2" t="str">
        <x:v>b804f2adbb0d5af1e5a577135e54499e4723b866765c5dd3663ab6286f10fd06</x:v>
      </x:c>
    </x:row>
    <x:row r="110" ht="30" customHeight="1">
      <x:c r="A110" s="10" t="n">
        <x:v>102</x:v>
      </x:c>
      <x:c r="B110" s="10" t="n">
        <x:v>536378</x:v>
      </x:c>
      <x:c r="C110" s="10" t="str">
        <x:v>84519A</x:v>
      </x:c>
      <x:c r="D110" s="16" t="str">
        <x:v>TOMATO CHARLIE+LOLA COASTER SET</x:v>
      </x:c>
      <x:c r="E110" s="14" t="n">
        <x:v>6</x:v>
      </x:c>
      <x:c r="F110" s="12" t="n">
        <x:v>40513.40069444444</x:v>
      </x:c>
      <x:c r="G110" s="13" t="n">
        <x:v>2.95</x:v>
      </x:c>
      <x:c r="H110" s="15" t="n">
        <x:v>14688</x:v>
      </x:c>
      <x:c r="I110" s="2" t="str">
        <x:v>United Kingdom</x:v>
      </x:c>
      <x:c r="J110" s="2" t="str">
        <x:v>ff05e07a364d628f4656bf7c6991b8d630b60ba336490917ce6793a37ca64551</x:v>
      </x:c>
    </x:row>
    <x:row r="111" ht="30" customHeight="1">
      <x:c r="A111" s="10" t="n">
        <x:v>103</x:v>
      </x:c>
      <x:c r="B111" s="10" t="n">
        <x:v>536378</x:v>
      </x:c>
      <x:c r="C111" s="10" t="str">
        <x:v>85183B</x:v>
      </x:c>
      <x:c r="D111" s="16" t="str">
        <x:v>CHARLIE &amp; LOLA WASTEPAPER BIN FLORA</x:v>
      </x:c>
      <x:c r="E111" s="14" t="n">
        <x:v>48</x:v>
      </x:c>
      <x:c r="F111" s="12" t="n">
        <x:v>40513.40069444444</x:v>
      </x:c>
      <x:c r="G111" s="13" t="n">
        <x:v>1.25</x:v>
      </x:c>
      <x:c r="H111" s="15" t="n">
        <x:v>14688</x:v>
      </x:c>
      <x:c r="I111" s="2" t="str">
        <x:v>United Kingdom</x:v>
      </x:c>
      <x:c r="J111" s="2" t="str">
        <x:v>b86db541bf2c89d980d5c6e32b50593e38ce4ce61c8e494264d661152ff86cee</x:v>
      </x:c>
    </x:row>
    <x:row r="112" ht="30" customHeight="1">
      <x:c r="A112" s="10" t="n">
        <x:v>104</x:v>
      </x:c>
      <x:c r="B112" s="10" t="n">
        <x:v>536378</x:v>
      </x:c>
      <x:c r="C112" s="10" t="str">
        <x:v>85071B</x:v>
      </x:c>
      <x:c r="D112" s="16" t="str">
        <x:v>RED CHARLIE+LOLA PERSONAL DOORSIGN</x:v>
      </x:c>
      <x:c r="E112" s="14" t="n">
        <x:v>96</x:v>
      </x:c>
      <x:c r="F112" s="12" t="n">
        <x:v>40513.40069444444</x:v>
      </x:c>
      <x:c r="G112" s="13" t="n">
        <x:v>0.38</x:v>
      </x:c>
      <x:c r="H112" s="15" t="n">
        <x:v>14688</x:v>
      </x:c>
      <x:c r="I112" s="2" t="str">
        <x:v>United Kingdom</x:v>
      </x:c>
      <x:c r="J112" s="2" t="str">
        <x:v>78197b5c16ddb18aa275c06a66298fabc73bd6781842927badf5fdc81655746f</x:v>
      </x:c>
    </x:row>
    <x:row r="113" ht="30" customHeight="1">
      <x:c r="A113" s="10" t="n">
        <x:v>105</x:v>
      </x:c>
      <x:c r="B113" s="10" t="n">
        <x:v>536378</x:v>
      </x:c>
      <x:c r="C113" s="10" t="n">
        <x:v>21931</x:v>
      </x:c>
      <x:c r="D113" s="16" t="str">
        <x:v>JUMBO STORAGE BAG SUKI</x:v>
      </x:c>
      <x:c r="E113" s="14" t="n">
        <x:v>10</x:v>
      </x:c>
      <x:c r="F113" s="12" t="n">
        <x:v>40513.40069444444</x:v>
      </x:c>
      <x:c r="G113" s="13" t="n">
        <x:v>1.95</x:v>
      </x:c>
      <x:c r="H113" s="15" t="n">
        <x:v>14688</x:v>
      </x:c>
      <x:c r="I113" s="2" t="str">
        <x:v>United Kingdom</x:v>
      </x:c>
      <x:c r="J113" s="2" t="str">
        <x:v>7ce52f5100c211648b2659cbbca53b2b76cf41068f48f2e99ff3f71f6cc8e5dc</x:v>
      </x:c>
    </x:row>
    <x:row r="114" ht="30" customHeight="1">
      <x:c r="A114" s="10" t="n">
        <x:v>106</x:v>
      </x:c>
      <x:c r="B114" s="10" t="n">
        <x:v>536378</x:v>
      </x:c>
      <x:c r="C114" s="10" t="n">
        <x:v>21929</x:v>
      </x:c>
      <x:c r="D114" s="16" t="str">
        <x:v>JUMBO BAG PINK VINTAGE PAISLEY</x:v>
      </x:c>
      <x:c r="E114" s="14" t="n">
        <x:v>10</x:v>
      </x:c>
      <x:c r="F114" s="12" t="n">
        <x:v>40513.40069444444</x:v>
      </x:c>
      <x:c r="G114" s="13" t="n">
        <x:v>1.95</x:v>
      </x:c>
      <x:c r="H114" s="15" t="n">
        <x:v>14688</x:v>
      </x:c>
      <x:c r="I114" s="2" t="str">
        <x:v>United Kingdom</x:v>
      </x:c>
      <x:c r="J114" s="2" t="str">
        <x:v>eab139117fad5f72fb2a083223dde2fc6eb799fef16ab10d7d6920c12f11ef17</x:v>
      </x:c>
    </x:row>
    <x:row r="115" ht="30" customHeight="1">
      <x:c r="A115" s="10" t="n">
        <x:v>107</x:v>
      </x:c>
      <x:c r="B115" s="10" t="n">
        <x:v>536380</x:v>
      </x:c>
      <x:c r="C115" s="10" t="n">
        <x:v>22961</x:v>
      </x:c>
      <x:c r="D115" s="16" t="str">
        <x:v>JAM MAKING SET PRINTED</x:v>
      </x:c>
      <x:c r="E115" s="14" t="n">
        <x:v>24</x:v>
      </x:c>
      <x:c r="F115" s="12" t="n">
        <x:v>40513.40347222222</x:v>
      </x:c>
      <x:c r="G115" s="13" t="n">
        <x:v>1.45</x:v>
      </x:c>
      <x:c r="H115" s="15" t="n">
        <x:v>17809</x:v>
      </x:c>
      <x:c r="I115" s="2" t="str">
        <x:v>United Kingdom</x:v>
      </x:c>
      <x:c r="J115" s="2" t="str">
        <x:v>87a30fd47c7fa1be3425e1a1f644d2ebeecb7f3b2c1a5ee7ca8c34b76eb5bf83</x:v>
      </x:c>
    </x:row>
    <x:row r="116" ht="30" customHeight="1">
      <x:c r="A116" s="10" t="n">
        <x:v>108</x:v>
      </x:c>
      <x:c r="B116" s="10" t="n">
        <x:v>536381</x:v>
      </x:c>
      <x:c r="C116" s="10" t="n">
        <x:v>22139</x:v>
      </x:c>
      <x:c r="D116" s="16" t="str">
        <x:v>RETROSPOT TEA SET CERAMIC 11 PC </x:v>
      </x:c>
      <x:c r="E116" s="14" t="n">
        <x:v>23</x:v>
      </x:c>
      <x:c r="F116" s="12" t="n">
        <x:v>40513.40347222222</x:v>
      </x:c>
      <x:c r="G116" s="13" t="n">
        <x:v>4.25</x:v>
      </x:c>
      <x:c r="H116" s="15" t="n">
        <x:v>15311</x:v>
      </x:c>
      <x:c r="I116" s="2" t="str">
        <x:v>United Kingdom</x:v>
      </x:c>
      <x:c r="J116" s="2" t="str">
        <x:v>047594a99fa20abfd730c8e68716cb928e8fdb56cd11d032e52cff2cc67326e8</x:v>
      </x:c>
    </x:row>
    <x:row r="117" ht="30" customHeight="1">
      <x:c r="A117" s="10" t="n">
        <x:v>109</x:v>
      </x:c>
      <x:c r="B117" s="10" t="n">
        <x:v>536381</x:v>
      </x:c>
      <x:c r="C117" s="10" t="n">
        <x:v>84854</x:v>
      </x:c>
      <x:c r="D117" s="16" t="str">
        <x:v>GIRLY PINK TOOL SET</x:v>
      </x:c>
      <x:c r="E117" s="14" t="n">
        <x:v>5</x:v>
      </x:c>
      <x:c r="F117" s="12" t="n">
        <x:v>40513.40347222222</x:v>
      </x:c>
      <x:c r="G117" s="13" t="n">
        <x:v>4.95</x:v>
      </x:c>
      <x:c r="H117" s="15" t="n">
        <x:v>15311</x:v>
      </x:c>
      <x:c r="I117" s="2" t="str">
        <x:v>United Kingdom</x:v>
      </x:c>
      <x:c r="J117" s="2" t="str">
        <x:v>6cc8b39a33a4a9870fbcd85f56bd6a102e9d260f49314c8faf158db99ed3c9ae</x:v>
      </x:c>
    </x:row>
    <x:row r="118" ht="30" customHeight="1">
      <x:c r="A118" s="10" t="n">
        <x:v>110</x:v>
      </x:c>
      <x:c r="B118" s="10" t="n">
        <x:v>536381</x:v>
      </x:c>
      <x:c r="C118" s="10" t="n">
        <x:v>22411</x:v>
      </x:c>
      <x:c r="D118" s="16" t="str">
        <x:v>JUMBO SHOPPER VINTAGE RED PAISLEY</x:v>
      </x:c>
      <x:c r="E118" s="14" t="n">
        <x:v>10</x:v>
      </x:c>
      <x:c r="F118" s="12" t="n">
        <x:v>40513.40347222222</x:v>
      </x:c>
      <x:c r="G118" s="13" t="n">
        <x:v>1.95</x:v>
      </x:c>
      <x:c r="H118" s="15" t="n">
        <x:v>15311</x:v>
      </x:c>
      <x:c r="I118" s="2" t="str">
        <x:v>United Kingdom</x:v>
      </x:c>
      <x:c r="J118" s="2" t="str">
        <x:v>f1d3fae0671a7a9f6ab5e2dd166aa39ef32ddcc1167db65cf9e5fb41b6bf8527</x:v>
      </x:c>
    </x:row>
    <x:row r="119" ht="30" customHeight="1">
      <x:c r="A119" s="10" t="n">
        <x:v>111</x:v>
      </x:c>
      <x:c r="B119" s="10" t="n">
        <x:v>536381</x:v>
      </x:c>
      <x:c r="C119" s="10" t="n">
        <x:v>82567</x:v>
      </x:c>
      <x:c r="D119" s="16" t="str">
        <x:v>AIRLINE LOUNGE,METAL SIGN</x:v>
      </x:c>
      <x:c r="E119" s="14" t="n">
        <x:v>2</x:v>
      </x:c>
      <x:c r="F119" s="12" t="n">
        <x:v>40513.40347222222</x:v>
      </x:c>
      <x:c r="G119" s="13" t="n">
        <x:v>2.1</x:v>
      </x:c>
      <x:c r="H119" s="15" t="n">
        <x:v>15311</x:v>
      </x:c>
      <x:c r="I119" s="2" t="str">
        <x:v>United Kingdom</x:v>
      </x:c>
      <x:c r="J119" s="2" t="str">
        <x:v>dea17a0749936a822b003555a4d632f586ede0c05701eafcb0c8e04e69a3789e</x:v>
      </x:c>
    </x:row>
    <x:row r="120" ht="30" customHeight="1">
      <x:c r="A120" s="10" t="n">
        <x:v>112</x:v>
      </x:c>
      <x:c r="B120" s="10" t="n">
        <x:v>536381</x:v>
      </x:c>
      <x:c r="C120" s="10" t="n">
        <x:v>21672</x:v>
      </x:c>
      <x:c r="D120" s="16" t="str">
        <x:v>WHITE SPOT RED CERAMIC DRAWER KNOB</x:v>
      </x:c>
      <x:c r="E120" s="14" t="n">
        <x:v>6</x:v>
      </x:c>
      <x:c r="F120" s="12" t="n">
        <x:v>40513.40347222222</x:v>
      </x:c>
      <x:c r="G120" s="13" t="n">
        <x:v>1.25</x:v>
      </x:c>
      <x:c r="H120" s="15" t="n">
        <x:v>15311</x:v>
      </x:c>
      <x:c r="I120" s="2" t="str">
        <x:v>United Kingdom</x:v>
      </x:c>
      <x:c r="J120" s="2" t="str">
        <x:v>635e84364de93de7d89b507ecb073c7f1c52202ae85f10d01042a9f1a32f3fbf</x:v>
      </x:c>
    </x:row>
    <x:row r="121" ht="30" customHeight="1">
      <x:c r="A121" s="10" t="n">
        <x:v>113</x:v>
      </x:c>
      <x:c r="B121" s="10" t="n">
        <x:v>536381</x:v>
      </x:c>
      <x:c r="C121" s="10" t="n">
        <x:v>22774</x:v>
      </x:c>
      <x:c r="D121" s="16" t="str">
        <x:v>RED DRAWER KNOB ACRYLIC EDWARDIAN</x:v>
      </x:c>
      <x:c r="E121" s="14" t="n">
        <x:v>24</x:v>
      </x:c>
      <x:c r="F121" s="12" t="n">
        <x:v>40513.40347222222</x:v>
      </x:c>
      <x:c r="G121" s="13" t="n">
        <x:v>1.25</x:v>
      </x:c>
      <x:c r="H121" s="15" t="n">
        <x:v>15311</x:v>
      </x:c>
      <x:c r="I121" s="2" t="str">
        <x:v>United Kingdom</x:v>
      </x:c>
      <x:c r="J121" s="2" t="str">
        <x:v>abf322325ba38253ccfc2e92fc4ed219ce2e594c3014cf8b7db01e29ac1eb7fb</x:v>
      </x:c>
    </x:row>
    <x:row r="122" ht="30" customHeight="1">
      <x:c r="A122" s="10" t="n">
        <x:v>114</x:v>
      </x:c>
      <x:c r="B122" s="10" t="n">
        <x:v>536381</x:v>
      </x:c>
      <x:c r="C122" s="10" t="n">
        <x:v>22771</x:v>
      </x:c>
      <x:c r="D122" s="16" t="str">
        <x:v>CLEAR DRAWER KNOB ACRYLIC EDWARDIAN</x:v>
      </x:c>
      <x:c r="E122" s="14" t="n">
        <x:v>24</x:v>
      </x:c>
      <x:c r="F122" s="12" t="n">
        <x:v>40513.40347222222</x:v>
      </x:c>
      <x:c r="G122" s="13" t="n">
        <x:v>1.25</x:v>
      </x:c>
      <x:c r="H122" s="15" t="n">
        <x:v>15311</x:v>
      </x:c>
      <x:c r="I122" s="2" t="str">
        <x:v>United Kingdom</x:v>
      </x:c>
      <x:c r="J122" s="2" t="str">
        <x:v>e2425d41eaf96dd0389e91876c32b0b9890f8c6c1b76456dc31494a6484faf44</x:v>
      </x:c>
    </x:row>
    <x:row r="123" ht="30" customHeight="1">
      <x:c r="A123" s="10" t="n">
        <x:v>115</x:v>
      </x:c>
      <x:c r="B123" s="10" t="n">
        <x:v>536381</x:v>
      </x:c>
      <x:c r="C123" s="10" t="n">
        <x:v>71270</x:v>
      </x:c>
      <x:c r="D123" s="16" t="str">
        <x:v>PHOTO CLIP LINE</x:v>
      </x:c>
      <x:c r="E123" s="14" t="n">
        <x:v>1</x:v>
      </x:c>
      <x:c r="F123" s="12" t="n">
        <x:v>40513.40347222222</x:v>
      </x:c>
      <x:c r="G123" s="13" t="n">
        <x:v>1.25</x:v>
      </x:c>
      <x:c r="H123" s="15" t="n">
        <x:v>15311</x:v>
      </x:c>
      <x:c r="I123" s="2" t="str">
        <x:v>United Kingdom</x:v>
      </x:c>
      <x:c r="J123" s="2" t="str">
        <x:v>3e43467c280cfc0bc656b9e00f307eac1f1601a7a8d1543976f067e589db9fb9</x:v>
      </x:c>
    </x:row>
    <x:row r="124" ht="30" customHeight="1">
      <x:c r="A124" s="10" t="n">
        <x:v>116</x:v>
      </x:c>
      <x:c r="B124" s="10" t="n">
        <x:v>536381</x:v>
      </x:c>
      <x:c r="C124" s="10" t="n">
        <x:v>22262</x:v>
      </x:c>
      <x:c r="D124" s="16" t="str">
        <x:v>FELT EGG COSY CHICKEN</x:v>
      </x:c>
      <x:c r="E124" s="14" t="n">
        <x:v>1</x:v>
      </x:c>
      <x:c r="F124" s="12" t="n">
        <x:v>40513.40347222222</x:v>
      </x:c>
      <x:c r="G124" s="13" t="n">
        <x:v>0.85</x:v>
      </x:c>
      <x:c r="H124" s="15" t="n">
        <x:v>15311</x:v>
      </x:c>
      <x:c r="I124" s="2" t="str">
        <x:v>United Kingdom</x:v>
      </x:c>
      <x:c r="J124" s="2" t="str">
        <x:v>cedf30725baa7bd87964c4b99e7da907790cfcbdb8fdbbc52792e25db279210b</x:v>
      </x:c>
    </x:row>
    <x:row r="125" ht="30" customHeight="1">
      <x:c r="A125" s="10" t="n">
        <x:v>117</x:v>
      </x:c>
      <x:c r="B125" s="10" t="n">
        <x:v>536381</x:v>
      </x:c>
      <x:c r="C125" s="10" t="n">
        <x:v>22637</x:v>
      </x:c>
      <x:c r="D125" s="16" t="str">
        <x:v>PIGGY BANK RETROSPOT </x:v>
      </x:c>
      <x:c r="E125" s="14" t="n">
        <x:v>1</x:v>
      </x:c>
      <x:c r="F125" s="12" t="n">
        <x:v>40513.40347222222</x:v>
      </x:c>
      <x:c r="G125" s="13" t="n">
        <x:v>2.55</x:v>
      </x:c>
      <x:c r="H125" s="15" t="n">
        <x:v>15311</x:v>
      </x:c>
      <x:c r="I125" s="2" t="str">
        <x:v>United Kingdom</x:v>
      </x:c>
      <x:c r="J125" s="2" t="str">
        <x:v>f0fd93e5807d4d9da263cb79c67539d781b01212a96ce18baf31719a1dd5cbc6</x:v>
      </x:c>
    </x:row>
    <x:row r="126" ht="30" customHeight="1">
      <x:c r="A126" s="10" t="n">
        <x:v>118</x:v>
      </x:c>
      <x:c r="B126" s="10" t="n">
        <x:v>536381</x:v>
      </x:c>
      <x:c r="C126" s="10" t="n">
        <x:v>21934</x:v>
      </x:c>
      <x:c r="D126" s="16" t="str">
        <x:v>SKULL SHOULDER BAG</x:v>
      </x:c>
      <x:c r="E126" s="14" t="n">
        <x:v>10</x:v>
      </x:c>
      <x:c r="F126" s="12" t="n">
        <x:v>40513.40347222222</x:v>
      </x:c>
      <x:c r="G126" s="13" t="n">
        <x:v>1.65</x:v>
      </x:c>
      <x:c r="H126" s="15" t="n">
        <x:v>15311</x:v>
      </x:c>
      <x:c r="I126" s="2" t="str">
        <x:v>United Kingdom</x:v>
      </x:c>
      <x:c r="J126" s="2" t="str">
        <x:v>1c1c1a0a0501bff6123738a805d18cff335bdbdfa9613e222c7885408ebbd310</x:v>
      </x:c>
    </x:row>
    <x:row r="127" ht="30" customHeight="1">
      <x:c r="A127" s="10" t="n">
        <x:v>119</x:v>
      </x:c>
      <x:c r="B127" s="10" t="n">
        <x:v>536381</x:v>
      </x:c>
      <x:c r="C127" s="10" t="n">
        <x:v>21169</x:v>
      </x:c>
      <x:c r="D127" s="16" t="str">
        <x:v>YOU'RE CONFUSING ME METAL SIGN </x:v>
      </x:c>
      <x:c r="E127" s="14" t="n">
        <x:v>3</x:v>
      </x:c>
      <x:c r="F127" s="12" t="n">
        <x:v>40513.40347222222</x:v>
      </x:c>
      <x:c r="G127" s="13" t="n">
        <x:v>1.69</x:v>
      </x:c>
      <x:c r="H127" s="15" t="n">
        <x:v>15311</x:v>
      </x:c>
      <x:c r="I127" s="2" t="str">
        <x:v>United Kingdom</x:v>
      </x:c>
      <x:c r="J127" s="2" t="str">
        <x:v>71c2e520711190ef9cfb0c7f46e7959fa62c4979600058b710f82055c66ed614</x:v>
      </x:c>
    </x:row>
    <x:row r="128" ht="30" customHeight="1">
      <x:c r="A128" s="10" t="n">
        <x:v>120</x:v>
      </x:c>
      <x:c r="B128" s="10" t="n">
        <x:v>536381</x:v>
      </x:c>
      <x:c r="C128" s="10" t="n">
        <x:v>21166</x:v>
      </x:c>
      <x:c r="D128" s="16" t="str">
        <x:v>COOK WITH WINE METAL SIGN </x:v>
      </x:c>
      <x:c r="E128" s="14" t="n">
        <x:v>1</x:v>
      </x:c>
      <x:c r="F128" s="12" t="n">
        <x:v>40513.40347222222</x:v>
      </x:c>
      <x:c r="G128" s="13" t="n">
        <x:v>1.95</x:v>
      </x:c>
      <x:c r="H128" s="15" t="n">
        <x:v>15311</x:v>
      </x:c>
      <x:c r="I128" s="2" t="str">
        <x:v>United Kingdom</x:v>
      </x:c>
      <x:c r="J128" s="2" t="str">
        <x:v>1a3705c84efabaa7f69fad6374879203c59546c1437b59d88bec7cabd189c641</x:v>
      </x:c>
    </x:row>
    <x:row r="129" ht="30" customHeight="1">
      <x:c r="A129" s="10" t="n">
        <x:v>121</x:v>
      </x:c>
      <x:c r="B129" s="10" t="n">
        <x:v>536381</x:v>
      </x:c>
      <x:c r="C129" s="10" t="n">
        <x:v>21175</x:v>
      </x:c>
      <x:c r="D129" s="16" t="str">
        <x:v>GIN + TONIC DIET METAL SIGN</x:v>
      </x:c>
      <x:c r="E129" s="14" t="n">
        <x:v>2</x:v>
      </x:c>
      <x:c r="F129" s="12" t="n">
        <x:v>40513.40347222222</x:v>
      </x:c>
      <x:c r="G129" s="13" t="n">
        <x:v>2.1</x:v>
      </x:c>
      <x:c r="H129" s="15" t="n">
        <x:v>15311</x:v>
      </x:c>
      <x:c r="I129" s="2" t="str">
        <x:v>United Kingdom</x:v>
      </x:c>
      <x:c r="J129" s="2" t="str">
        <x:v>ec6c6811ff99144251e530da3b513f338355f4cd09b7be902661498c2b9967d8</x:v>
      </x:c>
    </x:row>
    <x:row r="130" ht="30" customHeight="1">
      <x:c r="A130" s="10" t="n">
        <x:v>122</x:v>
      </x:c>
      <x:c r="B130" s="10" t="n">
        <x:v>536381</x:v>
      </x:c>
      <x:c r="C130" s="10" t="str">
        <x:v>37444A</x:v>
      </x:c>
      <x:c r="D130" s="16" t="str">
        <x:v>YELLOW BREAKFAST CUP AND SAUCER</x:v>
      </x:c>
      <x:c r="E130" s="14" t="n">
        <x:v>1</x:v>
      </x:c>
      <x:c r="F130" s="12" t="n">
        <x:v>40513.40347222222</x:v>
      </x:c>
      <x:c r="G130" s="13" t="n">
        <x:v>2.95</x:v>
      </x:c>
      <x:c r="H130" s="15" t="n">
        <x:v>15311</x:v>
      </x:c>
      <x:c r="I130" s="2" t="str">
        <x:v>United Kingdom</x:v>
      </x:c>
      <x:c r="J130" s="2" t="str">
        <x:v>b0ac17174e3994297723878d38d0a806cbbbf02c64c62cd18a36a562f44f270d</x:v>
      </x:c>
    </x:row>
    <x:row r="131" ht="30" customHeight="1">
      <x:c r="A131" s="10" t="n">
        <x:v>123</x:v>
      </x:c>
      <x:c r="B131" s="10" t="n">
        <x:v>536381</x:v>
      </x:c>
      <x:c r="C131" s="10" t="str">
        <x:v>37444C</x:v>
      </x:c>
      <x:c r="D131" s="16" t="str">
        <x:v>PINK BREAKFAST CUP AND SAUCER </x:v>
      </x:c>
      <x:c r="E131" s="14" t="n">
        <x:v>1</x:v>
      </x:c>
      <x:c r="F131" s="12" t="n">
        <x:v>40513.40347222222</x:v>
      </x:c>
      <x:c r="G131" s="13" t="n">
        <x:v>2.95</x:v>
      </x:c>
      <x:c r="H131" s="15" t="n">
        <x:v>15311</x:v>
      </x:c>
      <x:c r="I131" s="2" t="str">
        <x:v>United Kingdom</x:v>
      </x:c>
      <x:c r="J131" s="2" t="str">
        <x:v>3bbbd0a12e8b28f4783ac81c5c86526e70fb560bb6b55821bb91506a4d399e22</x:v>
      </x:c>
    </x:row>
    <x:row r="132" ht="30" customHeight="1">
      <x:c r="A132" s="10" t="n">
        <x:v>124</x:v>
      </x:c>
      <x:c r="B132" s="10" t="n">
        <x:v>536381</x:v>
      </x:c>
      <x:c r="C132" s="10" t="n">
        <x:v>22086</x:v>
      </x:c>
      <x:c r="D132" s="16" t="str">
        <x:v>PAPER CHAIN KIT 50'S CHRISTMAS </x:v>
      </x:c>
      <x:c r="E132" s="14" t="n">
        <x:v>4</x:v>
      </x:c>
      <x:c r="F132" s="12" t="n">
        <x:v>40513.40347222222</x:v>
      </x:c>
      <x:c r="G132" s="13" t="n">
        <x:v>2.95</x:v>
      </x:c>
      <x:c r="H132" s="15" t="n">
        <x:v>15311</x:v>
      </x:c>
      <x:c r="I132" s="2" t="str">
        <x:v>United Kingdom</x:v>
      </x:c>
      <x:c r="J132" s="2" t="str">
        <x:v>674402deb9a55dc5cd62c8f6764016a82bba963b30adac8cf968a8778aeca302</x:v>
      </x:c>
    </x:row>
    <x:row r="133" ht="30" customHeight="1">
      <x:c r="A133" s="10" t="n">
        <x:v>125</x:v>
      </x:c>
      <x:c r="B133" s="10" t="n">
        <x:v>536381</x:v>
      </x:c>
      <x:c r="C133" s="10" t="n">
        <x:v>22083</x:v>
      </x:c>
      <x:c r="D133" s="16" t="str">
        <x:v>PAPER CHAIN KIT RETROSPOT</x:v>
      </x:c>
      <x:c r="E133" s="14" t="n">
        <x:v>1</x:v>
      </x:c>
      <x:c r="F133" s="12" t="n">
        <x:v>40513.40347222222</x:v>
      </x:c>
      <x:c r="G133" s="13" t="n">
        <x:v>2.95</x:v>
      </x:c>
      <x:c r="H133" s="15" t="n">
        <x:v>15311</x:v>
      </x:c>
      <x:c r="I133" s="2" t="str">
        <x:v>United Kingdom</x:v>
      </x:c>
      <x:c r="J133" s="2" t="str">
        <x:v>a45b9faaf4bbd20824bb23268aa948aa393c4e070b8c20d6abe42d2b46c92f05</x:v>
      </x:c>
    </x:row>
    <x:row r="134" ht="30" customHeight="1">
      <x:c r="A134" s="10" t="n">
        <x:v>126</x:v>
      </x:c>
      <x:c r="B134" s="10" t="n">
        <x:v>536381</x:v>
      </x:c>
      <x:c r="C134" s="10" t="str">
        <x:v>84971S</x:v>
      </x:c>
      <x:c r="D134" s="16" t="str">
        <x:v>SMALL HEART FLOWERS HOOK </x:v>
      </x:c>
      <x:c r="E134" s="14" t="n">
        <x:v>6</x:v>
      </x:c>
      <x:c r="F134" s="12" t="n">
        <x:v>40513.40347222222</x:v>
      </x:c>
      <x:c r="G134" s="13" t="n">
        <x:v>0.85</x:v>
      </x:c>
      <x:c r="H134" s="15" t="n">
        <x:v>15311</x:v>
      </x:c>
      <x:c r="I134" s="2" t="str">
        <x:v>United Kingdom</x:v>
      </x:c>
      <x:c r="J134" s="2" t="str">
        <x:v>24dc10b0711aca75319b688945d8eea166bafb446de786d2f851feef2e62cd2f</x:v>
      </x:c>
    </x:row>
    <x:row r="135" ht="30" customHeight="1">
      <x:c r="A135" s="10" t="n">
        <x:v>127</x:v>
      </x:c>
      <x:c r="B135" s="10" t="n">
        <x:v>536381</x:v>
      </x:c>
      <x:c r="C135" s="10" t="n">
        <x:v>71270</x:v>
      </x:c>
      <x:c r="D135" s="16" t="str">
        <x:v>PHOTO CLIP LINE</x:v>
      </x:c>
      <x:c r="E135" s="14" t="n">
        <x:v>3</x:v>
      </x:c>
      <x:c r="F135" s="12" t="n">
        <x:v>40513.40347222222</x:v>
      </x:c>
      <x:c r="G135" s="13" t="n">
        <x:v>1.25</x:v>
      </x:c>
      <x:c r="H135" s="15" t="n">
        <x:v>15311</x:v>
      </x:c>
      <x:c r="I135" s="2" t="str">
        <x:v>United Kingdom</x:v>
      </x:c>
      <x:c r="J135" s="2" t="str">
        <x:v>cb7b58b2ab143b42cf0114207835a7ab29372511632cb42c08cd3068f4796d88</x:v>
      </x:c>
    </x:row>
    <x:row r="136" ht="30" customHeight="1">
      <x:c r="A136" s="10" t="n">
        <x:v>128</x:v>
      </x:c>
      <x:c r="B136" s="10" t="n">
        <x:v>536381</x:v>
      </x:c>
      <x:c r="C136" s="10" t="n">
        <x:v>47580</x:v>
      </x:c>
      <x:c r="D136" s="16" t="str">
        <x:v>TEA TIME DES TEA COSY</x:v>
      </x:c>
      <x:c r="E136" s="14" t="n">
        <x:v>2</x:v>
      </x:c>
      <x:c r="F136" s="12" t="n">
        <x:v>40513.40347222222</x:v>
      </x:c>
      <x:c r="G136" s="13" t="n">
        <x:v>2.55</x:v>
      </x:c>
      <x:c r="H136" s="15" t="n">
        <x:v>15311</x:v>
      </x:c>
      <x:c r="I136" s="2" t="str">
        <x:v>United Kingdom</x:v>
      </x:c>
      <x:c r="J136" s="2" t="str">
        <x:v>b332fefeb3dfb0ae18f5bd5b87c275a89461a69d9e0d7f6f8cd499425d5da168</x:v>
      </x:c>
    </x:row>
    <x:row r="137" ht="30" customHeight="1">
      <x:c r="A137" s="10" t="n">
        <x:v>129</x:v>
      </x:c>
      <x:c r="B137" s="10" t="n">
        <x:v>536381</x:v>
      </x:c>
      <x:c r="C137" s="10" t="n">
        <x:v>22261</x:v>
      </x:c>
      <x:c r="D137" s="16" t="str">
        <x:v>FELT EGG COSY WHITE RABBIT </x:v>
      </x:c>
      <x:c r="E137" s="14" t="n">
        <x:v>1</x:v>
      </x:c>
      <x:c r="F137" s="12" t="n">
        <x:v>40513.40347222222</x:v>
      </x:c>
      <x:c r="G137" s="13" t="n">
        <x:v>0.85</x:v>
      </x:c>
      <x:c r="H137" s="15" t="n">
        <x:v>15311</x:v>
      </x:c>
      <x:c r="I137" s="2" t="str">
        <x:v>United Kingdom</x:v>
      </x:c>
      <x:c r="J137" s="2" t="str">
        <x:v>d8283628d120419ff425caf55c5de71f46b54b2d86374ad28ded4ab086a91f15</x:v>
      </x:c>
    </x:row>
    <x:row r="138" ht="30" customHeight="1">
      <x:c r="A138" s="10" t="n">
        <x:v>130</x:v>
      </x:c>
      <x:c r="B138" s="10" t="n">
        <x:v>536381</x:v>
      </x:c>
      <x:c r="C138" s="10" t="n">
        <x:v>84832</x:v>
      </x:c>
      <x:c r="D138" s="16" t="str">
        <x:v>ZINC WILLIE WINKIE  CANDLE STICK</x:v>
      </x:c>
      <x:c r="E138" s="14" t="n">
        <x:v>1</x:v>
      </x:c>
      <x:c r="F138" s="12" t="n">
        <x:v>40513.40347222222</x:v>
      </x:c>
      <x:c r="G138" s="13" t="n">
        <x:v>0.85</x:v>
      </x:c>
      <x:c r="H138" s="15" t="n">
        <x:v>15311</x:v>
      </x:c>
      <x:c r="I138" s="2" t="str">
        <x:v>United Kingdom</x:v>
      </x:c>
      <x:c r="J138" s="2" t="str">
        <x:v>3e179eb6c4a5577b4bd1421f9d19d6dac9af5c8e92fe2f2ac963eacbda17457f</x:v>
      </x:c>
    </x:row>
    <x:row r="139" ht="30" customHeight="1">
      <x:c r="A139" s="10" t="n">
        <x:v>131</x:v>
      </x:c>
      <x:c r="B139" s="10" t="n">
        <x:v>536381</x:v>
      </x:c>
      <x:c r="C139" s="10" t="n">
        <x:v>22644</x:v>
      </x:c>
      <x:c r="D139" s="16" t="str">
        <x:v>CERAMIC CHERRY CAKE MONEY BANK</x:v>
      </x:c>
      <x:c r="E139" s="14" t="n">
        <x:v>1</x:v>
      </x:c>
      <x:c r="F139" s="12" t="n">
        <x:v>40513.40347222222</x:v>
      </x:c>
      <x:c r="G139" s="13" t="n">
        <x:v>1.45</x:v>
      </x:c>
      <x:c r="H139" s="15" t="n">
        <x:v>15311</x:v>
      </x:c>
      <x:c r="I139" s="2" t="str">
        <x:v>United Kingdom</x:v>
      </x:c>
      <x:c r="J139" s="2" t="str">
        <x:v>7a7457054371810620c6fcb1f63c837b5c35289b9ebc3778929541a5144d3f39</x:v>
      </x:c>
    </x:row>
    <x:row r="140" ht="30" customHeight="1">
      <x:c r="A140" s="10" t="n">
        <x:v>132</x:v>
      </x:c>
      <x:c r="B140" s="10" t="n">
        <x:v>536381</x:v>
      </x:c>
      <x:c r="C140" s="10" t="n">
        <x:v>21533</x:v>
      </x:c>
      <x:c r="D140" s="16" t="str">
        <x:v>RETROSPOT LARGE MILK JUG</x:v>
      </x:c>
      <x:c r="E140" s="14" t="n">
        <x:v>1</x:v>
      </x:c>
      <x:c r="F140" s="12" t="n">
        <x:v>40513.40347222222</x:v>
      </x:c>
      <x:c r="G140" s="13" t="n">
        <x:v>4.95</x:v>
      </x:c>
      <x:c r="H140" s="15" t="n">
        <x:v>15311</x:v>
      </x:c>
      <x:c r="I140" s="2" t="str">
        <x:v>United Kingdom</x:v>
      </x:c>
      <x:c r="J140" s="2" t="str">
        <x:v>0d720c46150e07086a4b1f07813d0ad4c60f35cb14ce9660c3f37f2d380422b5</x:v>
      </x:c>
    </x:row>
    <x:row r="141" ht="30" customHeight="1">
      <x:c r="A141" s="10" t="n">
        <x:v>133</x:v>
      </x:c>
      <x:c r="B141" s="10" t="n">
        <x:v>536381</x:v>
      </x:c>
      <x:c r="C141" s="10" t="n">
        <x:v>21557</x:v>
      </x:c>
      <x:c r="D141" s="16" t="str">
        <x:v>SET OF 6 FUNKY BEAKERS</x:v>
      </x:c>
      <x:c r="E141" s="14" t="n">
        <x:v>2</x:v>
      </x:c>
      <x:c r="F141" s="12" t="n">
        <x:v>40513.40347222222</x:v>
      </x:c>
      <x:c r="G141" s="13" t="n">
        <x:v>2.95</x:v>
      </x:c>
      <x:c r="H141" s="15" t="n">
        <x:v>15311</x:v>
      </x:c>
      <x:c r="I141" s="2" t="str">
        <x:v>United Kingdom</x:v>
      </x:c>
      <x:c r="J141" s="2" t="str">
        <x:v>c5e07869fac7148f05c648aab2809089e005689a547429621c8e93e371c7e415</x:v>
      </x:c>
    </x:row>
    <x:row r="142" ht="30" customHeight="1">
      <x:c r="A142" s="10" t="n">
        <x:v>134</x:v>
      </x:c>
      <x:c r="B142" s="10" t="n">
        <x:v>536381</x:v>
      </x:c>
      <x:c r="C142" s="10" t="str">
        <x:v>15056BL</x:v>
      </x:c>
      <x:c r="D142" s="16" t="str">
        <x:v>EDWARDIAN PARASOL BLACK</x:v>
      </x:c>
      <x:c r="E142" s="14" t="n">
        <x:v>2</x:v>
      </x:c>
      <x:c r="F142" s="12" t="n">
        <x:v>40513.40347222222</x:v>
      </x:c>
      <x:c r="G142" s="13" t="n">
        <x:v>5.95</x:v>
      </x:c>
      <x:c r="H142" s="15" t="n">
        <x:v>15311</x:v>
      </x:c>
      <x:c r="I142" s="2" t="str">
        <x:v>United Kingdom</x:v>
      </x:c>
      <x:c r="J142" s="2" t="str">
        <x:v>0d5be089e666f3316b241e85a8738076f08189d9ec55879953ab7dd621100010</x:v>
      </x:c>
    </x:row>
    <x:row r="143" ht="30" customHeight="1">
      <x:c r="A143" s="10" t="n">
        <x:v>135</x:v>
      </x:c>
      <x:c r="B143" s="10" t="n">
        <x:v>536381</x:v>
      </x:c>
      <x:c r="C143" s="10" t="str">
        <x:v>15056N</x:v>
      </x:c>
      <x:c r="D143" s="16" t="str">
        <x:v>EDWARDIAN PARASOL NATURAL</x:v>
      </x:c>
      <x:c r="E143" s="14" t="n">
        <x:v>2</x:v>
      </x:c>
      <x:c r="F143" s="12" t="n">
        <x:v>40513.40347222222</x:v>
      </x:c>
      <x:c r="G143" s="13" t="n">
        <x:v>5.95</x:v>
      </x:c>
      <x:c r="H143" s="15" t="n">
        <x:v>15311</x:v>
      </x:c>
      <x:c r="I143" s="2" t="str">
        <x:v>United Kingdom</x:v>
      </x:c>
      <x:c r="J143" s="2" t="str">
        <x:v>0bab798710c3ad1c73774338b64b9b32a30a0369c7ad521fcebed0e41783cb94</x:v>
      </x:c>
    </x:row>
    <x:row r="144" ht="30" customHeight="1">
      <x:c r="A144" s="10" t="n">
        <x:v>136</x:v>
      </x:c>
      <x:c r="B144" s="10" t="n">
        <x:v>536381</x:v>
      </x:c>
      <x:c r="C144" s="10" t="n">
        <x:v>22646</x:v>
      </x:c>
      <x:c r="D144" s="16" t="str">
        <x:v>CERAMIC STRAWBERRY CAKE MONEY BANK</x:v>
      </x:c>
      <x:c r="E144" s="14" t="n">
        <x:v>4</x:v>
      </x:c>
      <x:c r="F144" s="12" t="n">
        <x:v>40513.40347222222</x:v>
      </x:c>
      <x:c r="G144" s="13" t="n">
        <x:v>1.45</x:v>
      </x:c>
      <x:c r="H144" s="15" t="n">
        <x:v>15311</x:v>
      </x:c>
      <x:c r="I144" s="2" t="str">
        <x:v>United Kingdom</x:v>
      </x:c>
      <x:c r="J144" s="2" t="str">
        <x:v>159a49b54cc5dc2e4e99f4072937c98afaf7a69d8d7855e911b1c15376ef9be2</x:v>
      </x:c>
    </x:row>
    <x:row r="145" ht="30" customHeight="1">
      <x:c r="A145" s="10" t="n">
        <x:v>137</x:v>
      </x:c>
      <x:c r="B145" s="10" t="n">
        <x:v>536381</x:v>
      </x:c>
      <x:c r="C145" s="10" t="n">
        <x:v>22176</x:v>
      </x:c>
      <x:c r="D145" s="16" t="str">
        <x:v>BLUE OWL SOFT TOY</x:v>
      </x:c>
      <x:c r="E145" s="14" t="n">
        <x:v>1</x:v>
      </x:c>
      <x:c r="F145" s="12" t="n">
        <x:v>40513.40347222222</x:v>
      </x:c>
      <x:c r="G145" s="13" t="n">
        <x:v>2.95</x:v>
      </x:c>
      <x:c r="H145" s="15" t="n">
        <x:v>15311</x:v>
      </x:c>
      <x:c r="I145" s="2" t="str">
        <x:v>United Kingdom</x:v>
      </x:c>
      <x:c r="J145" s="2" t="str">
        <x:v>3e85ceb097453d0910977cc8cf7542061b6f2c0390f2ccc28c99cde0fb089861</x:v>
      </x:c>
    </x:row>
    <x:row r="146" ht="30" customHeight="1">
      <x:c r="A146" s="10" t="n">
        <x:v>138</x:v>
      </x:c>
      <x:c r="B146" s="10" t="n">
        <x:v>536381</x:v>
      </x:c>
      <x:c r="C146" s="10" t="n">
        <x:v>22438</x:v>
      </x:c>
      <x:c r="D146" s="16" t="str">
        <x:v>BALLOON ART MAKE YOUR OWN FLOWERS</x:v>
      </x:c>
      <x:c r="E146" s="14" t="n">
        <x:v>1</x:v>
      </x:c>
      <x:c r="F146" s="12" t="n">
        <x:v>40513.40347222222</x:v>
      </x:c>
      <x:c r="G146" s="13" t="n">
        <x:v>1.95</x:v>
      </x:c>
      <x:c r="H146" s="15" t="n">
        <x:v>15311</x:v>
      </x:c>
      <x:c r="I146" s="2" t="str">
        <x:v>United Kingdom</x:v>
      </x:c>
      <x:c r="J146" s="2" t="str">
        <x:v>8d15ea8fb0f68d15fca43403f91b7c374d1291fa2a5b2583f17d583219b24bb2</x:v>
      </x:c>
    </x:row>
    <x:row r="147" ht="30" customHeight="1">
      <x:c r="A147" s="10" t="n">
        <x:v>139</x:v>
      </x:c>
      <x:c r="B147" s="10" t="n">
        <x:v>536381</x:v>
      </x:c>
      <x:c r="C147" s="10" t="n">
        <x:v>21731</x:v>
      </x:c>
      <x:c r="D147" s="16" t="str">
        <x:v>RED TOADSTOOL LED NIGHT LIGHT</x:v>
      </x:c>
      <x:c r="E147" s="14" t="n">
        <x:v>2</x:v>
      </x:c>
      <x:c r="F147" s="12" t="n">
        <x:v>40513.40347222222</x:v>
      </x:c>
      <x:c r="G147" s="13" t="n">
        <x:v>1.65</x:v>
      </x:c>
      <x:c r="H147" s="15" t="n">
        <x:v>15311</x:v>
      </x:c>
      <x:c r="I147" s="2" t="str">
        <x:v>United Kingdom</x:v>
      </x:c>
      <x:c r="J147" s="2" t="str">
        <x:v>f38fc1b34e4a1f58c3d196e62dec14c07c2bab6373397d7a69717350f8f3e6af</x:v>
      </x:c>
    </x:row>
    <x:row r="148" ht="30" customHeight="1">
      <x:c r="A148" s="10" t="n">
        <x:v>140</x:v>
      </x:c>
      <x:c r="B148" s="10" t="n">
        <x:v>536381</x:v>
      </x:c>
      <x:c r="C148" s="10" t="n">
        <x:v>22778</x:v>
      </x:c>
      <x:c r="D148" s="16" t="str">
        <x:v>GLASS CLOCHE SMALL</x:v>
      </x:c>
      <x:c r="E148" s="14" t="n">
        <x:v>3</x:v>
      </x:c>
      <x:c r="F148" s="12" t="n">
        <x:v>40513.40347222222</x:v>
      </x:c>
      <x:c r="G148" s="13" t="n">
        <x:v>3.95</x:v>
      </x:c>
      <x:c r="H148" s="15" t="n">
        <x:v>15311</x:v>
      </x:c>
      <x:c r="I148" s="2" t="str">
        <x:v>United Kingdom</x:v>
      </x:c>
      <x:c r="J148" s="2" t="str">
        <x:v>9d5dfd04e2571dd57bcd4106f963cc0ac75cde135c76219410ac880ff0da934d</x:v>
      </x:c>
    </x:row>
    <x:row r="149" ht="30" customHeight="1">
      <x:c r="A149" s="10" t="n">
        <x:v>141</x:v>
      </x:c>
      <x:c r="B149" s="10" t="n">
        <x:v>536381</x:v>
      </x:c>
      <x:c r="C149" s="10" t="n">
        <x:v>22719</x:v>
      </x:c>
      <x:c r="D149" s="16" t="str">
        <x:v>GUMBALL MONOCHROME COAT RACK</x:v>
      </x:c>
      <x:c r="E149" s="14" t="n">
        <x:v>36</x:v>
      </x:c>
      <x:c r="F149" s="12" t="n">
        <x:v>40513.40347222222</x:v>
      </x:c>
      <x:c r="G149" s="13" t="n">
        <x:v>1.06</x:v>
      </x:c>
      <x:c r="H149" s="15" t="n">
        <x:v>15311</x:v>
      </x:c>
      <x:c r="I149" s="2" t="str">
        <x:v>United Kingdom</x:v>
      </x:c>
      <x:c r="J149" s="2" t="str">
        <x:v>06d09e58ab13727731c48d7609643196e85105d9a8947358ef9f17a0869ce56d</x:v>
      </x:c>
    </x:row>
    <x:row r="150" ht="30" customHeight="1">
      <x:c r="A150" s="10" t="n">
        <x:v>142</x:v>
      </x:c>
      <x:c r="B150" s="10" t="n">
        <x:v>536381</x:v>
      </x:c>
      <x:c r="C150" s="10" t="n">
        <x:v>21523</x:v>
      </x:c>
      <x:c r="D150" s="16" t="str">
        <x:v>DOORMAT FANCY FONT HOME SWEET HOME</x:v>
      </x:c>
      <x:c r="E150" s="14" t="n">
        <x:v>10</x:v>
      </x:c>
      <x:c r="F150" s="12" t="n">
        <x:v>40513.40347222222</x:v>
      </x:c>
      <x:c r="G150" s="13" t="n">
        <x:v>6.75</x:v>
      </x:c>
      <x:c r="H150" s="15" t="n">
        <x:v>15311</x:v>
      </x:c>
      <x:c r="I150" s="2" t="str">
        <x:v>United Kingdom</x:v>
      </x:c>
      <x:c r="J150" s="2" t="str">
        <x:v>67bd128581f477363ca712348b7d92dd8a35e54fb87ce2d5e81bdf1519434284</x:v>
      </x:c>
    </x:row>
    <x:row r="151" ht="30" customHeight="1">
      <x:c r="A151" s="10" t="n">
        <x:v>143</x:v>
      </x:c>
      <x:c r="B151" s="10" t="str">
        <x:v>C536379</x:v>
      </x:c>
      <x:c r="C151" s="10" t="str">
        <x:v>D</x:v>
      </x:c>
      <x:c r="D151" s="16" t="str">
        <x:v>Discount</x:v>
      </x:c>
      <x:c r="E151" s="14" t="n">
        <x:v>-1</x:v>
      </x:c>
      <x:c r="F151" s="12" t="n">
        <x:v>40513.40347222222</x:v>
      </x:c>
      <x:c r="G151" s="13" t="n">
        <x:v>27.5</x:v>
      </x:c>
      <x:c r="H151" s="15" t="n">
        <x:v>14527</x:v>
      </x:c>
      <x:c r="I151" s="2" t="str">
        <x:v>United Kingdom</x:v>
      </x:c>
      <x:c r="J151" s="2" t="str">
        <x:v>b92c5125fe5b971b54df2a671e7f8f0ea9f0850d9d44528db5361a4417b38831</x:v>
      </x:c>
    </x:row>
    <x:row r="152" ht="30" customHeight="1">
      <x:c r="A152" s="10" t="n">
        <x:v>144</x:v>
      </x:c>
      <x:c r="B152" s="10" t="n">
        <x:v>536382</x:v>
      </x:c>
      <x:c r="C152" s="10" t="n">
        <x:v>10002</x:v>
      </x:c>
      <x:c r="D152" s="16" t="str">
        <x:v>INFLATABLE POLITICAL GLOBE </x:v>
      </x:c>
      <x:c r="E152" s="14" t="n">
        <x:v>12</x:v>
      </x:c>
      <x:c r="F152" s="12" t="n">
        <x:v>40513.40625</x:v>
      </x:c>
      <x:c r="G152" s="13" t="n">
        <x:v>0.85</x:v>
      </x:c>
      <x:c r="H152" s="15" t="n">
        <x:v>16098</x:v>
      </x:c>
      <x:c r="I152" s="2" t="str">
        <x:v>United Kingdom</x:v>
      </x:c>
      <x:c r="J152" s="2" t="str">
        <x:v>caa94aa99be162540f62438bbe3e74fa5144291a574c55ca80fc086abf9d9d3c</x:v>
      </x:c>
    </x:row>
    <x:row r="153" ht="30" customHeight="1">
      <x:c r="A153" s="10" t="n">
        <x:v>145</x:v>
      </x:c>
      <x:c r="B153" s="10" t="n">
        <x:v>536382</x:v>
      </x:c>
      <x:c r="C153" s="10" t="n">
        <x:v>21912</x:v>
      </x:c>
      <x:c r="D153" s="16" t="str">
        <x:v>VINTAGE SNAKES &amp; LADDERS</x:v>
      </x:c>
      <x:c r="E153" s="14" t="n">
        <x:v>8</x:v>
      </x:c>
      <x:c r="F153" s="12" t="n">
        <x:v>40513.40625</x:v>
      </x:c>
      <x:c r="G153" s="13" t="n">
        <x:v>3.75</x:v>
      </x:c>
      <x:c r="H153" s="15" t="n">
        <x:v>16098</x:v>
      </x:c>
      <x:c r="I153" s="2" t="str">
        <x:v>United Kingdom</x:v>
      </x:c>
      <x:c r="J153" s="2" t="str">
        <x:v>a252da886fe2ca5bf4ce4094616f4f62603130f18244b69beefa7aac0efb2be8</x:v>
      </x:c>
    </x:row>
    <x:row r="154" ht="30" customHeight="1">
      <x:c r="A154" s="10" t="n">
        <x:v>146</x:v>
      </x:c>
      <x:c r="B154" s="10" t="n">
        <x:v>536382</x:v>
      </x:c>
      <x:c r="C154" s="10" t="n">
        <x:v>21832</x:v>
      </x:c>
      <x:c r="D154" s="16" t="str">
        <x:v>CHOCOLATE CALCULATOR</x:v>
      </x:c>
      <x:c r="E154" s="14" t="n">
        <x:v>12</x:v>
      </x:c>
      <x:c r="F154" s="12" t="n">
        <x:v>40513.40625</x:v>
      </x:c>
      <x:c r="G154" s="13" t="n">
        <x:v>1.65</x:v>
      </x:c>
      <x:c r="H154" s="15" t="n">
        <x:v>16098</x:v>
      </x:c>
      <x:c r="I154" s="2" t="str">
        <x:v>United Kingdom</x:v>
      </x:c>
      <x:c r="J154" s="2" t="str">
        <x:v>89c4d333496bdc90f2b5012f0ff1990fe43c995b18639d7baf6dca3e15586c16</x:v>
      </x:c>
    </x:row>
    <x:row r="155" ht="30" customHeight="1">
      <x:c r="A155" s="10" t="n">
        <x:v>147</x:v>
      </x:c>
      <x:c r="B155" s="10" t="n">
        <x:v>536382</x:v>
      </x:c>
      <x:c r="C155" s="10" t="n">
        <x:v>22411</x:v>
      </x:c>
      <x:c r="D155" s="16" t="str">
        <x:v>JUMBO SHOPPER VINTAGE RED PAISLEY</x:v>
      </x:c>
      <x:c r="E155" s="14" t="n">
        <x:v>10</x:v>
      </x:c>
      <x:c r="F155" s="12" t="n">
        <x:v>40513.40625</x:v>
      </x:c>
      <x:c r="G155" s="13" t="n">
        <x:v>1.95</x:v>
      </x:c>
      <x:c r="H155" s="15" t="n">
        <x:v>16098</x:v>
      </x:c>
      <x:c r="I155" s="2" t="str">
        <x:v>United Kingdom</x:v>
      </x:c>
      <x:c r="J155" s="2" t="str">
        <x:v>b38409dfcb02503fa47a0b41498abf18011c71fa7591088ae1703581eb8462ef</x:v>
      </x:c>
    </x:row>
    <x:row r="156" ht="30" customHeight="1">
      <x:c r="A156" s="10" t="n">
        <x:v>148</x:v>
      </x:c>
      <x:c r="B156" s="10" t="n">
        <x:v>536382</x:v>
      </x:c>
      <x:c r="C156" s="10" t="n">
        <x:v>22379</x:v>
      </x:c>
      <x:c r="D156" s="16" t="str">
        <x:v>RECYCLING BAG RETROSPOT </x:v>
      </x:c>
      <x:c r="E156" s="14" t="n">
        <x:v>10</x:v>
      </x:c>
      <x:c r="F156" s="12" t="n">
        <x:v>40513.40625</x:v>
      </x:c>
      <x:c r="G156" s="13" t="n">
        <x:v>2.1</x:v>
      </x:c>
      <x:c r="H156" s="15" t="n">
        <x:v>16098</x:v>
      </x:c>
      <x:c r="I156" s="2" t="str">
        <x:v>United Kingdom</x:v>
      </x:c>
      <x:c r="J156" s="2" t="str">
        <x:v>c0b727e67fa683134823a493193cf0c669ee1bdbeb75241db0df7ae4b9b61260</x:v>
      </x:c>
    </x:row>
    <x:row r="157" ht="30" customHeight="1">
      <x:c r="A157" s="10" t="n">
        <x:v>149</x:v>
      </x:c>
      <x:c r="B157" s="10" t="n">
        <x:v>536382</x:v>
      </x:c>
      <x:c r="C157" s="10" t="n">
        <x:v>22381</x:v>
      </x:c>
      <x:c r="D157" s="16" t="str">
        <x:v>TOY TIDY PINK POLKADOT</x:v>
      </x:c>
      <x:c r="E157" s="14" t="n">
        <x:v>50</x:v>
      </x:c>
      <x:c r="F157" s="12" t="n">
        <x:v>40513.40625</x:v>
      </x:c>
      <x:c r="G157" s="13" t="n">
        <x:v>1.85</x:v>
      </x:c>
      <x:c r="H157" s="15" t="n">
        <x:v>16098</x:v>
      </x:c>
      <x:c r="I157" s="2" t="str">
        <x:v>United Kingdom</x:v>
      </x:c>
      <x:c r="J157" s="2" t="str">
        <x:v>d4fc306261e2666c5dc1e338b18870da9ab4b54344e62dd062c6727869502aac</x:v>
      </x:c>
    </x:row>
    <x:row r="158" ht="30" customHeight="1">
      <x:c r="A158" s="10" t="n">
        <x:v>150</x:v>
      </x:c>
      <x:c r="B158" s="10" t="n">
        <x:v>536382</x:v>
      </x:c>
      <x:c r="C158" s="10" t="n">
        <x:v>22798</x:v>
      </x:c>
      <x:c r="D158" s="16" t="str">
        <x:v>ANTIQUE GLASS DRESSING TABLE POT</x:v>
      </x:c>
      <x:c r="E158" s="14" t="n">
        <x:v>8</x:v>
      </x:c>
      <x:c r="F158" s="12" t="n">
        <x:v>40513.40625</x:v>
      </x:c>
      <x:c r="G158" s="13" t="n">
        <x:v>2.95</x:v>
      </x:c>
      <x:c r="H158" s="15" t="n">
        <x:v>16098</x:v>
      </x:c>
      <x:c r="I158" s="2" t="str">
        <x:v>United Kingdom</x:v>
      </x:c>
      <x:c r="J158" s="2" t="str">
        <x:v>b2ca02713cdbb30f9bb79370c39dd5ba0c78154b1b0cb94387b814ff359298af</x:v>
      </x:c>
    </x:row>
    <x:row r="159" ht="30" customHeight="1">
      <x:c r="A159" s="10" t="n">
        <x:v>151</x:v>
      </x:c>
      <x:c r="B159" s="10" t="n">
        <x:v>536382</x:v>
      </x:c>
      <x:c r="C159" s="10" t="n">
        <x:v>22726</x:v>
      </x:c>
      <x:c r="D159" s="16" t="str">
        <x:v>ALARM CLOCK BAKELIKE GREEN</x:v>
      </x:c>
      <x:c r="E159" s="14" t="n">
        <x:v>4</x:v>
      </x:c>
      <x:c r="F159" s="12" t="n">
        <x:v>40513.40625</x:v>
      </x:c>
      <x:c r="G159" s="13" t="n">
        <x:v>3.75</x:v>
      </x:c>
      <x:c r="H159" s="15" t="n">
        <x:v>16098</x:v>
      </x:c>
      <x:c r="I159" s="2" t="str">
        <x:v>United Kingdom</x:v>
      </x:c>
      <x:c r="J159" s="2" t="str">
        <x:v>22fb93a814302204e0a9b47dc0f5fd471fe698f0dcd0bb0221c4361fbd7bff68</x:v>
      </x:c>
    </x:row>
    <x:row r="160" ht="30" customHeight="1">
      <x:c r="A160" s="10" t="n">
        <x:v>152</x:v>
      </x:c>
      <x:c r="B160" s="10" t="n">
        <x:v>536382</x:v>
      </x:c>
      <x:c r="C160" s="10" t="n">
        <x:v>22926</x:v>
      </x:c>
      <x:c r="D160" s="16" t="str">
        <x:v>IVORY GIANT GARDEN THERMOMETER</x:v>
      </x:c>
      <x:c r="E160" s="14" t="n">
        <x:v>12</x:v>
      </x:c>
      <x:c r="F160" s="12" t="n">
        <x:v>40513.40625</x:v>
      </x:c>
      <x:c r="G160" s="13" t="n">
        <x:v>5.95</x:v>
      </x:c>
      <x:c r="H160" s="15" t="n">
        <x:v>16098</x:v>
      </x:c>
      <x:c r="I160" s="2" t="str">
        <x:v>United Kingdom</x:v>
      </x:c>
      <x:c r="J160" s="2" t="str">
        <x:v>8b3de46d4bd104d26b5ede572d3a06c2fbca9188d0dd3c6b2339cdb39e278451</x:v>
      </x:c>
    </x:row>
    <x:row r="161" ht="30" customHeight="1">
      <x:c r="A161" s="10" t="n">
        <x:v>153</x:v>
      </x:c>
      <x:c r="B161" s="10" t="n">
        <x:v>536382</x:v>
      </x:c>
      <x:c r="C161" s="10" t="n">
        <x:v>22839</x:v>
      </x:c>
      <x:c r="D161" s="16" t="str">
        <x:v>3 TIER CAKE TIN GREEN AND CREAM</x:v>
      </x:c>
      <x:c r="E161" s="14" t="n">
        <x:v>2</x:v>
      </x:c>
      <x:c r="F161" s="12" t="n">
        <x:v>40513.40625</x:v>
      </x:c>
      <x:c r="G161" s="13" t="n">
        <x:v>14.95</x:v>
      </x:c>
      <x:c r="H161" s="15" t="n">
        <x:v>16098</x:v>
      </x:c>
      <x:c r="I161" s="2" t="str">
        <x:v>United Kingdom</x:v>
      </x:c>
      <x:c r="J161" s="2" t="str">
        <x:v>77749544a574837cf9305b2e31de1fd59664e370f2379c2aa7019737a1cce392</x:v>
      </x:c>
    </x:row>
    <x:row r="162" ht="30" customHeight="1">
      <x:c r="A162" s="10" t="n">
        <x:v>154</x:v>
      </x:c>
      <x:c r="B162" s="10" t="n">
        <x:v>536382</x:v>
      </x:c>
      <x:c r="C162" s="10" t="n">
        <x:v>22838</x:v>
      </x:c>
      <x:c r="D162" s="16" t="str">
        <x:v>3 TIER CAKE TIN RED AND CREAM</x:v>
      </x:c>
      <x:c r="E162" s="14" t="n">
        <x:v>2</x:v>
      </x:c>
      <x:c r="F162" s="12" t="n">
        <x:v>40513.40625</x:v>
      </x:c>
      <x:c r="G162" s="13" t="n">
        <x:v>14.95</x:v>
      </x:c>
      <x:c r="H162" s="15" t="n">
        <x:v>16098</x:v>
      </x:c>
      <x:c r="I162" s="2" t="str">
        <x:v>United Kingdom</x:v>
      </x:c>
      <x:c r="J162" s="2" t="str">
        <x:v>604f0cbaa7beb07c031628eae02fffd392bcb54f682fff74f6ddfa1eff091b6a</x:v>
      </x:c>
    </x:row>
    <x:row r="163" ht="30" customHeight="1">
      <x:c r="A163" s="10" t="n">
        <x:v>155</x:v>
      </x:c>
      <x:c r="B163" s="10" t="n">
        <x:v>536382</x:v>
      </x:c>
      <x:c r="C163" s="10" t="n">
        <x:v>22783</x:v>
      </x:c>
      <x:c r="D163" s="16" t="str">
        <x:v>SET 3 WICKER OVAL BASKETS W LIDS</x:v>
      </x:c>
      <x:c r="E163" s="14" t="n">
        <x:v>4</x:v>
      </x:c>
      <x:c r="F163" s="12" t="n">
        <x:v>40513.40625</x:v>
      </x:c>
      <x:c r="G163" s="13" t="n">
        <x:v>16.95</x:v>
      </x:c>
      <x:c r="H163" s="15" t="n">
        <x:v>16098</x:v>
      </x:c>
      <x:c r="I163" s="2" t="str">
        <x:v>United Kingdom</x:v>
      </x:c>
      <x:c r="J163" s="2" t="str">
        <x:v>fa7c6fd4ecb8d614f8400e09d508eec2d9cba86cd2dfda049911b6405d3db8ae</x:v>
      </x:c>
    </x:row>
    <x:row r="164" ht="30" customHeight="1">
      <x:c r="A164" s="10" t="n">
        <x:v>156</x:v>
      </x:c>
      <x:c r="B164" s="10" t="str">
        <x:v>C536383</x:v>
      </x:c>
      <x:c r="C164" s="10" t="str">
        <x:v>35004C</x:v>
      </x:c>
      <x:c r="D164" s="16" t="str">
        <x:v>SET OF 3 COLOURED  FLYING DUCKS</x:v>
      </x:c>
      <x:c r="E164" s="14" t="n">
        <x:v>-1</x:v>
      </x:c>
      <x:c r="F164" s="12" t="n">
        <x:v>40513.40902777778</x:v>
      </x:c>
      <x:c r="G164" s="13" t="n">
        <x:v>4.65</x:v>
      </x:c>
      <x:c r="H164" s="15" t="n">
        <x:v>15311</x:v>
      </x:c>
      <x:c r="I164" s="2" t="str">
        <x:v>United Kingdom</x:v>
      </x:c>
      <x:c r="J164" s="2" t="str">
        <x:v>f0ae5d8ad85b1b203ade91882e3e9ba375dc5021dd42e7229ba3a5e667bf4fad</x:v>
      </x:c>
    </x:row>
    <x:row r="165" ht="30" customHeight="1">
      <x:c r="A165" s="10" t="n">
        <x:v>157</x:v>
      </x:c>
      <x:c r="B165" s="10" t="n">
        <x:v>536384</x:v>
      </x:c>
      <x:c r="C165" s="10" t="n">
        <x:v>82484</x:v>
      </x:c>
      <x:c r="D165" s="16" t="str">
        <x:v>WOOD BLACK BOARD ANT WHITE FINISH</x:v>
      </x:c>
      <x:c r="E165" s="14" t="n">
        <x:v>3</x:v>
      </x:c>
      <x:c r="F165" s="12" t="n">
        <x:v>40513.41180555556</x:v>
      </x:c>
      <x:c r="G165" s="13" t="n">
        <x:v>6.45</x:v>
      </x:c>
      <x:c r="H165" s="15" t="n">
        <x:v>18074</x:v>
      </x:c>
      <x:c r="I165" s="2" t="str">
        <x:v>United Kingdom</x:v>
      </x:c>
      <x:c r="J165" s="2" t="str">
        <x:v>73f7502e2abb5a88631db1d1ac266cbb3b7324869733842cca96b6c60ae5f52a</x:v>
      </x:c>
    </x:row>
    <x:row r="166" ht="30" customHeight="1">
      <x:c r="A166" s="10" t="n">
        <x:v>158</x:v>
      </x:c>
      <x:c r="B166" s="10" t="n">
        <x:v>536384</x:v>
      </x:c>
      <x:c r="C166" s="10" t="n">
        <x:v>84755</x:v>
      </x:c>
      <x:c r="D166" s="16" t="str">
        <x:v>COLOUR GLASS T-LIGHT HOLDER HANGING</x:v>
      </x:c>
      <x:c r="E166" s="14" t="n">
        <x:v>48</x:v>
      </x:c>
      <x:c r="F166" s="12" t="n">
        <x:v>40513.41180555556</x:v>
      </x:c>
      <x:c r="G166" s="13" t="n">
        <x:v>0.65</x:v>
      </x:c>
      <x:c r="H166" s="15" t="n">
        <x:v>18074</x:v>
      </x:c>
      <x:c r="I166" s="2" t="str">
        <x:v>United Kingdom</x:v>
      </x:c>
      <x:c r="J166" s="2" t="str">
        <x:v>0757282ec36aa3681cbf990389850cbc8dc9db387bcea74c5db874c44ec0e608</x:v>
      </x:c>
    </x:row>
    <x:row r="167" ht="30" customHeight="1">
      <x:c r="A167" s="10" t="n">
        <x:v>159</x:v>
      </x:c>
      <x:c r="B167" s="10" t="n">
        <x:v>536384</x:v>
      </x:c>
      <x:c r="C167" s="10" t="n">
        <x:v>22464</x:v>
      </x:c>
      <x:c r="D167" s="16" t="str">
        <x:v>HANGING METAL HEART LANTERN</x:v>
      </x:c>
      <x:c r="E167" s="14" t="n">
        <x:v>12</x:v>
      </x:c>
      <x:c r="F167" s="12" t="n">
        <x:v>40513.41180555556</x:v>
      </x:c>
      <x:c r="G167" s="13" t="n">
        <x:v>1.65</x:v>
      </x:c>
      <x:c r="H167" s="15" t="n">
        <x:v>18074</x:v>
      </x:c>
      <x:c r="I167" s="2" t="str">
        <x:v>United Kingdom</x:v>
      </x:c>
      <x:c r="J167" s="2" t="str">
        <x:v>f6c2e60830eafb0a981408268aae0855e98a67070eab14b807b8db8849f11df0</x:v>
      </x:c>
    </x:row>
    <x:row r="168" ht="30" customHeight="1">
      <x:c r="A168" s="10" t="n">
        <x:v>160</x:v>
      </x:c>
      <x:c r="B168" s="10" t="n">
        <x:v>536384</x:v>
      </x:c>
      <x:c r="C168" s="10" t="n">
        <x:v>21324</x:v>
      </x:c>
      <x:c r="D168" s="16" t="str">
        <x:v>HANGING MEDINA LANTERN SMALL</x:v>
      </x:c>
      <x:c r="E168" s="14" t="n">
        <x:v>6</x:v>
      </x:c>
      <x:c r="F168" s="12" t="n">
        <x:v>40513.41180555556</x:v>
      </x:c>
      <x:c r="G168" s="13" t="n">
        <x:v>2.95</x:v>
      </x:c>
      <x:c r="H168" s="15" t="n">
        <x:v>18074</x:v>
      </x:c>
      <x:c r="I168" s="2" t="str">
        <x:v>United Kingdom</x:v>
      </x:c>
      <x:c r="J168" s="2" t="str">
        <x:v>f8f92913036b7f5aa1dae19a227f0ea75ed1164b352074ebe2af5d0e19310a3f</x:v>
      </x:c>
    </x:row>
    <x:row r="169" ht="30" customHeight="1">
      <x:c r="A169" s="10" t="n">
        <x:v>161</x:v>
      </x:c>
      <x:c r="B169" s="10" t="n">
        <x:v>536384</x:v>
      </x:c>
      <x:c r="C169" s="10" t="n">
        <x:v>22457</x:v>
      </x:c>
      <x:c r="D169" s="16" t="str">
        <x:v>NATURAL SLATE HEART CHALKBOARD </x:v>
      </x:c>
      <x:c r="E169" s="14" t="n">
        <x:v>12</x:v>
      </x:c>
      <x:c r="F169" s="12" t="n">
        <x:v>40513.41180555556</x:v>
      </x:c>
      <x:c r="G169" s="13" t="n">
        <x:v>2.95</x:v>
      </x:c>
      <x:c r="H169" s="15" t="n">
        <x:v>18074</x:v>
      </x:c>
      <x:c r="I169" s="2" t="str">
        <x:v>United Kingdom</x:v>
      </x:c>
      <x:c r="J169" s="2" t="str">
        <x:v>67210a09be9864c97fdd53f9cf0673ad7d7574674038e7056c4792b898ebd526</x:v>
      </x:c>
    </x:row>
    <x:row r="170" ht="30" customHeight="1">
      <x:c r="A170" s="10" t="n">
        <x:v>162</x:v>
      </x:c>
      <x:c r="B170" s="10" t="n">
        <x:v>536384</x:v>
      </x:c>
      <x:c r="C170" s="10" t="n">
        <x:v>22469</x:v>
      </x:c>
      <x:c r="D170" s="16" t="str">
        <x:v>HEART OF WICKER SMALL</x:v>
      </x:c>
      <x:c r="E170" s="14" t="n">
        <x:v>40</x:v>
      </x:c>
      <x:c r="F170" s="12" t="n">
        <x:v>40513.41180555556</x:v>
      </x:c>
      <x:c r="G170" s="13" t="n">
        <x:v>1.45</x:v>
      </x:c>
      <x:c r="H170" s="15" t="n">
        <x:v>18074</x:v>
      </x:c>
      <x:c r="I170" s="2" t="str">
        <x:v>United Kingdom</x:v>
      </x:c>
      <x:c r="J170" s="2" t="str">
        <x:v>89d6c81eff05e280626d0bc238e872ee693740064944a024be62a0676b5ba77b</x:v>
      </x:c>
    </x:row>
    <x:row r="171" ht="30" customHeight="1">
      <x:c r="A171" s="10" t="n">
        <x:v>163</x:v>
      </x:c>
      <x:c r="B171" s="10" t="n">
        <x:v>536384</x:v>
      </x:c>
      <x:c r="C171" s="10" t="n">
        <x:v>22470</x:v>
      </x:c>
      <x:c r="D171" s="16" t="str">
        <x:v>HEART OF WICKER LARGE</x:v>
      </x:c>
      <x:c r="E171" s="14" t="n">
        <x:v>40</x:v>
      </x:c>
      <x:c r="F171" s="12" t="n">
        <x:v>40513.41180555556</x:v>
      </x:c>
      <x:c r="G171" s="13" t="n">
        <x:v>2.55</x:v>
      </x:c>
      <x:c r="H171" s="15" t="n">
        <x:v>18074</x:v>
      </x:c>
      <x:c r="I171" s="2" t="str">
        <x:v>United Kingdom</x:v>
      </x:c>
      <x:c r="J171" s="2" t="str">
        <x:v>875d3b5403a087e7f8d39de2c4621c7e37aca118e423304b2b1092e6be2460ae</x:v>
      </x:c>
    </x:row>
    <x:row r="172" ht="30" customHeight="1">
      <x:c r="A172" s="10" t="n">
        <x:v>164</x:v>
      </x:c>
      <x:c r="B172" s="10" t="n">
        <x:v>536384</x:v>
      </x:c>
      <x:c r="C172" s="10" t="n">
        <x:v>22224</x:v>
      </x:c>
      <x:c r="D172" s="16" t="str">
        <x:v>WHITE LOVEBIRD LANTERN</x:v>
      </x:c>
      <x:c r="E172" s="14" t="n">
        <x:v>6</x:v>
      </x:c>
      <x:c r="F172" s="12" t="n">
        <x:v>40513.41180555556</x:v>
      </x:c>
      <x:c r="G172" s="13" t="n">
        <x:v>2.95</x:v>
      </x:c>
      <x:c r="H172" s="15" t="n">
        <x:v>18074</x:v>
      </x:c>
      <x:c r="I172" s="2" t="str">
        <x:v>United Kingdom</x:v>
      </x:c>
      <x:c r="J172" s="2" t="str">
        <x:v>6f08472902c5ec99af316b702b9a617ae17ab1d98ac8f79b784ff52b86a5f23c</x:v>
      </x:c>
    </x:row>
    <x:row r="173" ht="30" customHeight="1">
      <x:c r="A173" s="10" t="n">
        <x:v>165</x:v>
      </x:c>
      <x:c r="B173" s="10" t="n">
        <x:v>536384</x:v>
      </x:c>
      <x:c r="C173" s="10" t="n">
        <x:v>21340</x:v>
      </x:c>
      <x:c r="D173" s="16" t="str">
        <x:v>CLASSIC METAL BIRDCAGE PLANT HOLDER</x:v>
      </x:c>
      <x:c r="E173" s="14" t="n">
        <x:v>2</x:v>
      </x:c>
      <x:c r="F173" s="12" t="n">
        <x:v>40513.41180555556</x:v>
      </x:c>
      <x:c r="G173" s="13" t="n">
        <x:v>12.75</x:v>
      </x:c>
      <x:c r="H173" s="15" t="n">
        <x:v>18074</x:v>
      </x:c>
      <x:c r="I173" s="2" t="str">
        <x:v>United Kingdom</x:v>
      </x:c>
      <x:c r="J173" s="2" t="str">
        <x:v>0f3263f324b1c203e8748b148a8384ca1500ad3d8e2b57cab1a39d764e07cb75</x:v>
      </x:c>
    </x:row>
    <x:row r="174" ht="30" customHeight="1">
      <x:c r="A174" s="10" t="n">
        <x:v>166</x:v>
      </x:c>
      <x:c r="B174" s="10" t="n">
        <x:v>536384</x:v>
      </x:c>
      <x:c r="C174" s="10" t="n">
        <x:v>22189</x:v>
      </x:c>
      <x:c r="D174" s="16" t="str">
        <x:v>CREAM HEART CARD HOLDER</x:v>
      </x:c>
      <x:c r="E174" s="14" t="n">
        <x:v>4</x:v>
      </x:c>
      <x:c r="F174" s="12" t="n">
        <x:v>40513.41180555556</x:v>
      </x:c>
      <x:c r="G174" s="13" t="n">
        <x:v>3.95</x:v>
      </x:c>
      <x:c r="H174" s="15" t="n">
        <x:v>18074</x:v>
      </x:c>
      <x:c r="I174" s="2" t="str">
        <x:v>United Kingdom</x:v>
      </x:c>
      <x:c r="J174" s="2" t="str">
        <x:v>67754ac78421088ea6070a332421fa924a1f5bf7033a138a427f95f2b146566b</x:v>
      </x:c>
    </x:row>
    <x:row r="175" ht="30" customHeight="1">
      <x:c r="A175" s="10" t="n">
        <x:v>167</x:v>
      </x:c>
      <x:c r="B175" s="10" t="n">
        <x:v>536384</x:v>
      </x:c>
      <x:c r="C175" s="10" t="n">
        <x:v>22427</x:v>
      </x:c>
      <x:c r="D175" s="16" t="str">
        <x:v>ENAMEL FLOWER JUG CREAM</x:v>
      </x:c>
      <x:c r="E175" s="14" t="n">
        <x:v>3</x:v>
      </x:c>
      <x:c r="F175" s="12" t="n">
        <x:v>40513.41180555556</x:v>
      </x:c>
      <x:c r="G175" s="13" t="n">
        <x:v>5.95</x:v>
      </x:c>
      <x:c r="H175" s="15" t="n">
        <x:v>18074</x:v>
      </x:c>
      <x:c r="I175" s="2" t="str">
        <x:v>United Kingdom</x:v>
      </x:c>
      <x:c r="J175" s="2" t="str">
        <x:v>c41e927048c47909a44d19f21b3a85d24e9f8a88dae28e14762d11ecb2e1f158</x:v>
      </x:c>
    </x:row>
    <x:row r="176" ht="30" customHeight="1">
      <x:c r="A176" s="10" t="n">
        <x:v>168</x:v>
      </x:c>
      <x:c r="B176" s="10" t="n">
        <x:v>536384</x:v>
      </x:c>
      <x:c r="C176" s="10" t="n">
        <x:v>22428</x:v>
      </x:c>
      <x:c r="D176" s="16" t="str">
        <x:v>ENAMEL FIRE BUCKET CREAM</x:v>
      </x:c>
      <x:c r="E176" s="14" t="n">
        <x:v>6</x:v>
      </x:c>
      <x:c r="F176" s="12" t="n">
        <x:v>40513.41180555556</x:v>
      </x:c>
      <x:c r="G176" s="13" t="n">
        <x:v>6.95</x:v>
      </x:c>
      <x:c r="H176" s="15" t="n">
        <x:v>18074</x:v>
      </x:c>
      <x:c r="I176" s="2" t="str">
        <x:v>United Kingdom</x:v>
      </x:c>
      <x:c r="J176" s="2" t="str">
        <x:v>727a295766721410721e83c1a731f1f32d3d4fc58eeaa4119ed7bf0b403a6c71</x:v>
      </x:c>
    </x:row>
    <x:row r="177" ht="30" customHeight="1">
      <x:c r="A177" s="10" t="n">
        <x:v>169</x:v>
      </x:c>
      <x:c r="B177" s="10" t="n">
        <x:v>536384</x:v>
      </x:c>
      <x:c r="C177" s="10" t="n">
        <x:v>22424</x:v>
      </x:c>
      <x:c r="D177" s="16" t="str">
        <x:v>ENAMEL BREAD BIN CREAM</x:v>
      </x:c>
      <x:c r="E177" s="14" t="n">
        <x:v>8</x:v>
      </x:c>
      <x:c r="F177" s="12" t="n">
        <x:v>40513.41180555556</x:v>
      </x:c>
      <x:c r="G177" s="13" t="n">
        <x:v>10.95</x:v>
      </x:c>
      <x:c r="H177" s="15" t="n">
        <x:v>18074</x:v>
      </x:c>
      <x:c r="I177" s="2" t="str">
        <x:v>United Kingdom</x:v>
      </x:c>
      <x:c r="J177" s="2" t="str">
        <x:v>39c2056171ccd5e42c013a3445f2e4245b5480299a82a37dbdf1300d04ea921f</x:v>
      </x:c>
    </x:row>
    <x:row r="178" ht="30" customHeight="1">
      <x:c r="A178" s="10" t="n">
        <x:v>170</x:v>
      </x:c>
      <x:c r="B178" s="10" t="n">
        <x:v>536385</x:v>
      </x:c>
      <x:c r="C178" s="10" t="n">
        <x:v>22783</x:v>
      </x:c>
      <x:c r="D178" s="16" t="str">
        <x:v>SET 3 WICKER OVAL BASKETS W LIDS</x:v>
      </x:c>
      <x:c r="E178" s="14" t="n">
        <x:v>1</x:v>
      </x:c>
      <x:c r="F178" s="12" t="n">
        <x:v>40513.41388888889</x:v>
      </x:c>
      <x:c r="G178" s="13" t="n">
        <x:v>19.95</x:v>
      </x:c>
      <x:c r="H178" s="15" t="n">
        <x:v>17420</x:v>
      </x:c>
      <x:c r="I178" s="2" t="str">
        <x:v>United Kingdom</x:v>
      </x:c>
      <x:c r="J178" s="2" t="str">
        <x:v>7ccae886b7d0a1e50201e9359679b561054284b3bbe6479caed3ef5bbd9b1b38</x:v>
      </x:c>
    </x:row>
    <x:row r="179" ht="30" customHeight="1">
      <x:c r="A179" s="10" t="n">
        <x:v>171</x:v>
      </x:c>
      <x:c r="B179" s="10" t="n">
        <x:v>536385</x:v>
      </x:c>
      <x:c r="C179" s="10" t="n">
        <x:v>22961</x:v>
      </x:c>
      <x:c r="D179" s="16" t="str">
        <x:v>JAM MAKING SET PRINTED</x:v>
      </x:c>
      <x:c r="E179" s="14" t="n">
        <x:v>12</x:v>
      </x:c>
      <x:c r="F179" s="12" t="n">
        <x:v>40513.41388888889</x:v>
      </x:c>
      <x:c r="G179" s="13" t="n">
        <x:v>1.45</x:v>
      </x:c>
      <x:c r="H179" s="15" t="n">
        <x:v>17420</x:v>
      </x:c>
      <x:c r="I179" s="2" t="str">
        <x:v>United Kingdom</x:v>
      </x:c>
      <x:c r="J179" s="2" t="str">
        <x:v>861e5cba82a54e58c4582446186e590ada2029c5f7526c530ae4b967f4764392</x:v>
      </x:c>
    </x:row>
    <x:row r="180" ht="30" customHeight="1">
      <x:c r="A180" s="10" t="n">
        <x:v>172</x:v>
      </x:c>
      <x:c r="B180" s="10" t="n">
        <x:v>536385</x:v>
      </x:c>
      <x:c r="C180" s="10" t="n">
        <x:v>22960</x:v>
      </x:c>
      <x:c r="D180" s="16" t="str">
        <x:v>JAM MAKING SET WITH JARS</x:v>
      </x:c>
      <x:c r="E180" s="14" t="n">
        <x:v>6</x:v>
      </x:c>
      <x:c r="F180" s="12" t="n">
        <x:v>40513.41388888889</x:v>
      </x:c>
      <x:c r="G180" s="13" t="n">
        <x:v>4.25</x:v>
      </x:c>
      <x:c r="H180" s="15" t="n">
        <x:v>17420</x:v>
      </x:c>
      <x:c r="I180" s="2" t="str">
        <x:v>United Kingdom</x:v>
      </x:c>
      <x:c r="J180" s="2" t="str">
        <x:v>b117b6f1fc2a7187748e109697808655d5cd13ce54a31a736f9e655da90b4796</x:v>
      </x:c>
    </x:row>
    <x:row r="181" ht="30" customHeight="1">
      <x:c r="A181" s="10" t="n">
        <x:v>173</x:v>
      </x:c>
      <x:c r="B181" s="10" t="n">
        <x:v>536385</x:v>
      </x:c>
      <x:c r="C181" s="10" t="n">
        <x:v>22663</x:v>
      </x:c>
      <x:c r="D181" s="16" t="str">
        <x:v>JUMBO BAG DOLLY GIRL DESIGN</x:v>
      </x:c>
      <x:c r="E181" s="14" t="n">
        <x:v>10</x:v>
      </x:c>
      <x:c r="F181" s="12" t="n">
        <x:v>40513.41388888889</x:v>
      </x:c>
      <x:c r="G181" s="13" t="n">
        <x:v>1.95</x:v>
      </x:c>
      <x:c r="H181" s="15" t="n">
        <x:v>17420</x:v>
      </x:c>
      <x:c r="I181" s="2" t="str">
        <x:v>United Kingdom</x:v>
      </x:c>
      <x:c r="J181" s="2" t="str">
        <x:v>90a6b26cba62752575b140ac7f0f23aa85da1e48a279491c8bf24a38572235f5</x:v>
      </x:c>
    </x:row>
    <x:row r="182" ht="30" customHeight="1">
      <x:c r="A182" s="10" t="n">
        <x:v>174</x:v>
      </x:c>
      <x:c r="B182" s="10" t="n">
        <x:v>536385</x:v>
      </x:c>
      <x:c r="C182" s="10" t="str">
        <x:v>85049A</x:v>
      </x:c>
      <x:c r="D182" s="16" t="str">
        <x:v>TRADITIONAL CHRISTMAS RIBBONS</x:v>
      </x:c>
      <x:c r="E182" s="14" t="n">
        <x:v>12</x:v>
      </x:c>
      <x:c r="F182" s="12" t="n">
        <x:v>40513.41388888889</x:v>
      </x:c>
      <x:c r="G182" s="13" t="n">
        <x:v>1.25</x:v>
      </x:c>
      <x:c r="H182" s="15" t="n">
        <x:v>17420</x:v>
      </x:c>
      <x:c r="I182" s="2" t="str">
        <x:v>United Kingdom</x:v>
      </x:c>
      <x:c r="J182" s="2" t="str">
        <x:v>5cf1e9fbd91a5be9428fb27bd23d06ca11a21640bbedd2c3ad1481e7e1ca46e8</x:v>
      </x:c>
    </x:row>
    <x:row r="183" ht="30" customHeight="1">
      <x:c r="A183" s="10" t="n">
        <x:v>175</x:v>
      </x:c>
      <x:c r="B183" s="10" t="n">
        <x:v>536385</x:v>
      </x:c>
      <x:c r="C183" s="10" t="n">
        <x:v>22168</x:v>
      </x:c>
      <x:c r="D183" s="16" t="str">
        <x:v>ORGANISER WOOD ANTIQUE WHITE </x:v>
      </x:c>
      <x:c r="E183" s="14" t="n">
        <x:v>2</x:v>
      </x:c>
      <x:c r="F183" s="12" t="n">
        <x:v>40513.41388888889</x:v>
      </x:c>
      <x:c r="G183" s="13" t="n">
        <x:v>8.5</x:v>
      </x:c>
      <x:c r="H183" s="15" t="n">
        <x:v>17420</x:v>
      </x:c>
      <x:c r="I183" s="2" t="str">
        <x:v>United Kingdom</x:v>
      </x:c>
      <x:c r="J183" s="2" t="str">
        <x:v>3e5874eee71e666cc45f72e2aa0e31f68fb1852423b1718962b08dd0fd4f3b65</x:v>
      </x:c>
    </x:row>
    <x:row r="184" ht="30" customHeight="1">
      <x:c r="A184" s="10" t="n">
        <x:v>176</x:v>
      </x:c>
      <x:c r="B184" s="10" t="n">
        <x:v>536385</x:v>
      </x:c>
      <x:c r="C184" s="10" t="n">
        <x:v>22662</x:v>
      </x:c>
      <x:c r="D184" s="16" t="str">
        <x:v>LUNCH BAG DOLLY GIRL DESIGN</x:v>
      </x:c>
      <x:c r="E184" s="14" t="n">
        <x:v>10</x:v>
      </x:c>
      <x:c r="F184" s="12" t="n">
        <x:v>40513.41388888889</x:v>
      </x:c>
      <x:c r="G184" s="13" t="n">
        <x:v>1.65</x:v>
      </x:c>
      <x:c r="H184" s="15" t="n">
        <x:v>17420</x:v>
      </x:c>
      <x:c r="I184" s="2" t="str">
        <x:v>United Kingdom</x:v>
      </x:c>
      <x:c r="J184" s="2" t="str">
        <x:v>602c79f81085727e023b110d79da2d1f6e44ac36c2e66583d3f3f8299e84cc16</x:v>
      </x:c>
    </x:row>
    <x:row r="185" ht="30" customHeight="1">
      <x:c r="A185" s="10" t="n">
        <x:v>177</x:v>
      </x:c>
      <x:c r="B185" s="10" t="n">
        <x:v>536386</x:v>
      </x:c>
      <x:c r="C185" s="10" t="n">
        <x:v>84880</x:v>
      </x:c>
      <x:c r="D185" s="16" t="str">
        <x:v>WHITE WIRE EGG HOLDER</x:v>
      </x:c>
      <x:c r="E185" s="14" t="n">
        <x:v>36</x:v>
      </x:c>
      <x:c r="F185" s="12" t="n">
        <x:v>40513.41458333333</x:v>
      </x:c>
      <x:c r="G185" s="13" t="n">
        <x:v>4.95</x:v>
      </x:c>
      <x:c r="H185" s="15" t="n">
        <x:v>16029</x:v>
      </x:c>
      <x:c r="I185" s="2" t="str">
        <x:v>United Kingdom</x:v>
      </x:c>
      <x:c r="J185" s="2" t="str">
        <x:v>80eade74828f8a831c239ccfc60841755c4b7b4e7aeaf3782667a58101e6ba77</x:v>
      </x:c>
    </x:row>
    <x:row r="186" ht="30" customHeight="1">
      <x:c r="A186" s="10" t="n">
        <x:v>178</x:v>
      </x:c>
      <x:c r="B186" s="10" t="n">
        <x:v>536386</x:v>
      </x:c>
      <x:c r="C186" s="10" t="str">
        <x:v>85099C</x:v>
      </x:c>
      <x:c r="D186" s="16" t="str">
        <x:v>JUMBO  BAG BAROQUE BLACK WHITE</x:v>
      </x:c>
      <x:c r="E186" s="14" t="n">
        <x:v>100</x:v>
      </x:c>
      <x:c r="F186" s="12" t="n">
        <x:v>40513.41458333333</x:v>
      </x:c>
      <x:c r="G186" s="13" t="n">
        <x:v>1.65</x:v>
      </x:c>
      <x:c r="H186" s="15" t="n">
        <x:v>16029</x:v>
      </x:c>
      <x:c r="I186" s="2" t="str">
        <x:v>United Kingdom</x:v>
      </x:c>
      <x:c r="J186" s="2" t="str">
        <x:v>0ea6a13fdab3949e98ee9e5630015b5bad193618ace44b244fc43c07aef39f2c</x:v>
      </x:c>
    </x:row>
    <x:row r="187" ht="30" customHeight="1">
      <x:c r="A187" s="10" t="n">
        <x:v>179</x:v>
      </x:c>
      <x:c r="B187" s="10" t="n">
        <x:v>536386</x:v>
      </x:c>
      <x:c r="C187" s="10" t="str">
        <x:v>85099B</x:v>
      </x:c>
      <x:c r="D187" s="16" t="str">
        <x:v>JUMBO BAG RED RETROSPOT</x:v>
      </x:c>
      <x:c r="E187" s="14" t="n">
        <x:v>100</x:v>
      </x:c>
      <x:c r="F187" s="12" t="n">
        <x:v>40513.41458333333</x:v>
      </x:c>
      <x:c r="G187" s="13" t="n">
        <x:v>1.65</x:v>
      </x:c>
      <x:c r="H187" s="15" t="n">
        <x:v>16029</x:v>
      </x:c>
      <x:c r="I187" s="2" t="str">
        <x:v>United Kingdom</x:v>
      </x:c>
      <x:c r="J187" s="2" t="str">
        <x:v>0e6ca64541e35a42fff925cf459fcb935ddd56e2cd37c683dc97c1f29b19e31f</x:v>
      </x:c>
    </x:row>
    <x:row r="188" ht="30" customHeight="1">
      <x:c r="A188" s="10" t="n">
        <x:v>180</x:v>
      </x:c>
      <x:c r="B188" s="10" t="n">
        <x:v>536387</x:v>
      </x:c>
      <x:c r="C188" s="10" t="n">
        <x:v>79321</x:v>
      </x:c>
      <x:c r="D188" s="16" t="str">
        <x:v>CHILLI LIGHTS</x:v>
      </x:c>
      <x:c r="E188" s="14" t="n">
        <x:v>192</x:v>
      </x:c>
      <x:c r="F188" s="12" t="n">
        <x:v>40513.41527777778</x:v>
      </x:c>
      <x:c r="G188" s="13" t="n">
        <x:v>3.82</x:v>
      </x:c>
      <x:c r="H188" s="15" t="n">
        <x:v>16029</x:v>
      </x:c>
      <x:c r="I188" s="2" t="str">
        <x:v>United Kingdom</x:v>
      </x:c>
      <x:c r="J188" s="2" t="str">
        <x:v>828827f2f790a878bb7b17cb208d19ba9f2fc316af3cdd457b6b02b8428a3f34</x:v>
      </x:c>
    </x:row>
    <x:row r="189" ht="30" customHeight="1">
      <x:c r="A189" s="10" t="n">
        <x:v>181</x:v>
      </x:c>
      <x:c r="B189" s="10" t="n">
        <x:v>536387</x:v>
      </x:c>
      <x:c r="C189" s="10" t="n">
        <x:v>22780</x:v>
      </x:c>
      <x:c r="D189" s="16" t="str">
        <x:v>LIGHT GARLAND BUTTERFILES PINK</x:v>
      </x:c>
      <x:c r="E189" s="14" t="n">
        <x:v>192</x:v>
      </x:c>
      <x:c r="F189" s="12" t="n">
        <x:v>40513.41527777778</x:v>
      </x:c>
      <x:c r="G189" s="13" t="n">
        <x:v>3.37</x:v>
      </x:c>
      <x:c r="H189" s="15" t="n">
        <x:v>16029</x:v>
      </x:c>
      <x:c r="I189" s="2" t="str">
        <x:v>United Kingdom</x:v>
      </x:c>
      <x:c r="J189" s="2" t="str">
        <x:v>6a76ee616545016371108142cf1f726f8aadc4b7c8edd87751a912f9ed174864</x:v>
      </x:c>
    </x:row>
    <x:row r="190" ht="30" customHeight="1">
      <x:c r="A190" s="10" t="n">
        <x:v>182</x:v>
      </x:c>
      <x:c r="B190" s="10" t="n">
        <x:v>536387</x:v>
      </x:c>
      <x:c r="C190" s="10" t="n">
        <x:v>22779</x:v>
      </x:c>
      <x:c r="D190" s="16" t="str">
        <x:v>WOODEN OWLS LIGHT GARLAND </x:v>
      </x:c>
      <x:c r="E190" s="14" t="n">
        <x:v>192</x:v>
      </x:c>
      <x:c r="F190" s="12" t="n">
        <x:v>40513.41527777778</x:v>
      </x:c>
      <x:c r="G190" s="13" t="n">
        <x:v>3.37</x:v>
      </x:c>
      <x:c r="H190" s="15" t="n">
        <x:v>16029</x:v>
      </x:c>
      <x:c r="I190" s="2" t="str">
        <x:v>United Kingdom</x:v>
      </x:c>
      <x:c r="J190" s="2" t="str">
        <x:v>68ac1806b6772155615580b5ba69dd04b2c1530803e3f92585d9a305c534a0e7</x:v>
      </x:c>
    </x:row>
    <x:row r="191" ht="30" customHeight="1">
      <x:c r="A191" s="10" t="n">
        <x:v>183</x:v>
      </x:c>
      <x:c r="B191" s="10" t="n">
        <x:v>536387</x:v>
      </x:c>
      <x:c r="C191" s="10" t="n">
        <x:v>22466</x:v>
      </x:c>
      <x:c r="D191" s="16" t="str">
        <x:v>FAIRY TALE COTTAGE NIGHTLIGHT</x:v>
      </x:c>
      <x:c r="E191" s="14" t="n">
        <x:v>432</x:v>
      </x:c>
      <x:c r="F191" s="12" t="n">
        <x:v>40513.41527777778</x:v>
      </x:c>
      <x:c r="G191" s="13" t="n">
        <x:v>1.45</x:v>
      </x:c>
      <x:c r="H191" s="15" t="n">
        <x:v>16029</x:v>
      </x:c>
      <x:c r="I191" s="2" t="str">
        <x:v>United Kingdom</x:v>
      </x:c>
      <x:c r="J191" s="2" t="str">
        <x:v>96178de39a25ca485f2d61a52ed594f330a3c242002b0a35cb5d0b8e47ada134</x:v>
      </x:c>
    </x:row>
    <x:row r="192" ht="30" customHeight="1">
      <x:c r="A192" s="10" t="n">
        <x:v>184</x:v>
      </x:c>
      <x:c r="B192" s="10" t="n">
        <x:v>536387</x:v>
      </x:c>
      <x:c r="C192" s="10" t="n">
        <x:v>21731</x:v>
      </x:c>
      <x:c r="D192" s="16" t="str">
        <x:v>RED TOADSTOOL LED NIGHT LIGHT</x:v>
      </x:c>
      <x:c r="E192" s="14" t="n">
        <x:v>432</x:v>
      </x:c>
      <x:c r="F192" s="12" t="n">
        <x:v>40513.41527777778</x:v>
      </x:c>
      <x:c r="G192" s="13" t="n">
        <x:v>1.25</x:v>
      </x:c>
      <x:c r="H192" s="15" t="n">
        <x:v>16029</x:v>
      </x:c>
      <x:c r="I192" s="2" t="str">
        <x:v>United Kingdom</x:v>
      </x:c>
      <x:c r="J192" s="2" t="str">
        <x:v>3ea457bd51b650f9df42f9c851dd6ced7c7089967d7ea9517fb06a1cc1e3562a</x:v>
      </x:c>
    </x:row>
    <x:row r="193" ht="30" customHeight="1">
      <x:c r="A193" s="10" t="n">
        <x:v>185</x:v>
      </x:c>
      <x:c r="B193" s="10" t="n">
        <x:v>536388</x:v>
      </x:c>
      <x:c r="C193" s="10" t="n">
        <x:v>21754</x:v>
      </x:c>
      <x:c r="D193" s="16" t="str">
        <x:v>HOME BUILDING BLOCK WORD</x:v>
      </x:c>
      <x:c r="E193" s="14" t="n">
        <x:v>3</x:v>
      </x:c>
      <x:c r="F193" s="12" t="n">
        <x:v>40513.415972222225</x:v>
      </x:c>
      <x:c r="G193" s="13" t="n">
        <x:v>5.95</x:v>
      </x:c>
      <x:c r="H193" s="15" t="n">
        <x:v>16250</x:v>
      </x:c>
      <x:c r="I193" s="2" t="str">
        <x:v>United Kingdom</x:v>
      </x:c>
      <x:c r="J193" s="2" t="str">
        <x:v>23a951faec4b3553ce94ecf4559e9a9dfa2d979807dd97ce9316ecb075256f27</x:v>
      </x:c>
    </x:row>
    <x:row r="194" ht="30" customHeight="1">
      <x:c r="A194" s="10" t="n">
        <x:v>186</x:v>
      </x:c>
      <x:c r="B194" s="10" t="n">
        <x:v>536388</x:v>
      </x:c>
      <x:c r="C194" s="10" t="n">
        <x:v>21755</x:v>
      </x:c>
      <x:c r="D194" s="16" t="str">
        <x:v>LOVE BUILDING BLOCK WORD</x:v>
      </x:c>
      <x:c r="E194" s="14" t="n">
        <x:v>3</x:v>
      </x:c>
      <x:c r="F194" s="12" t="n">
        <x:v>40513.415972222225</x:v>
      </x:c>
      <x:c r="G194" s="13" t="n">
        <x:v>5.95</x:v>
      </x:c>
      <x:c r="H194" s="15" t="n">
        <x:v>16250</x:v>
      </x:c>
      <x:c r="I194" s="2" t="str">
        <x:v>United Kingdom</x:v>
      </x:c>
      <x:c r="J194" s="2" t="str">
        <x:v>5868b6fe58dca91313c7ea17634a2086f93b36d9fce4b0c7dc85533543a1f73b</x:v>
      </x:c>
    </x:row>
    <x:row r="195" ht="30" customHeight="1">
      <x:c r="A195" s="10" t="n">
        <x:v>187</x:v>
      </x:c>
      <x:c r="B195" s="10" t="n">
        <x:v>536388</x:v>
      </x:c>
      <x:c r="C195" s="10" t="n">
        <x:v>21523</x:v>
      </x:c>
      <x:c r="D195" s="16" t="str">
        <x:v>DOORMAT FANCY FONT HOME SWEET HOME</x:v>
      </x:c>
      <x:c r="E195" s="14" t="n">
        <x:v>2</x:v>
      </x:c>
      <x:c r="F195" s="12" t="n">
        <x:v>40513.415972222225</x:v>
      </x:c>
      <x:c r="G195" s="13" t="n">
        <x:v>7.95</x:v>
      </x:c>
      <x:c r="H195" s="15" t="n">
        <x:v>16250</x:v>
      </x:c>
      <x:c r="I195" s="2" t="str">
        <x:v>United Kingdom</x:v>
      </x:c>
      <x:c r="J195" s="2" t="str">
        <x:v>720778286067bfd031a7365df92438ce5e7097057da71a37ff7fcc6b2353b89a</x:v>
      </x:c>
    </x:row>
    <x:row r="196" ht="30" customHeight="1">
      <x:c r="A196" s="10" t="n">
        <x:v>188</x:v>
      </x:c>
      <x:c r="B196" s="10" t="n">
        <x:v>536388</x:v>
      </x:c>
      <x:c r="C196" s="10" t="n">
        <x:v>21363</x:v>
      </x:c>
      <x:c r="D196" s="16" t="str">
        <x:v>HOME SMALL WOOD LETTERS</x:v>
      </x:c>
      <x:c r="E196" s="14" t="n">
        <x:v>3</x:v>
      </x:c>
      <x:c r="F196" s="12" t="n">
        <x:v>40513.415972222225</x:v>
      </x:c>
      <x:c r="G196" s="13" t="n">
        <x:v>4.95</x:v>
      </x:c>
      <x:c r="H196" s="15" t="n">
        <x:v>16250</x:v>
      </x:c>
      <x:c r="I196" s="2" t="str">
        <x:v>United Kingdom</x:v>
      </x:c>
      <x:c r="J196" s="2" t="str">
        <x:v>fa35da0b58378a108b266f7348cd110a6adfc4307357d8839ed5a174a773cd4f</x:v>
      </x:c>
    </x:row>
    <x:row r="197" ht="30" customHeight="1">
      <x:c r="A197" s="10" t="n">
        <x:v>189</x:v>
      </x:c>
      <x:c r="B197" s="10" t="n">
        <x:v>536388</x:v>
      </x:c>
      <x:c r="C197" s="10" t="n">
        <x:v>21411</x:v>
      </x:c>
      <x:c r="D197" s="16" t="str">
        <x:v>GINGHAM HEART  DOORSTOP RED</x:v>
      </x:c>
      <x:c r="E197" s="14" t="n">
        <x:v>3</x:v>
      </x:c>
      <x:c r="F197" s="12" t="n">
        <x:v>40513.415972222225</x:v>
      </x:c>
      <x:c r="G197" s="13" t="n">
        <x:v>4.25</x:v>
      </x:c>
      <x:c r="H197" s="15" t="n">
        <x:v>16250</x:v>
      </x:c>
      <x:c r="I197" s="2" t="str">
        <x:v>United Kingdom</x:v>
      </x:c>
      <x:c r="J197" s="2" t="str">
        <x:v>2b76ef45e519942a842a65d9b28eafdcee00364280060a7b7e34cab44fc34750</x:v>
      </x:c>
    </x:row>
    <x:row r="198" ht="30" customHeight="1">
      <x:c r="A198" s="10" t="n">
        <x:v>190</x:v>
      </x:c>
      <x:c r="B198" s="10" t="n">
        <x:v>536388</x:v>
      </x:c>
      <x:c r="C198" s="10" t="n">
        <x:v>22318</x:v>
      </x:c>
      <x:c r="D198" s="16" t="str">
        <x:v>FIVE HEART HANGING DECORATION</x:v>
      </x:c>
      <x:c r="E198" s="14" t="n">
        <x:v>6</x:v>
      </x:c>
      <x:c r="F198" s="12" t="n">
        <x:v>40513.415972222225</x:v>
      </x:c>
      <x:c r="G198" s="13" t="n">
        <x:v>2.95</x:v>
      </x:c>
      <x:c r="H198" s="15" t="n">
        <x:v>16250</x:v>
      </x:c>
      <x:c r="I198" s="2" t="str">
        <x:v>United Kingdom</x:v>
      </x:c>
      <x:c r="J198" s="2" t="str">
        <x:v>f70e9208947339c8b92b243da2f11a5ec2362bb8ad242d9250948f8754d6e8ff</x:v>
      </x:c>
    </x:row>
    <x:row r="199" ht="30" customHeight="1">
      <x:c r="A199" s="10" t="n">
        <x:v>191</x:v>
      </x:c>
      <x:c r="B199" s="10" t="n">
        <x:v>536388</x:v>
      </x:c>
      <x:c r="C199" s="10" t="n">
        <x:v>22464</x:v>
      </x:c>
      <x:c r="D199" s="16" t="str">
        <x:v>HANGING METAL HEART LANTERN</x:v>
      </x:c>
      <x:c r="E199" s="14" t="n">
        <x:v>12</x:v>
      </x:c>
      <x:c r="F199" s="12" t="n">
        <x:v>40513.415972222225</x:v>
      </x:c>
      <x:c r="G199" s="13" t="n">
        <x:v>1.65</x:v>
      </x:c>
      <x:c r="H199" s="15" t="n">
        <x:v>16250</x:v>
      </x:c>
      <x:c r="I199" s="2" t="str">
        <x:v>United Kingdom</x:v>
      </x:c>
      <x:c r="J199" s="2" t="str">
        <x:v>879ffa4162b3360747a9b5eab63940f7fe62fd8d2621097f5b5ae9fb45dac100</x:v>
      </x:c>
    </x:row>
    <x:row r="200" ht="30" customHeight="1">
      <x:c r="A200" s="10" t="n">
        <x:v>192</x:v>
      </x:c>
      <x:c r="B200" s="10" t="n">
        <x:v>536388</x:v>
      </x:c>
      <x:c r="C200" s="10" t="n">
        <x:v>22915</x:v>
      </x:c>
      <x:c r="D200" s="16" t="str">
        <x:v>ASSORTED BOTTLE TOP  MAGNETS </x:v>
      </x:c>
      <x:c r="E200" s="14" t="n">
        <x:v>12</x:v>
      </x:c>
      <x:c r="F200" s="12" t="n">
        <x:v>40513.415972222225</x:v>
      </x:c>
      <x:c r="G200" s="13" t="n">
        <x:v>0.42</x:v>
      </x:c>
      <x:c r="H200" s="15" t="n">
        <x:v>16250</x:v>
      </x:c>
      <x:c r="I200" s="2" t="str">
        <x:v>United Kingdom</x:v>
      </x:c>
      <x:c r="J200" s="2" t="str">
        <x:v>8040974523a438df055524832cd232288d4855dd8cd01e1eb4366dad3b95a322</x:v>
      </x:c>
    </x:row>
    <x:row r="201" ht="30" customHeight="1">
      <x:c r="A201" s="10" t="n">
        <x:v>193</x:v>
      </x:c>
      <x:c r="B201" s="10" t="n">
        <x:v>536388</x:v>
      </x:c>
      <x:c r="C201" s="10" t="n">
        <x:v>22922</x:v>
      </x:c>
      <x:c r="D201" s="16" t="str">
        <x:v>FRIDGE MAGNETS US DINER ASSORTED</x:v>
      </x:c>
      <x:c r="E201" s="14" t="n">
        <x:v>12</x:v>
      </x:c>
      <x:c r="F201" s="12" t="n">
        <x:v>40513.415972222225</x:v>
      </x:c>
      <x:c r="G201" s="13" t="n">
        <x:v>0.85</x:v>
      </x:c>
      <x:c r="H201" s="15" t="n">
        <x:v>16250</x:v>
      </x:c>
      <x:c r="I201" s="2" t="str">
        <x:v>United Kingdom</x:v>
      </x:c>
      <x:c r="J201" s="2" t="str">
        <x:v>714013c29e1bb5efa4464f10024ed47c75795ce6525f162ce6e9c8f58f4a0e01</x:v>
      </x:c>
    </x:row>
    <x:row r="202" ht="30" customHeight="1">
      <x:c r="A202" s="10" t="n">
        <x:v>194</x:v>
      </x:c>
      <x:c r="B202" s="10" t="n">
        <x:v>536388</x:v>
      </x:c>
      <x:c r="C202" s="10" t="n">
        <x:v>22969</x:v>
      </x:c>
      <x:c r="D202" s="16" t="str">
        <x:v>HOMEMADE JAM SCENTED CANDLES</x:v>
      </x:c>
      <x:c r="E202" s="14" t="n">
        <x:v>12</x:v>
      </x:c>
      <x:c r="F202" s="12" t="n">
        <x:v>40513.415972222225</x:v>
      </x:c>
      <x:c r="G202" s="13" t="n">
        <x:v>1.45</x:v>
      </x:c>
      <x:c r="H202" s="15" t="n">
        <x:v>16250</x:v>
      </x:c>
      <x:c r="I202" s="2" t="str">
        <x:v>United Kingdom</x:v>
      </x:c>
      <x:c r="J202" s="2" t="str">
        <x:v>7b08aaa5c87f4a1ae9c855998fc6518249a6d746db32e827d4f72dfe43230718</x:v>
      </x:c>
    </x:row>
    <x:row r="203" ht="30" customHeight="1">
      <x:c r="A203" s="10" t="n">
        <x:v>195</x:v>
      </x:c>
      <x:c r="B203" s="10" t="n">
        <x:v>536388</x:v>
      </x:c>
      <x:c r="C203" s="10" t="n">
        <x:v>22923</x:v>
      </x:c>
      <x:c r="D203" s="16" t="str">
        <x:v>FRIDGE MAGNETS LES ENFANTS ASSORTED</x:v>
      </x:c>
      <x:c r="E203" s="14" t="n">
        <x:v>12</x:v>
      </x:c>
      <x:c r="F203" s="12" t="n">
        <x:v>40513.415972222225</x:v>
      </x:c>
      <x:c r="G203" s="13" t="n">
        <x:v>0.85</x:v>
      </x:c>
      <x:c r="H203" s="15" t="n">
        <x:v>16250</x:v>
      </x:c>
      <x:c r="I203" s="2" t="str">
        <x:v>United Kingdom</x:v>
      </x:c>
      <x:c r="J203" s="2" t="str">
        <x:v>b13fa6c5d99cd14824850d5dd789a2e09b0737702b2d3cef7d9ae434e92bb8c0</x:v>
      </x:c>
    </x:row>
    <x:row r="204" ht="30" customHeight="1">
      <x:c r="A204" s="10" t="n">
        <x:v>196</x:v>
      </x:c>
      <x:c r="B204" s="10" t="n">
        <x:v>536388</x:v>
      </x:c>
      <x:c r="C204" s="10" t="n">
        <x:v>21115</x:v>
      </x:c>
      <x:c r="D204" s="16" t="str">
        <x:v>ROSE CARAVAN DOORSTOP</x:v>
      </x:c>
      <x:c r="E204" s="14" t="n">
        <x:v>4</x:v>
      </x:c>
      <x:c r="F204" s="12" t="n">
        <x:v>40513.415972222225</x:v>
      </x:c>
      <x:c r="G204" s="13" t="n">
        <x:v>6.75</x:v>
      </x:c>
      <x:c r="H204" s="15" t="n">
        <x:v>16250</x:v>
      </x:c>
      <x:c r="I204" s="2" t="str">
        <x:v>United Kingdom</x:v>
      </x:c>
      <x:c r="J204" s="2" t="str">
        <x:v>db7ea7262682a6eeb7eebd56402145d6b8c0ea9a549760adda1aa04a75e97315</x:v>
      </x:c>
    </x:row>
    <x:row r="205" ht="30" customHeight="1">
      <x:c r="A205" s="10" t="n">
        <x:v>197</x:v>
      </x:c>
      <x:c r="B205" s="10" t="n">
        <x:v>536388</x:v>
      </x:c>
      <x:c r="C205" s="10" t="n">
        <x:v>22469</x:v>
      </x:c>
      <x:c r="D205" s="16" t="str">
        <x:v>HEART OF WICKER SMALL</x:v>
      </x:c>
      <x:c r="E205" s="14" t="n">
        <x:v>12</x:v>
      </x:c>
      <x:c r="F205" s="12" t="n">
        <x:v>40513.415972222225</x:v>
      </x:c>
      <x:c r="G205" s="13" t="n">
        <x:v>1.65</x:v>
      </x:c>
      <x:c r="H205" s="15" t="n">
        <x:v>16250</x:v>
      </x:c>
      <x:c r="I205" s="2" t="str">
        <x:v>United Kingdom</x:v>
      </x:c>
      <x:c r="J205" s="2" t="str">
        <x:v>4de1c0e1227af82f79008899227408cb4d1a1082dff070f780b2387a690c88dc</x:v>
      </x:c>
    </x:row>
    <x:row r="206" ht="30" customHeight="1">
      <x:c r="A206" s="10" t="n">
        <x:v>198</x:v>
      </x:c>
      <x:c r="B206" s="10" t="n">
        <x:v>536388</x:v>
      </x:c>
      <x:c r="C206" s="10" t="n">
        <x:v>22242</x:v>
      </x:c>
      <x:c r="D206" s="16" t="str">
        <x:v>5 HOOK HANGER MAGIC TOADSTOOL</x:v>
      </x:c>
      <x:c r="E206" s="14" t="n">
        <x:v>12</x:v>
      </x:c>
      <x:c r="F206" s="12" t="n">
        <x:v>40513.415972222225</x:v>
      </x:c>
      <x:c r="G206" s="13" t="n">
        <x:v>1.65</x:v>
      </x:c>
      <x:c r="H206" s="15" t="n">
        <x:v>16250</x:v>
      </x:c>
      <x:c r="I206" s="2" t="str">
        <x:v>United Kingdom</x:v>
      </x:c>
      <x:c r="J206" s="2" t="str">
        <x:v>4766aaf2265a08fb04d5a43bf543d7748dd076960ef18a6be3a46e3b28596456</x:v>
      </x:c>
    </x:row>
    <x:row r="207" ht="30" customHeight="1">
      <x:c r="A207" s="10" t="n">
        <x:v>199</x:v>
      </x:c>
      <x:c r="B207" s="10" t="n">
        <x:v>536389</x:v>
      </x:c>
      <x:c r="C207" s="10" t="n">
        <x:v>22941</x:v>
      </x:c>
      <x:c r="D207" s="16" t="str">
        <x:v>CHRISTMAS LIGHTS 10 REINDEER</x:v>
      </x:c>
      <x:c r="E207" s="14" t="n">
        <x:v>6</x:v>
      </x:c>
      <x:c r="F207" s="12" t="n">
        <x:v>40513.41875</x:v>
      </x:c>
      <x:c r="G207" s="13" t="n">
        <x:v>8.5</x:v>
      </x:c>
      <x:c r="H207" s="15" t="n">
        <x:v>12431</x:v>
      </x:c>
      <x:c r="I207" s="2" t="str">
        <x:v>Australia</x:v>
      </x:c>
      <x:c r="J207" s="2" t="str">
        <x:v>20c8250cf66d01a1fe81a43b02554a3ab4fe7ccaf2a4dc66c03c0139258f84d3</x:v>
      </x:c>
    </x:row>
    <x:row r="208" ht="30" customHeight="1">
      <x:c r="A208" s="10" t="n">
        <x:v>200</x:v>
      </x:c>
      <x:c r="B208" s="10" t="n">
        <x:v>536389</x:v>
      </x:c>
      <x:c r="C208" s="10" t="n">
        <x:v>21622</x:v>
      </x:c>
      <x:c r="D208" s="16" t="str">
        <x:v>VINTAGE UNION JACK CUSHION COVER</x:v>
      </x:c>
      <x:c r="E208" s="14" t="n">
        <x:v>8</x:v>
      </x:c>
      <x:c r="F208" s="12" t="n">
        <x:v>40513.41875</x:v>
      </x:c>
      <x:c r="G208" s="13" t="n">
        <x:v>4.95</x:v>
      </x:c>
      <x:c r="H208" s="15" t="n">
        <x:v>12431</x:v>
      </x:c>
      <x:c r="I208" s="2" t="str">
        <x:v>Australia</x:v>
      </x:c>
      <x:c r="J208" s="2" t="str">
        <x:v>31b33b195a50cd5f104dc13a0df4f3964a822860347ab700cfea4fc1191b29ec</x:v>
      </x:c>
    </x:row>
    <x:row r="209" ht="30" customHeight="1">
      <x:c r="A209" s="10" t="n">
        <x:v>201</x:v>
      </x:c>
      <x:c r="B209" s="10" t="n">
        <x:v>536389</x:v>
      </x:c>
      <x:c r="C209" s="10" t="n">
        <x:v>21791</x:v>
      </x:c>
      <x:c r="D209" s="16" t="str">
        <x:v>VINTAGE HEADS AND TAILS CARD GAME </x:v>
      </x:c>
      <x:c r="E209" s="14" t="n">
        <x:v>12</x:v>
      </x:c>
      <x:c r="F209" s="12" t="n">
        <x:v>40513.41875</x:v>
      </x:c>
      <x:c r="G209" s="13" t="n">
        <x:v>1.25</x:v>
      </x:c>
      <x:c r="H209" s="15" t="n">
        <x:v>12431</x:v>
      </x:c>
      <x:c r="I209" s="2" t="str">
        <x:v>Australia</x:v>
      </x:c>
      <x:c r="J209" s="2" t="str">
        <x:v>807236b5039c3b89170af217a24e37a4d8b58ea0b0e33becdf8e6a454a80e593</x:v>
      </x:c>
    </x:row>
    <x:row r="210" ht="30" customHeight="1">
      <x:c r="A210" s="10" t="n">
        <x:v>202</x:v>
      </x:c>
      <x:c r="B210" s="10" t="n">
        <x:v>536389</x:v>
      </x:c>
      <x:c r="C210" s="10" t="str">
        <x:v>35004C</x:v>
      </x:c>
      <x:c r="D210" s="16" t="str">
        <x:v>SET OF 3 COLOURED  FLYING DUCKS</x:v>
      </x:c>
      <x:c r="E210" s="14" t="n">
        <x:v>6</x:v>
      </x:c>
      <x:c r="F210" s="12" t="n">
        <x:v>40513.41875</x:v>
      </x:c>
      <x:c r="G210" s="13" t="n">
        <x:v>5.45</x:v>
      </x:c>
      <x:c r="H210" s="15" t="n">
        <x:v>12431</x:v>
      </x:c>
      <x:c r="I210" s="2" t="str">
        <x:v>Australia</x:v>
      </x:c>
      <x:c r="J210" s="2" t="str">
        <x:v>376c8121f172184ce6f58ca15f8a5075da2d9dc17a7a04a4cc5bbcf76858a4c2</x:v>
      </x:c>
    </x:row>
    <x:row r="211" ht="30" customHeight="1">
      <x:c r="A211" s="10" t="n">
        <x:v>203</x:v>
      </x:c>
      <x:c r="B211" s="10" t="n">
        <x:v>536389</x:v>
      </x:c>
      <x:c r="C211" s="10" t="str">
        <x:v>35004G</x:v>
      </x:c>
      <x:c r="D211" s="16" t="str">
        <x:v>SET OF 3 GOLD FLYING DUCKS</x:v>
      </x:c>
      <x:c r="E211" s="14" t="n">
        <x:v>4</x:v>
      </x:c>
      <x:c r="F211" s="12" t="n">
        <x:v>40513.41875</x:v>
      </x:c>
      <x:c r="G211" s="13" t="n">
        <x:v>6.35</x:v>
      </x:c>
      <x:c r="H211" s="15" t="n">
        <x:v>12431</x:v>
      </x:c>
      <x:c r="I211" s="2" t="str">
        <x:v>Australia</x:v>
      </x:c>
      <x:c r="J211" s="2" t="str">
        <x:v>a7c2d4c36e65d7a8b3d82b644ae0f6c6575d2e08850a0280c17d66ede19b9072</x:v>
      </x:c>
    </x:row>
    <x:row r="212" ht="30" customHeight="1">
      <x:c r="A212" s="10" t="n">
        <x:v>204</x:v>
      </x:c>
      <x:c r="B212" s="10" t="n">
        <x:v>536389</x:v>
      </x:c>
      <x:c r="C212" s="10" t="str">
        <x:v>85014B</x:v>
      </x:c>
      <x:c r="D212" s="16" t="str">
        <x:v>RED RETROSPOT UMBRELLA</x:v>
      </x:c>
      <x:c r="E212" s="14" t="n">
        <x:v>6</x:v>
      </x:c>
      <x:c r="F212" s="12" t="n">
        <x:v>40513.41875</x:v>
      </x:c>
      <x:c r="G212" s="13" t="n">
        <x:v>5.95</x:v>
      </x:c>
      <x:c r="H212" s="15" t="n">
        <x:v>12431</x:v>
      </x:c>
      <x:c r="I212" s="2" t="str">
        <x:v>Australia</x:v>
      </x:c>
      <x:c r="J212" s="2" t="str">
        <x:v>687dfad7fb203fb86b7dcdc9b2365cb37c0e34bfb4de0dc1d4cec0fff28a6d01</x:v>
      </x:c>
    </x:row>
    <x:row r="213" ht="30" customHeight="1">
      <x:c r="A213" s="10" t="n">
        <x:v>205</x:v>
      </x:c>
      <x:c r="B213" s="10" t="n">
        <x:v>536389</x:v>
      </x:c>
      <x:c r="C213" s="10" t="str">
        <x:v>85014A</x:v>
      </x:c>
      <x:c r="D213" s="16" t="str">
        <x:v>BLACK/BLUE POLKADOT UMBRELLA</x:v>
      </x:c>
      <x:c r="E213" s="14" t="n">
        <x:v>3</x:v>
      </x:c>
      <x:c r="F213" s="12" t="n">
        <x:v>40513.41875</x:v>
      </x:c>
      <x:c r="G213" s="13" t="n">
        <x:v>5.95</x:v>
      </x:c>
      <x:c r="H213" s="15" t="n">
        <x:v>12431</x:v>
      </x:c>
      <x:c r="I213" s="2" t="str">
        <x:v>Australia</x:v>
      </x:c>
      <x:c r="J213" s="2" t="str">
        <x:v>cbb9378380646d561d28ec35b400e23e7d52e193f27ca17cfe2b04f26e8ffab9</x:v>
      </x:c>
    </x:row>
    <x:row r="214" ht="30" customHeight="1">
      <x:c r="A214" s="10" t="n">
        <x:v>206</x:v>
      </x:c>
      <x:c r="B214" s="10" t="n">
        <x:v>536389</x:v>
      </x:c>
      <x:c r="C214" s="10" t="n">
        <x:v>22193</x:v>
      </x:c>
      <x:c r="D214" s="16" t="str">
        <x:v>RED DINER WALL CLOCK</x:v>
      </x:c>
      <x:c r="E214" s="14" t="n">
        <x:v>2</x:v>
      </x:c>
      <x:c r="F214" s="12" t="n">
        <x:v>40513.41875</x:v>
      </x:c>
      <x:c r="G214" s="13" t="n">
        <x:v>8.5</x:v>
      </x:c>
      <x:c r="H214" s="15" t="n">
        <x:v>12431</x:v>
      </x:c>
      <x:c r="I214" s="2" t="str">
        <x:v>Australia</x:v>
      </x:c>
      <x:c r="J214" s="2" t="str">
        <x:v>478e0c226b753596dc4c8ce26573260ee3516ee93166609c6fd14f76e4726146</x:v>
      </x:c>
    </x:row>
    <x:row r="215" ht="30" customHeight="1">
      <x:c r="A215" s="10" t="n">
        <x:v>207</x:v>
      </x:c>
      <x:c r="B215" s="10" t="n">
        <x:v>536389</x:v>
      </x:c>
      <x:c r="C215" s="10" t="n">
        <x:v>22726</x:v>
      </x:c>
      <x:c r="D215" s="16" t="str">
        <x:v>ALARM CLOCK BAKELIKE GREEN</x:v>
      </x:c>
      <x:c r="E215" s="14" t="n">
        <x:v>4</x:v>
      </x:c>
      <x:c r="F215" s="12" t="n">
        <x:v>40513.41875</x:v>
      </x:c>
      <x:c r="G215" s="13" t="n">
        <x:v>3.75</x:v>
      </x:c>
      <x:c r="H215" s="15" t="n">
        <x:v>12431</x:v>
      </x:c>
      <x:c r="I215" s="2" t="str">
        <x:v>Australia</x:v>
      </x:c>
      <x:c r="J215" s="2" t="str">
        <x:v>194993244b793e4b28d935fe0b6368ceeb83f8d0e298978ab7d2a3c9f852882c</x:v>
      </x:c>
    </x:row>
    <x:row r="216" ht="30" customHeight="1">
      <x:c r="A216" s="10" t="n">
        <x:v>208</x:v>
      </x:c>
      <x:c r="B216" s="10" t="n">
        <x:v>536389</x:v>
      </x:c>
      <x:c r="C216" s="10" t="n">
        <x:v>22727</x:v>
      </x:c>
      <x:c r="D216" s="16" t="str">
        <x:v>ALARM CLOCK BAKELIKE RED </x:v>
      </x:c>
      <x:c r="E216" s="14" t="n">
        <x:v>4</x:v>
      </x:c>
      <x:c r="F216" s="12" t="n">
        <x:v>40513.41875</x:v>
      </x:c>
      <x:c r="G216" s="13" t="n">
        <x:v>3.75</x:v>
      </x:c>
      <x:c r="H216" s="15" t="n">
        <x:v>12431</x:v>
      </x:c>
      <x:c r="I216" s="2" t="str">
        <x:v>Australia</x:v>
      </x:c>
      <x:c r="J216" s="2" t="str">
        <x:v>a1f8c52ce526420f3440335e91ad1f0c0f7cda0b27c50de8e55d7aa6ed1e4b3b</x:v>
      </x:c>
    </x:row>
    <x:row r="217" ht="30" customHeight="1">
      <x:c r="A217" s="10" t="n">
        <x:v>209</x:v>
      </x:c>
      <x:c r="B217" s="10" t="n">
        <x:v>536389</x:v>
      </x:c>
      <x:c r="C217" s="10" t="n">
        <x:v>22192</x:v>
      </x:c>
      <x:c r="D217" s="16" t="str">
        <x:v>BLUE DINER WALL CLOCK</x:v>
      </x:c>
      <x:c r="E217" s="14" t="n">
        <x:v>2</x:v>
      </x:c>
      <x:c r="F217" s="12" t="n">
        <x:v>40513.41875</x:v>
      </x:c>
      <x:c r="G217" s="13" t="n">
        <x:v>8.5</x:v>
      </x:c>
      <x:c r="H217" s="15" t="n">
        <x:v>12431</x:v>
      </x:c>
      <x:c r="I217" s="2" t="str">
        <x:v>Australia</x:v>
      </x:c>
      <x:c r="J217" s="2" t="str">
        <x:v>c15985c619c3dccc36bf2651cf02cbb62bd19fa27569c902d4dd13815adac2af</x:v>
      </x:c>
    </x:row>
    <x:row r="218" ht="30" customHeight="1">
      <x:c r="A218" s="10" t="n">
        <x:v>210</x:v>
      </x:c>
      <x:c r="B218" s="10" t="n">
        <x:v>536389</x:v>
      </x:c>
      <x:c r="C218" s="10" t="n">
        <x:v>22191</x:v>
      </x:c>
      <x:c r="D218" s="16" t="str">
        <x:v>IVORY DINER WALL CLOCK</x:v>
      </x:c>
      <x:c r="E218" s="14" t="n">
        <x:v>2</x:v>
      </x:c>
      <x:c r="F218" s="12" t="n">
        <x:v>40513.41875</x:v>
      </x:c>
      <x:c r="G218" s="13" t="n">
        <x:v>8.5</x:v>
      </x:c>
      <x:c r="H218" s="15" t="n">
        <x:v>12431</x:v>
      </x:c>
      <x:c r="I218" s="2" t="str">
        <x:v>Australia</x:v>
      </x:c>
      <x:c r="J218" s="2" t="str">
        <x:v>151e520f9841e73cf6014ff23eb8cba0b74b7ddc0ccc91f9df7ea588bc20defe</x:v>
      </x:c>
    </x:row>
    <x:row r="219" ht="30" customHeight="1">
      <x:c r="A219" s="10" t="n">
        <x:v>211</x:v>
      </x:c>
      <x:c r="B219" s="10" t="n">
        <x:v>536389</x:v>
      </x:c>
      <x:c r="C219" s="10" t="n">
        <x:v>22195</x:v>
      </x:c>
      <x:c r="D219" s="16" t="str">
        <x:v>LARGE HEART MEASURING SPOONS</x:v>
      </x:c>
      <x:c r="E219" s="14" t="n">
        <x:v>24</x:v>
      </x:c>
      <x:c r="F219" s="12" t="n">
        <x:v>40513.41875</x:v>
      </x:c>
      <x:c r="G219" s="13" t="n">
        <x:v>1.65</x:v>
      </x:c>
      <x:c r="H219" s="15" t="n">
        <x:v>12431</x:v>
      </x:c>
      <x:c r="I219" s="2" t="str">
        <x:v>Australia</x:v>
      </x:c>
      <x:c r="J219" s="2" t="str">
        <x:v>34cee1084e78c30908ec5e18bb04ce79e37f955ccbb8be7f6420aff65ba62c16</x:v>
      </x:c>
    </x:row>
    <x:row r="220" ht="30" customHeight="1">
      <x:c r="A220" s="10" t="n">
        <x:v>212</x:v>
      </x:c>
      <x:c r="B220" s="10" t="n">
        <x:v>536389</x:v>
      </x:c>
      <x:c r="C220" s="10" t="n">
        <x:v>22196</x:v>
      </x:c>
      <x:c r="D220" s="16" t="str">
        <x:v>SMALL HEART MEASURING SPOONS</x:v>
      </x:c>
      <x:c r="E220" s="14" t="n">
        <x:v>24</x:v>
      </x:c>
      <x:c r="F220" s="12" t="n">
        <x:v>40513.41875</x:v>
      </x:c>
      <x:c r="G220" s="13" t="n">
        <x:v>0.85</x:v>
      </x:c>
      <x:c r="H220" s="15" t="n">
        <x:v>12431</x:v>
      </x:c>
      <x:c r="I220" s="2" t="str">
        <x:v>Australia</x:v>
      </x:c>
      <x:c r="J220" s="2" t="str">
        <x:v>e29430e1a18b24f8322627088b6c46c772f00df2535c7a719e5605bf2d2e9362</x:v>
      </x:c>
    </x:row>
    <x:row r="221" ht="30" customHeight="1">
      <x:c r="A221" s="10" t="n">
        <x:v>213</x:v>
      </x:c>
      <x:c r="B221" s="10" t="n">
        <x:v>536390</x:v>
      </x:c>
      <x:c r="C221" s="10" t="n">
        <x:v>22941</x:v>
      </x:c>
      <x:c r="D221" s="16" t="str">
        <x:v>CHRISTMAS LIGHTS 10 REINDEER</x:v>
      </x:c>
      <x:c r="E221" s="14" t="n">
        <x:v>2</x:v>
      </x:c>
      <x:c r="F221" s="12" t="n">
        <x:v>40513.42986111111</x:v>
      </x:c>
      <x:c r="G221" s="13" t="n">
        <x:v>8.5</x:v>
      </x:c>
      <x:c r="H221" s="15" t="n">
        <x:v>17511</x:v>
      </x:c>
      <x:c r="I221" s="2" t="str">
        <x:v>United Kingdom</x:v>
      </x:c>
      <x:c r="J221" s="2" t="str">
        <x:v>662054166440cbefe4982087f105fe69eb0ec68ba3a3dfd3dc06cf4923e143b1</x:v>
      </x:c>
    </x:row>
    <x:row r="222" ht="30" customHeight="1">
      <x:c r="A222" s="10" t="n">
        <x:v>214</x:v>
      </x:c>
      <x:c r="B222" s="10" t="n">
        <x:v>536390</x:v>
      </x:c>
      <x:c r="C222" s="10" t="n">
        <x:v>22960</x:v>
      </x:c>
      <x:c r="D222" s="16" t="str">
        <x:v>JAM MAKING SET WITH JARS</x:v>
      </x:c>
      <x:c r="E222" s="14" t="n">
        <x:v>12</x:v>
      </x:c>
      <x:c r="F222" s="12" t="n">
        <x:v>40513.42986111111</x:v>
      </x:c>
      <x:c r="G222" s="13" t="n">
        <x:v>3.75</x:v>
      </x:c>
      <x:c r="H222" s="15" t="n">
        <x:v>17511</x:v>
      </x:c>
      <x:c r="I222" s="2" t="str">
        <x:v>United Kingdom</x:v>
      </x:c>
      <x:c r="J222" s="2" t="str">
        <x:v>856634a6996be2bdd6aab47e01513687f10bc5d30332fc7abe929883ab584189</x:v>
      </x:c>
    </x:row>
    <x:row r="223" ht="30" customHeight="1">
      <x:c r="A223" s="10" t="n">
        <x:v>215</x:v>
      </x:c>
      <x:c r="B223" s="10" t="n">
        <x:v>536390</x:v>
      </x:c>
      <x:c r="C223" s="10" t="n">
        <x:v>22961</x:v>
      </x:c>
      <x:c r="D223" s="16" t="str">
        <x:v>JAM MAKING SET PRINTED</x:v>
      </x:c>
      <x:c r="E223" s="14" t="n">
        <x:v>12</x:v>
      </x:c>
      <x:c r="F223" s="12" t="n">
        <x:v>40513.42986111111</x:v>
      </x:c>
      <x:c r="G223" s="13" t="n">
        <x:v>1.45</x:v>
      </x:c>
      <x:c r="H223" s="15" t="n">
        <x:v>17511</x:v>
      </x:c>
      <x:c r="I223" s="2" t="str">
        <x:v>United Kingdom</x:v>
      </x:c>
      <x:c r="J223" s="2" t="str">
        <x:v>45a52dc7ca18b1b6eef2dc54347892bc511dbbc5fa422ab0a67e9a17ae1fec23</x:v>
      </x:c>
    </x:row>
    <x:row r="224" ht="30" customHeight="1">
      <x:c r="A224" s="10" t="n">
        <x:v>216</x:v>
      </x:c>
      <x:c r="B224" s="10" t="n">
        <x:v>536390</x:v>
      </x:c>
      <x:c r="C224" s="10" t="n">
        <x:v>22962</x:v>
      </x:c>
      <x:c r="D224" s="16" t="str">
        <x:v>JAM JAR WITH PINK LID</x:v>
      </x:c>
      <x:c r="E224" s="14" t="n">
        <x:v>48</x:v>
      </x:c>
      <x:c r="F224" s="12" t="n">
        <x:v>40513.42986111111</x:v>
      </x:c>
      <x:c r="G224" s="13" t="n">
        <x:v>0.72</x:v>
      </x:c>
      <x:c r="H224" s="15" t="n">
        <x:v>17511</x:v>
      </x:c>
      <x:c r="I224" s="2" t="str">
        <x:v>United Kingdom</x:v>
      </x:c>
      <x:c r="J224" s="2" t="str">
        <x:v>7117c58ba0a42e420d75baa53943919f6c2b62f9db64c903fd720f38fa5ed080</x:v>
      </x:c>
    </x:row>
    <x:row r="225" ht="30" customHeight="1">
      <x:c r="A225" s="10" t="n">
        <x:v>217</x:v>
      </x:c>
      <x:c r="B225" s="10" t="n">
        <x:v>536390</x:v>
      </x:c>
      <x:c r="C225" s="10" t="n">
        <x:v>22963</x:v>
      </x:c>
      <x:c r="D225" s="16" t="str">
        <x:v>JAM JAR WITH GREEN LID</x:v>
      </x:c>
      <x:c r="E225" s="14" t="n">
        <x:v>48</x:v>
      </x:c>
      <x:c r="F225" s="12" t="n">
        <x:v>40513.42986111111</x:v>
      </x:c>
      <x:c r="G225" s="13" t="n">
        <x:v>0.72</x:v>
      </x:c>
      <x:c r="H225" s="15" t="n">
        <x:v>17511</x:v>
      </x:c>
      <x:c r="I225" s="2" t="str">
        <x:v>United Kingdom</x:v>
      </x:c>
      <x:c r="J225" s="2" t="str">
        <x:v>ae6850598fc5a06b6928b3df20f7287fb7f8e2f1778ddd419350102f3ae863ad</x:v>
      </x:c>
    </x:row>
    <x:row r="226" ht="30" customHeight="1">
      <x:c r="A226" s="10" t="n">
        <x:v>218</x:v>
      </x:c>
      <x:c r="B226" s="10" t="n">
        <x:v>536390</x:v>
      </x:c>
      <x:c r="C226" s="10" t="n">
        <x:v>22968</x:v>
      </x:c>
      <x:c r="D226" s="16" t="str">
        <x:v>ROSE COTTAGE KEEPSAKE BOX </x:v>
      </x:c>
      <x:c r="E226" s="14" t="n">
        <x:v>8</x:v>
      </x:c>
      <x:c r="F226" s="12" t="n">
        <x:v>40513.42986111111</x:v>
      </x:c>
      <x:c r="G226" s="13" t="n">
        <x:v>8.5</x:v>
      </x:c>
      <x:c r="H226" s="15" t="n">
        <x:v>17511</x:v>
      </x:c>
      <x:c r="I226" s="2" t="str">
        <x:v>United Kingdom</x:v>
      </x:c>
      <x:c r="J226" s="2" t="str">
        <x:v>9890311446b9507d3522ba7fb944a44f2c9ece4315328b3e5f935c9c01f38375</x:v>
      </x:c>
    </x:row>
    <x:row r="227" ht="30" customHeight="1">
      <x:c r="A227" s="10" t="n">
        <x:v>219</x:v>
      </x:c>
      <x:c r="B227" s="10" t="n">
        <x:v>536390</x:v>
      </x:c>
      <x:c r="C227" s="10" t="str">
        <x:v>84970S</x:v>
      </x:c>
      <x:c r="D227" s="16" t="str">
        <x:v>HANGING HEART ZINC T-LIGHT HOLDER</x:v>
      </x:c>
      <x:c r="E227" s="14" t="n">
        <x:v>144</x:v>
      </x:c>
      <x:c r="F227" s="12" t="n">
        <x:v>40513.42986111111</x:v>
      </x:c>
      <x:c r="G227" s="13" t="n">
        <x:v>0.64</x:v>
      </x:c>
      <x:c r="H227" s="15" t="n">
        <x:v>17511</x:v>
      </x:c>
      <x:c r="I227" s="2" t="str">
        <x:v>United Kingdom</x:v>
      </x:c>
      <x:c r="J227" s="2" t="str">
        <x:v>14b4970742e4904b95947fd0d2de8c480e215f1469fa9eb5cb9fcc7d105b3827</x:v>
      </x:c>
    </x:row>
    <x:row r="228" ht="30" customHeight="1">
      <x:c r="A228" s="10" t="n">
        <x:v>220</x:v>
      </x:c>
      <x:c r="B228" s="10" t="n">
        <x:v>536390</x:v>
      </x:c>
      <x:c r="C228" s="10" t="n">
        <x:v>22910</x:v>
      </x:c>
      <x:c r="D228" s="16" t="str">
        <x:v>PAPER CHAIN KIT VINTAGE CHRISTMAS</x:v>
      </x:c>
      <x:c r="E228" s="14" t="n">
        <x:v>40</x:v>
      </x:c>
      <x:c r="F228" s="12" t="n">
        <x:v>40513.42986111111</x:v>
      </x:c>
      <x:c r="G228" s="13" t="n">
        <x:v>2.55</x:v>
      </x:c>
      <x:c r="H228" s="15" t="n">
        <x:v>17511</x:v>
      </x:c>
      <x:c r="I228" s="2" t="str">
        <x:v>United Kingdom</x:v>
      </x:c>
      <x:c r="J228" s="2" t="str">
        <x:v>70ebd2f962ce9a126260c029cc3a616aaac2d757ca9fb93193f397c93f1ef348</x:v>
      </x:c>
    </x:row>
    <x:row r="229" ht="30" customHeight="1">
      <x:c r="A229" s="10" t="n">
        <x:v>221</x:v>
      </x:c>
      <x:c r="B229" s="10" t="n">
        <x:v>536390</x:v>
      </x:c>
      <x:c r="C229" s="10" t="n">
        <x:v>20668</x:v>
      </x:c>
      <x:c r="D229" s="16" t="str">
        <x:v>DISCO BALL CHRISTMAS DECORATION</x:v>
      </x:c>
      <x:c r="E229" s="14" t="n">
        <x:v>288</x:v>
      </x:c>
      <x:c r="F229" s="12" t="n">
        <x:v>40513.42986111111</x:v>
      </x:c>
      <x:c r="G229" s="13" t="n">
        <x:v>0.1</x:v>
      </x:c>
      <x:c r="H229" s="15" t="n">
        <x:v>17511</x:v>
      </x:c>
      <x:c r="I229" s="2" t="str">
        <x:v>United Kingdom</x:v>
      </x:c>
      <x:c r="J229" s="2" t="str">
        <x:v>07bef4148a78a1fea866fcc216d15609ae3bc8aa63539378c01b37dad53d1137</x:v>
      </x:c>
    </x:row>
    <x:row r="230" ht="30" customHeight="1">
      <x:c r="A230" s="10" t="n">
        <x:v>222</x:v>
      </x:c>
      <x:c r="B230" s="10" t="n">
        <x:v>536390</x:v>
      </x:c>
      <x:c r="C230" s="10" t="str">
        <x:v>85123A</x:v>
      </x:c>
      <x:c r="D230" s="16" t="str">
        <x:v>WHITE HANGING HEART T-LIGHT HOLDER</x:v>
      </x:c>
      <x:c r="E230" s="14" t="n">
        <x:v>64</x:v>
      </x:c>
      <x:c r="F230" s="12" t="n">
        <x:v>40513.42986111111</x:v>
      </x:c>
      <x:c r="G230" s="13" t="n">
        <x:v>2.55</x:v>
      </x:c>
      <x:c r="H230" s="15" t="n">
        <x:v>17511</x:v>
      </x:c>
      <x:c r="I230" s="2" t="str">
        <x:v>United Kingdom</x:v>
      </x:c>
      <x:c r="J230" s="2" t="str">
        <x:v>4ea7f87a07e1dd10e2f541eaac201a086a52623b41f23a805934df6feb0dbde0</x:v>
      </x:c>
    </x:row>
    <x:row r="231" ht="30" customHeight="1">
      <x:c r="A231" s="10" t="n">
        <x:v>223</x:v>
      </x:c>
      <x:c r="B231" s="10" t="n">
        <x:v>536390</x:v>
      </x:c>
      <x:c r="C231" s="10" t="n">
        <x:v>22197</x:v>
      </x:c>
      <x:c r="D231" s="16" t="str">
        <x:v>SMALL POPCORN HOLDER</x:v>
      </x:c>
      <x:c r="E231" s="14" t="n">
        <x:v>100</x:v>
      </x:c>
      <x:c r="F231" s="12" t="n">
        <x:v>40513.42986111111</x:v>
      </x:c>
      <x:c r="G231" s="13" t="n">
        <x:v>0.72</x:v>
      </x:c>
      <x:c r="H231" s="15" t="n">
        <x:v>17511</x:v>
      </x:c>
      <x:c r="I231" s="2" t="str">
        <x:v>United Kingdom</x:v>
      </x:c>
      <x:c r="J231" s="2" t="str">
        <x:v>ebb6a8ae32074d16ecc5cff915f7146dd23eee385c1437e57edd38f0c75eeea6</x:v>
      </x:c>
    </x:row>
    <x:row r="232" ht="30" customHeight="1">
      <x:c r="A232" s="10" t="n">
        <x:v>224</x:v>
      </x:c>
      <x:c r="B232" s="10" t="n">
        <x:v>536390</x:v>
      </x:c>
      <x:c r="C232" s="10" t="n">
        <x:v>22198</x:v>
      </x:c>
      <x:c r="D232" s="16" t="str">
        <x:v>LARGE POPCORN HOLDER </x:v>
      </x:c>
      <x:c r="E232" s="14" t="n">
        <x:v>50</x:v>
      </x:c>
      <x:c r="F232" s="12" t="n">
        <x:v>40513.42986111111</x:v>
      </x:c>
      <x:c r="G232" s="13" t="n">
        <x:v>1.45</x:v>
      </x:c>
      <x:c r="H232" s="15" t="n">
        <x:v>17511</x:v>
      </x:c>
      <x:c r="I232" s="2" t="str">
        <x:v>United Kingdom</x:v>
      </x:c>
      <x:c r="J232" s="2" t="str">
        <x:v>34275423a44797e8a5d6a5d5d245882235e3bed60cda12e1cdfa58e71d1ac98d</x:v>
      </x:c>
    </x:row>
    <x:row r="233" ht="30" customHeight="1">
      <x:c r="A233" s="10" t="n">
        <x:v>225</x:v>
      </x:c>
      <x:c r="B233" s="10" t="n">
        <x:v>536390</x:v>
      </x:c>
      <x:c r="C233" s="10" t="n">
        <x:v>21533</x:v>
      </x:c>
      <x:c r="D233" s="16" t="str">
        <x:v>RETROSPOT LARGE MILK JUG</x:v>
      </x:c>
      <x:c r="E233" s="14" t="n">
        <x:v>12</x:v>
      </x:c>
      <x:c r="F233" s="12" t="n">
        <x:v>40513.42986111111</x:v>
      </x:c>
      <x:c r="G233" s="13" t="n">
        <x:v>4.25</x:v>
      </x:c>
      <x:c r="H233" s="15" t="n">
        <x:v>17511</x:v>
      </x:c>
      <x:c r="I233" s="2" t="str">
        <x:v>United Kingdom</x:v>
      </x:c>
      <x:c r="J233" s="2" t="str">
        <x:v>cd697bd401ba6d807b8e6acb9401d4ac172f6ca73a7e4277417632f0b13f7653</x:v>
      </x:c>
    </x:row>
    <x:row r="234" ht="30" customHeight="1">
      <x:c r="A234" s="10" t="n">
        <x:v>226</x:v>
      </x:c>
      <x:c r="B234" s="10" t="n">
        <x:v>536390</x:v>
      </x:c>
      <x:c r="C234" s="10" t="n">
        <x:v>21080</x:v>
      </x:c>
      <x:c r="D234" s="16" t="str">
        <x:v>SET/20 RED RETROSPOT PAPER NAPKINS </x:v>
      </x:c>
      <x:c r="E234" s="14" t="n">
        <x:v>96</x:v>
      </x:c>
      <x:c r="F234" s="12" t="n">
        <x:v>40513.42986111111</x:v>
      </x:c>
      <x:c r="G234" s="13" t="n">
        <x:v>0.64</x:v>
      </x:c>
      <x:c r="H234" s="15" t="n">
        <x:v>17511</x:v>
      </x:c>
      <x:c r="I234" s="2" t="str">
        <x:v>United Kingdom</x:v>
      </x:c>
      <x:c r="J234" s="2" t="str">
        <x:v>1843ac368a2166684337081819876a609c210abba5ae505fb02a3dbab6e23402</x:v>
      </x:c>
    </x:row>
    <x:row r="235" ht="30" customHeight="1">
      <x:c r="A235" s="10" t="n">
        <x:v>227</x:v>
      </x:c>
      <x:c r="B235" s="10" t="n">
        <x:v>536390</x:v>
      </x:c>
      <x:c r="C235" s="10" t="n">
        <x:v>21094</x:v>
      </x:c>
      <x:c r="D235" s="16" t="str">
        <x:v>SET/6 RED SPOTTY PAPER PLATES</x:v>
      </x:c>
      <x:c r="E235" s="14" t="n">
        <x:v>96</x:v>
      </x:c>
      <x:c r="F235" s="12" t="n">
        <x:v>40513.42986111111</x:v>
      </x:c>
      <x:c r="G235" s="13" t="n">
        <x:v>0.64</x:v>
      </x:c>
      <x:c r="H235" s="15" t="n">
        <x:v>17511</x:v>
      </x:c>
      <x:c r="I235" s="2" t="str">
        <x:v>United Kingdom</x:v>
      </x:c>
      <x:c r="J235" s="2" t="str">
        <x:v>a155b28d691fedb03dbcf2e2d39761a762e2fde3f8ae60413ddd0056bfeee859</x:v>
      </x:c>
    </x:row>
    <x:row r="236" ht="30" customHeight="1">
      <x:c r="A236" s="10" t="n">
        <x:v>228</x:v>
      </x:c>
      <x:c r="B236" s="10" t="n">
        <x:v>536390</x:v>
      </x:c>
      <x:c r="C236" s="10" t="n">
        <x:v>21086</x:v>
      </x:c>
      <x:c r="D236" s="16" t="str">
        <x:v>SET/6 RED SPOTTY PAPER CUPS</x:v>
      </x:c>
      <x:c r="E236" s="14" t="n">
        <x:v>48</x:v>
      </x:c>
      <x:c r="F236" s="12" t="n">
        <x:v>40513.42986111111</x:v>
      </x:c>
      <x:c r="G236" s="13" t="n">
        <x:v>0.65</x:v>
      </x:c>
      <x:c r="H236" s="15" t="n">
        <x:v>17511</x:v>
      </x:c>
      <x:c r="I236" s="2" t="str">
        <x:v>United Kingdom</x:v>
      </x:c>
      <x:c r="J236" s="2" t="str">
        <x:v>ffaec5574c4be1bea05cdab40fa80eba9bf344fa8d6112564225df791392e2e4</x:v>
      </x:c>
    </x:row>
    <x:row r="237" ht="30" customHeight="1">
      <x:c r="A237" s="10" t="n">
        <x:v>229</x:v>
      </x:c>
      <x:c r="B237" s="10" t="n">
        <x:v>536390</x:v>
      </x:c>
      <x:c r="C237" s="10" t="n">
        <x:v>21786</x:v>
      </x:c>
      <x:c r="D237" s="16" t="str">
        <x:v>POLKADOT RAIN HAT </x:v>
      </x:c>
      <x:c r="E237" s="14" t="n">
        <x:v>144</x:v>
      </x:c>
      <x:c r="F237" s="12" t="n">
        <x:v>40513.42986111111</x:v>
      </x:c>
      <x:c r="G237" s="13" t="n">
        <x:v>0.32</x:v>
      </x:c>
      <x:c r="H237" s="15" t="n">
        <x:v>17511</x:v>
      </x:c>
      <x:c r="I237" s="2" t="str">
        <x:v>United Kingdom</x:v>
      </x:c>
      <x:c r="J237" s="2" t="str">
        <x:v>62ba6e3e83f478a873890701ee07f10306a9e5b002c4d793edd95e978b48987d</x:v>
      </x:c>
    </x:row>
    <x:row r="238" ht="30" customHeight="1">
      <x:c r="A238" s="10" t="n">
        <x:v>230</x:v>
      </x:c>
      <x:c r="B238" s="10" t="n">
        <x:v>536390</x:v>
      </x:c>
      <x:c r="C238" s="10" t="n">
        <x:v>22654</x:v>
      </x:c>
      <x:c r="D238" s="16" t="str">
        <x:v>DELUXE SEWING KIT </x:v>
      </x:c>
      <x:c r="E238" s="14" t="n">
        <x:v>40</x:v>
      </x:c>
      <x:c r="F238" s="12" t="n">
        <x:v>40513.42986111111</x:v>
      </x:c>
      <x:c r="G238" s="13" t="n">
        <x:v>4.95</x:v>
      </x:c>
      <x:c r="H238" s="15" t="n">
        <x:v>17511</x:v>
      </x:c>
      <x:c r="I238" s="2" t="str">
        <x:v>United Kingdom</x:v>
      </x:c>
      <x:c r="J238" s="2" t="str">
        <x:v>5556238b35bd94b2ad8ac912f4793e092ba7df1fa7aec4676746af6b1ce3446c</x:v>
      </x:c>
    </x:row>
    <x:row r="239" ht="30" customHeight="1">
      <x:c r="A239" s="10" t="n">
        <x:v>231</x:v>
      </x:c>
      <x:c r="B239" s="10" t="n">
        <x:v>536390</x:v>
      </x:c>
      <x:c r="C239" s="10" t="n">
        <x:v>21485</x:v>
      </x:c>
      <x:c r="D239" s="16" t="str">
        <x:v>RETROSPOT HEART HOT WATER BOTTLE</x:v>
      </x:c>
      <x:c r="E239" s="14" t="n">
        <x:v>24</x:v>
      </x:c>
      <x:c r="F239" s="12" t="n">
        <x:v>40513.42986111111</x:v>
      </x:c>
      <x:c r="G239" s="13" t="n">
        <x:v>4.25</x:v>
      </x:c>
      <x:c r="H239" s="15" t="n">
        <x:v>17511</x:v>
      </x:c>
      <x:c r="I239" s="2" t="str">
        <x:v>United Kingdom</x:v>
      </x:c>
      <x:c r="J239" s="2" t="str">
        <x:v>31dac42bfe9991ac5be95ac3674b2c6a4920f1a3bca33f662ebb43421d450673</x:v>
      </x:c>
    </x:row>
    <x:row r="240" ht="30" customHeight="1">
      <x:c r="A240" s="10" t="n">
        <x:v>232</x:v>
      </x:c>
      <x:c r="B240" s="10" t="n">
        <x:v>536390</x:v>
      </x:c>
      <x:c r="C240" s="10" t="str">
        <x:v>84029G</x:v>
      </x:c>
      <x:c r="D240" s="16" t="str">
        <x:v>KNITTED UNION FLAG HOT WATER BOTTLE</x:v>
      </x:c>
      <x:c r="E240" s="14" t="n">
        <x:v>24</x:v>
      </x:c>
      <x:c r="F240" s="12" t="n">
        <x:v>40513.42986111111</x:v>
      </x:c>
      <x:c r="G240" s="13" t="n">
        <x:v>3.39</x:v>
      </x:c>
      <x:c r="H240" s="15" t="n">
        <x:v>17511</x:v>
      </x:c>
      <x:c r="I240" s="2" t="str">
        <x:v>United Kingdom</x:v>
      </x:c>
      <x:c r="J240" s="2" t="str">
        <x:v>c3eb39003475bcdf8adb9c6184b6d1ae5e9be5ff3e177ffe1cd1f34d290d79b4</x:v>
      </x:c>
    </x:row>
    <x:row r="241" ht="30" customHeight="1">
      <x:c r="A241" s="10" t="n">
        <x:v>233</x:v>
      </x:c>
      <x:c r="B241" s="10" t="n">
        <x:v>536390</x:v>
      </x:c>
      <x:c r="C241" s="10" t="str">
        <x:v>84030E</x:v>
      </x:c>
      <x:c r="D241" s="16" t="str">
        <x:v>ENGLISH ROSE HOT WATER BOTTLE</x:v>
      </x:c>
      <x:c r="E241" s="14" t="n">
        <x:v>24</x:v>
      </x:c>
      <x:c r="F241" s="12" t="n">
        <x:v>40513.42986111111</x:v>
      </x:c>
      <x:c r="G241" s="13" t="n">
        <x:v>3.75</x:v>
      </x:c>
      <x:c r="H241" s="15" t="n">
        <x:v>17511</x:v>
      </x:c>
      <x:c r="I241" s="2" t="str">
        <x:v>United Kingdom</x:v>
      </x:c>
      <x:c r="J241" s="2" t="str">
        <x:v>fd916bbbcfdc24d7ff4bb0136f076b1766fecbcada480fa54e94a67fa724de0c</x:v>
      </x:c>
    </x:row>
    <x:row r="242" ht="30" customHeight="1">
      <x:c r="A242" s="10" t="n">
        <x:v>234</x:v>
      </x:c>
      <x:c r="B242" s="10" t="n">
        <x:v>536390</x:v>
      </x:c>
      <x:c r="C242" s="10" t="n">
        <x:v>22174</x:v>
      </x:c>
      <x:c r="D242" s="16" t="str">
        <x:v>PHOTO CUBE</x:v>
      </x:c>
      <x:c r="E242" s="14" t="n">
        <x:v>48</x:v>
      </x:c>
      <x:c r="F242" s="12" t="n">
        <x:v>40513.42986111111</x:v>
      </x:c>
      <x:c r="G242" s="13" t="n">
        <x:v>1.48</x:v>
      </x:c>
      <x:c r="H242" s="15" t="n">
        <x:v>17511</x:v>
      </x:c>
      <x:c r="I242" s="2" t="str">
        <x:v>United Kingdom</x:v>
      </x:c>
      <x:c r="J242" s="2" t="str">
        <x:v>945b3ddc01935902deffdccb5a1f7db4f90510560f2987d9321b127a55f3ff2b</x:v>
      </x:c>
    </x:row>
    <x:row r="243" ht="30" customHeight="1">
      <x:c r="A243" s="10" t="n">
        <x:v>235</x:v>
      </x:c>
      <x:c r="B243" s="10" t="n">
        <x:v>536390</x:v>
      </x:c>
      <x:c r="C243" s="10" t="n">
        <x:v>22969</x:v>
      </x:c>
      <x:c r="D243" s="16" t="str">
        <x:v>HOMEMADE JAM SCENTED CANDLES</x:v>
      </x:c>
      <x:c r="E243" s="14" t="n">
        <x:v>96</x:v>
      </x:c>
      <x:c r="F243" s="12" t="n">
        <x:v>40513.42986111111</x:v>
      </x:c>
      <x:c r="G243" s="13" t="n">
        <x:v>1.25</x:v>
      </x:c>
      <x:c r="H243" s="15" t="n">
        <x:v>17511</x:v>
      </x:c>
      <x:c r="I243" s="2" t="str">
        <x:v>United Kingdom</x:v>
      </x:c>
      <x:c r="J243" s="2" t="str">
        <x:v>e8239f1c7f93d857580c1424a9718fb99b926ee58fef8ab259dbae06548d0400</x:v>
      </x:c>
    </x:row>
    <x:row r="244" ht="30" customHeight="1">
      <x:c r="A244" s="10" t="n">
        <x:v>236</x:v>
      </x:c>
      <x:c r="B244" s="10" t="n">
        <x:v>536390</x:v>
      </x:c>
      <x:c r="C244" s="10" t="str">
        <x:v>85099B</x:v>
      </x:c>
      <x:c r="D244" s="16" t="str">
        <x:v>JUMBO BAG RED RETROSPOT</x:v>
      </x:c>
      <x:c r="E244" s="14" t="n">
        <x:v>100</x:v>
      </x:c>
      <x:c r="F244" s="12" t="n">
        <x:v>40513.42986111111</x:v>
      </x:c>
      <x:c r="G244" s="13" t="n">
        <x:v>1.65</x:v>
      </x:c>
      <x:c r="H244" s="15" t="n">
        <x:v>17511</x:v>
      </x:c>
      <x:c r="I244" s="2" t="str">
        <x:v>United Kingdom</x:v>
      </x:c>
      <x:c r="J244" s="2" t="str">
        <x:v>ca394ecc5d66a18eca358def4dab1f16a5637bd9dc616be17667b23fc3e059ac</x:v>
      </x:c>
    </x:row>
    <x:row r="245" ht="30" customHeight="1">
      <x:c r="A245" s="10" t="n">
        <x:v>237</x:v>
      </x:c>
      <x:c r="B245" s="10" t="str">
        <x:v>C536391</x:v>
      </x:c>
      <x:c r="C245" s="10" t="n">
        <x:v>22556</x:v>
      </x:c>
      <x:c r="D245" s="16" t="str">
        <x:v>PLASTERS IN TIN CIRCUS PARADE </x:v>
      </x:c>
      <x:c r="E245" s="14" t="n">
        <x:v>-12</x:v>
      </x:c>
      <x:c r="F245" s="12" t="n">
        <x:v>40513.433333333334</x:v>
      </x:c>
      <x:c r="G245" s="13" t="n">
        <x:v>1.65</x:v>
      </x:c>
      <x:c r="H245" s="15" t="n">
        <x:v>17548</x:v>
      </x:c>
      <x:c r="I245" s="2" t="str">
        <x:v>United Kingdom</x:v>
      </x:c>
      <x:c r="J245" s="2" t="str">
        <x:v>931029dc8e8d55abb9b03ddb6196ba13e6fd8562f9cbf71a6878a866181cbaf9</x:v>
      </x:c>
    </x:row>
    <x:row r="246" ht="30" customHeight="1">
      <x:c r="A246" s="10" t="n">
        <x:v>238</x:v>
      </x:c>
      <x:c r="B246" s="10" t="str">
        <x:v>C536391</x:v>
      </x:c>
      <x:c r="C246" s="10" t="n">
        <x:v>21984</x:v>
      </x:c>
      <x:c r="D246" s="16" t="str">
        <x:v>PACK OF 12 PINK PAISLEY TISSUES </x:v>
      </x:c>
      <x:c r="E246" s="14" t="n">
        <x:v>-24</x:v>
      </x:c>
      <x:c r="F246" s="12" t="n">
        <x:v>40513.433333333334</x:v>
      </x:c>
      <x:c r="G246" s="13" t="n">
        <x:v>0.29</x:v>
      </x:c>
      <x:c r="H246" s="15" t="n">
        <x:v>17548</x:v>
      </x:c>
      <x:c r="I246" s="2" t="str">
        <x:v>United Kingdom</x:v>
      </x:c>
      <x:c r="J246" s="2" t="str">
        <x:v>d57d3cd7aa7afc7f909b96f7f579a014079bdf2c7a08b21dae03dcfeee7c45fc</x:v>
      </x:c>
    </x:row>
    <x:row r="247" ht="30" customHeight="1">
      <x:c r="A247" s="10" t="n">
        <x:v>239</x:v>
      </x:c>
      <x:c r="B247" s="10" t="str">
        <x:v>C536391</x:v>
      </x:c>
      <x:c r="C247" s="10" t="n">
        <x:v>21983</x:v>
      </x:c>
      <x:c r="D247" s="16" t="str">
        <x:v>PACK OF 12 BLUE PAISLEY TISSUES </x:v>
      </x:c>
      <x:c r="E247" s="14" t="n">
        <x:v>-24</x:v>
      </x:c>
      <x:c r="F247" s="12" t="n">
        <x:v>40513.433333333334</x:v>
      </x:c>
      <x:c r="G247" s="13" t="n">
        <x:v>0.29</x:v>
      </x:c>
      <x:c r="H247" s="15" t="n">
        <x:v>17548</x:v>
      </x:c>
      <x:c r="I247" s="2" t="str">
        <x:v>United Kingdom</x:v>
      </x:c>
      <x:c r="J247" s="2" t="str">
        <x:v>50fd18a8a9843052524197fa2b8dc437771327c3d42710ecee5c0dcc8f40c438</x:v>
      </x:c>
    </x:row>
    <x:row r="248" ht="30" customHeight="1">
      <x:c r="A248" s="10" t="n">
        <x:v>240</x:v>
      </x:c>
      <x:c r="B248" s="10" t="str">
        <x:v>C536391</x:v>
      </x:c>
      <x:c r="C248" s="10" t="n">
        <x:v>21980</x:v>
      </x:c>
      <x:c r="D248" s="16" t="str">
        <x:v>PACK OF 12 RED RETROSPOT TISSUES </x:v>
      </x:c>
      <x:c r="E248" s="14" t="n">
        <x:v>-24</x:v>
      </x:c>
      <x:c r="F248" s="12" t="n">
        <x:v>40513.433333333334</x:v>
      </x:c>
      <x:c r="G248" s="13" t="n">
        <x:v>0.29</x:v>
      </x:c>
      <x:c r="H248" s="15" t="n">
        <x:v>17548</x:v>
      </x:c>
      <x:c r="I248" s="2" t="str">
        <x:v>United Kingdom</x:v>
      </x:c>
      <x:c r="J248" s="2" t="str">
        <x:v>08ea165306b34ce97d142f201743f0e37623fe26957a2219168c122defee626e</x:v>
      </x:c>
    </x:row>
    <x:row r="249" ht="30" customHeight="1">
      <x:c r="A249" s="10" t="n">
        <x:v>241</x:v>
      </x:c>
      <x:c r="B249" s="10" t="str">
        <x:v>C536391</x:v>
      </x:c>
      <x:c r="C249" s="10" t="n">
        <x:v>21484</x:v>
      </x:c>
      <x:c r="D249" s="16" t="str">
        <x:v>CHICK GREY HOT WATER BOTTLE</x:v>
      </x:c>
      <x:c r="E249" s="14" t="n">
        <x:v>-12</x:v>
      </x:c>
      <x:c r="F249" s="12" t="n">
        <x:v>40513.433333333334</x:v>
      </x:c>
      <x:c r="G249" s="13" t="n">
        <x:v>3.45</x:v>
      </x:c>
      <x:c r="H249" s="15" t="n">
        <x:v>17548</x:v>
      </x:c>
      <x:c r="I249" s="2" t="str">
        <x:v>United Kingdom</x:v>
      </x:c>
      <x:c r="J249" s="2" t="str">
        <x:v>1428fd83d89410d16261001605f525d6ee705fcb53b3cf4315d1b361f377183e</x:v>
      </x:c>
    </x:row>
    <x:row r="250" ht="30" customHeight="1">
      <x:c r="A250" s="10" t="n">
        <x:v>242</x:v>
      </x:c>
      <x:c r="B250" s="10" t="str">
        <x:v>C536391</x:v>
      </x:c>
      <x:c r="C250" s="10" t="n">
        <x:v>22557</x:v>
      </x:c>
      <x:c r="D250" s="16" t="str">
        <x:v>PLASTERS IN TIN VINTAGE PAISLEY </x:v>
      </x:c>
      <x:c r="E250" s="14" t="n">
        <x:v>-12</x:v>
      </x:c>
      <x:c r="F250" s="12" t="n">
        <x:v>40513.433333333334</x:v>
      </x:c>
      <x:c r="G250" s="13" t="n">
        <x:v>1.65</x:v>
      </x:c>
      <x:c r="H250" s="15" t="n">
        <x:v>17548</x:v>
      </x:c>
      <x:c r="I250" s="2" t="str">
        <x:v>United Kingdom</x:v>
      </x:c>
      <x:c r="J250" s="2" t="str">
        <x:v>eb98d1fcb2e8a1b62d1092ae01cb304892ce4e054fa755c8b83993a5ecabd067</x:v>
      </x:c>
    </x:row>
    <x:row r="251" ht="30" customHeight="1">
      <x:c r="A251" s="10" t="n">
        <x:v>243</x:v>
      </x:c>
      <x:c r="B251" s="10" t="str">
        <x:v>C536391</x:v>
      </x:c>
      <x:c r="C251" s="10" t="n">
        <x:v>22553</x:v>
      </x:c>
      <x:c r="D251" s="16" t="str">
        <x:v>PLASTERS IN TIN SKULLS</x:v>
      </x:c>
      <x:c r="E251" s="14" t="n">
        <x:v>-24</x:v>
      </x:c>
      <x:c r="F251" s="12" t="n">
        <x:v>40513.433333333334</x:v>
      </x:c>
      <x:c r="G251" s="13" t="n">
        <x:v>1.65</x:v>
      </x:c>
      <x:c r="H251" s="15" t="n">
        <x:v>17548</x:v>
      </x:c>
      <x:c r="I251" s="2" t="str">
        <x:v>United Kingdom</x:v>
      </x:c>
      <x:c r="J251" s="2" t="str">
        <x:v>b8b7cb9df970b89a85b8395cd80fbafeaef2864b70d2fdd80d2be24c6c483b0f</x:v>
      </x:c>
    </x:row>
    <x:row r="252" ht="30" customHeight="1">
      <x:c r="A252" s="10" t="n">
        <x:v>244</x:v>
      </x:c>
      <x:c r="B252" s="10" t="n">
        <x:v>536392</x:v>
      </x:c>
      <x:c r="C252" s="10" t="n">
        <x:v>22150</x:v>
      </x:c>
      <x:c r="D252" s="16" t="str">
        <x:v>3 STRIPEY MICE FELTCRAFT</x:v>
      </x:c>
      <x:c r="E252" s="14" t="n">
        <x:v>6</x:v>
      </x:c>
      <x:c r="F252" s="12" t="n">
        <x:v>40513.43680555555</x:v>
      </x:c>
      <x:c r="G252" s="13" t="n">
        <x:v>1.95</x:v>
      </x:c>
      <x:c r="H252" s="15" t="n">
        <x:v>13705</x:v>
      </x:c>
      <x:c r="I252" s="2" t="str">
        <x:v>United Kingdom</x:v>
      </x:c>
      <x:c r="J252" s="2" t="str">
        <x:v>073b92af3154b03f8f8cf2299449cba96cd4d2da08befb9fc5b8adfd710a6aeb</x:v>
      </x:c>
    </x:row>
    <x:row r="253" ht="30" customHeight="1">
      <x:c r="A253" s="10" t="n">
        <x:v>245</x:v>
      </x:c>
      <x:c r="B253" s="10" t="n">
        <x:v>536392</x:v>
      </x:c>
      <x:c r="C253" s="10" t="n">
        <x:v>22619</x:v>
      </x:c>
      <x:c r="D253" s="16" t="str">
        <x:v>SET OF 6 SOLDIER SKITTLES</x:v>
      </x:c>
      <x:c r="E253" s="14" t="n">
        <x:v>4</x:v>
      </x:c>
      <x:c r="F253" s="12" t="n">
        <x:v>40513.43680555555</x:v>
      </x:c>
      <x:c r="G253" s="13" t="n">
        <x:v>3.75</x:v>
      </x:c>
      <x:c r="H253" s="15" t="n">
        <x:v>13705</x:v>
      </x:c>
      <x:c r="I253" s="2" t="str">
        <x:v>United Kingdom</x:v>
      </x:c>
      <x:c r="J253" s="2" t="str">
        <x:v>94629777c7e6e6ffde1b0973e5085e2c545b1170025b45abbd08873dd0830fb2</x:v>
      </x:c>
    </x:row>
    <x:row r="254" ht="30" customHeight="1">
      <x:c r="A254" s="10" t="n">
        <x:v>246</x:v>
      </x:c>
      <x:c r="B254" s="10" t="n">
        <x:v>536392</x:v>
      </x:c>
      <x:c r="C254" s="10" t="n">
        <x:v>21891</x:v>
      </x:c>
      <x:c r="D254" s="16" t="str">
        <x:v>TRADITIONAL WOODEN SKIPPING ROPE</x:v>
      </x:c>
      <x:c r="E254" s="14" t="n">
        <x:v>12</x:v>
      </x:c>
      <x:c r="F254" s="12" t="n">
        <x:v>40513.43680555555</x:v>
      </x:c>
      <x:c r="G254" s="13" t="n">
        <x:v>1.25</x:v>
      </x:c>
      <x:c r="H254" s="15" t="n">
        <x:v>13705</x:v>
      </x:c>
      <x:c r="I254" s="2" t="str">
        <x:v>United Kingdom</x:v>
      </x:c>
      <x:c r="J254" s="2" t="str">
        <x:v>2e927f7881fb3b6176839292d07ba67534ca49a3a4514761094824d242efa2c4</x:v>
      </x:c>
    </x:row>
    <x:row r="255" ht="30" customHeight="1">
      <x:c r="A255" s="10" t="n">
        <x:v>247</x:v>
      </x:c>
      <x:c r="B255" s="10" t="n">
        <x:v>536392</x:v>
      </x:c>
      <x:c r="C255" s="10" t="n">
        <x:v>21889</x:v>
      </x:c>
      <x:c r="D255" s="16" t="str">
        <x:v>WOODEN BOX OF DOMINOES</x:v>
      </x:c>
      <x:c r="E255" s="14" t="n">
        <x:v>12</x:v>
      </x:c>
      <x:c r="F255" s="12" t="n">
        <x:v>40513.43680555555</x:v>
      </x:c>
      <x:c r="G255" s="13" t="n">
        <x:v>1.25</x:v>
      </x:c>
      <x:c r="H255" s="15" t="n">
        <x:v>13705</x:v>
      </x:c>
      <x:c r="I255" s="2" t="str">
        <x:v>United Kingdom</x:v>
      </x:c>
      <x:c r="J255" s="2" t="str">
        <x:v>d839056257ff76cb8f662a10825dcf8953635b4181152785fbf953cb849ff8db</x:v>
      </x:c>
    </x:row>
    <x:row r="256" ht="30" customHeight="1">
      <x:c r="A256" s="10" t="n">
        <x:v>248</x:v>
      </x:c>
      <x:c r="B256" s="10" t="n">
        <x:v>536392</x:v>
      </x:c>
      <x:c r="C256" s="10" t="n">
        <x:v>22827</x:v>
      </x:c>
      <x:c r="D256" s="16" t="str">
        <x:v>RUSTIC  SEVENTEEN DRAWER SIDEBOARD</x:v>
      </x:c>
      <x:c r="E256" s="14" t="n">
        <x:v>1</x:v>
      </x:c>
      <x:c r="F256" s="12" t="n">
        <x:v>40513.43680555555</x:v>
      </x:c>
      <x:c r="G256" s="13" t="n">
        <x:v>165</x:v>
      </x:c>
      <x:c r="H256" s="15" t="n">
        <x:v>13705</x:v>
      </x:c>
      <x:c r="I256" s="2" t="str">
        <x:v>United Kingdom</x:v>
      </x:c>
      <x:c r="J256" s="2" t="str">
        <x:v>97b50d02d68ad55948dcfd8916b83a3d8f098b773e691fa62b21819c7fc69f8a</x:v>
      </x:c>
    </x:row>
    <x:row r="257" ht="30" customHeight="1">
      <x:c r="A257" s="10" t="n">
        <x:v>249</x:v>
      </x:c>
      <x:c r="B257" s="10" t="n">
        <x:v>536392</x:v>
      </x:c>
      <x:c r="C257" s="10" t="n">
        <x:v>22127</x:v>
      </x:c>
      <x:c r="D257" s="16" t="str">
        <x:v>PARTY CONES CARNIVAL ASSORTED</x:v>
      </x:c>
      <x:c r="E257" s="14" t="n">
        <x:v>12</x:v>
      </x:c>
      <x:c r="F257" s="12" t="n">
        <x:v>40513.43680555555</x:v>
      </x:c>
      <x:c r="G257" s="13" t="n">
        <x:v>1.25</x:v>
      </x:c>
      <x:c r="H257" s="15" t="n">
        <x:v>13705</x:v>
      </x:c>
      <x:c r="I257" s="2" t="str">
        <x:v>United Kingdom</x:v>
      </x:c>
      <x:c r="J257" s="2" t="str">
        <x:v>f181322e6d28837bf1cb170ad21c8bb2cb7ffc12c6a170ff672e750428be7baf</x:v>
      </x:c>
    </x:row>
    <x:row r="258" ht="30" customHeight="1">
      <x:c r="A258" s="10" t="n">
        <x:v>250</x:v>
      </x:c>
      <x:c r="B258" s="10" t="n">
        <x:v>536392</x:v>
      </x:c>
      <x:c r="C258" s="10" t="n">
        <x:v>22128</x:v>
      </x:c>
      <x:c r="D258" s="16" t="str">
        <x:v>PARTY CONES CANDY ASSORTED</x:v>
      </x:c>
      <x:c r="E258" s="14" t="n">
        <x:v>12</x:v>
      </x:c>
      <x:c r="F258" s="12" t="n">
        <x:v>40513.43680555555</x:v>
      </x:c>
      <x:c r="G258" s="13" t="n">
        <x:v>1.25</x:v>
      </x:c>
      <x:c r="H258" s="15" t="n">
        <x:v>13705</x:v>
      </x:c>
      <x:c r="I258" s="2" t="str">
        <x:v>United Kingdom</x:v>
      </x:c>
      <x:c r="J258" s="2" t="str">
        <x:v>6c3299dc1894a28ac93ecb9084bb34580e47702d1eaf74eb3621fa95f20df0bd</x:v>
      </x:c>
    </x:row>
    <x:row r="259" ht="30" customHeight="1">
      <x:c r="A259" s="10" t="n">
        <x:v>251</x:v>
      </x:c>
      <x:c r="B259" s="10" t="n">
        <x:v>536392</x:v>
      </x:c>
      <x:c r="C259" s="10" t="n">
        <x:v>22502</x:v>
      </x:c>
      <x:c r="D259" s="16" t="str">
        <x:v>PICNIC BASKET WICKER SMALL</x:v>
      </x:c>
      <x:c r="E259" s="14" t="n">
        <x:v>4</x:v>
      </x:c>
      <x:c r="F259" s="12" t="n">
        <x:v>40513.43680555555</x:v>
      </x:c>
      <x:c r="G259" s="13" t="n">
        <x:v>5.95</x:v>
      </x:c>
      <x:c r="H259" s="15" t="n">
        <x:v>13705</x:v>
      </x:c>
      <x:c r="I259" s="2" t="str">
        <x:v>United Kingdom</x:v>
      </x:c>
      <x:c r="J259" s="2" t="str">
        <x:v>a9dae80f32b3ffcfa1e075b329011c56bfcedb3fdd075dfb5b435b0770993519</x:v>
      </x:c>
    </x:row>
    <x:row r="260" ht="30" customHeight="1">
      <x:c r="A260" s="10" t="n">
        <x:v>252</x:v>
      </x:c>
      <x:c r="B260" s="10" t="n">
        <x:v>536392</x:v>
      </x:c>
      <x:c r="C260" s="10" t="n">
        <x:v>84879</x:v>
      </x:c>
      <x:c r="D260" s="16" t="str">
        <x:v>ASSORTED COLOUR BIRD ORNAMENT</x:v>
      </x:c>
      <x:c r="E260" s="14" t="n">
        <x:v>16</x:v>
      </x:c>
      <x:c r="F260" s="12" t="n">
        <x:v>40513.43680555555</x:v>
      </x:c>
      <x:c r="G260" s="13" t="n">
        <x:v>1.69</x:v>
      </x:c>
      <x:c r="H260" s="15" t="n">
        <x:v>13705</x:v>
      </x:c>
      <x:c r="I260" s="2" t="str">
        <x:v>United Kingdom</x:v>
      </x:c>
      <x:c r="J260" s="2" t="str">
        <x:v>173cf652d5e215c7e4f034b77eaa9f5958bdf0e37dcce8806a834b74e03084b9</x:v>
      </x:c>
    </x:row>
    <x:row r="261" ht="30" customHeight="1">
      <x:c r="A261" s="10" t="n">
        <x:v>253</x:v>
      </x:c>
      <x:c r="B261" s="10" t="n">
        <x:v>536392</x:v>
      </x:c>
      <x:c r="C261" s="10" t="n">
        <x:v>22338</x:v>
      </x:c>
      <x:c r="D261" s="16" t="str">
        <x:v>STAR DECORATION PAINTED ZINC </x:v>
      </x:c>
      <x:c r="E261" s="14" t="n">
        <x:v>24</x:v>
      </x:c>
      <x:c r="F261" s="12" t="n">
        <x:v>40513.43680555555</x:v>
      </x:c>
      <x:c r="G261" s="13" t="n">
        <x:v>0.65</x:v>
      </x:c>
      <x:c r="H261" s="15" t="n">
        <x:v>13705</x:v>
      </x:c>
      <x:c r="I261" s="2" t="str">
        <x:v>United Kingdom</x:v>
      </x:c>
      <x:c r="J261" s="2" t="str">
        <x:v>dfd9fd93e1b4fa76a80fd6b8905982a78695c323bc3fbb1b250c75f0864fbe8c</x:v>
      </x:c>
    </x:row>
    <x:row r="262" ht="30" customHeight="1">
      <x:c r="A262" s="10" t="n">
        <x:v>254</x:v>
      </x:c>
      <x:c r="B262" s="10" t="n">
        <x:v>536393</x:v>
      </x:c>
      <x:c r="C262" s="10" t="n">
        <x:v>22180</x:v>
      </x:c>
      <x:c r="D262" s="16" t="str">
        <x:v>RETROSPOT LAMP</x:v>
      </x:c>
      <x:c r="E262" s="14" t="n">
        <x:v>8</x:v>
      </x:c>
      <x:c r="F262" s="12" t="n">
        <x:v>40513.44236111111</x:v>
      </x:c>
      <x:c r="G262" s="13" t="n">
        <x:v>9.95</x:v>
      </x:c>
      <x:c r="H262" s="15" t="n">
        <x:v>13747</x:v>
      </x:c>
      <x:c r="I262" s="2" t="str">
        <x:v>United Kingdom</x:v>
      </x:c>
      <x:c r="J262" s="2" t="str">
        <x:v>a334cb108a876fdff2a64b1dcb28970a1a33f27548daf1ad0de851ae7b3f8276</x:v>
      </x:c>
    </x:row>
    <x:row r="263" ht="30" customHeight="1">
      <x:c r="A263" s="10" t="n">
        <x:v>255</x:v>
      </x:c>
      <x:c r="B263" s="10" t="n">
        <x:v>536394</x:v>
      </x:c>
      <x:c r="C263" s="10" t="n">
        <x:v>21506</x:v>
      </x:c>
      <x:c r="D263" s="16" t="str">
        <x:v>FANCY FONT BIRTHDAY CARD, </x:v>
      </x:c>
      <x:c r="E263" s="14" t="n">
        <x:v>24</x:v>
      </x:c>
      <x:c r="F263" s="12" t="n">
        <x:v>40513.44375</x:v>
      </x:c>
      <x:c r="G263" s="13" t="n">
        <x:v>0.42</x:v>
      </x:c>
      <x:c r="H263" s="15" t="n">
        <x:v>13408</x:v>
      </x:c>
      <x:c r="I263" s="2" t="str">
        <x:v>United Kingdom</x:v>
      </x:c>
      <x:c r="J263" s="2" t="str">
        <x:v>9fbf40c31dd8e7bb4f8c60068ccc5e151091cafbc4f1e6abcc267588f82f523e</x:v>
      </x:c>
    </x:row>
    <x:row r="264" ht="30" customHeight="1">
      <x:c r="A264" s="10" t="n">
        <x:v>256</x:v>
      </x:c>
      <x:c r="B264" s="10" t="n">
        <x:v>536394</x:v>
      </x:c>
      <x:c r="C264" s="10" t="n">
        <x:v>22633</x:v>
      </x:c>
      <x:c r="D264" s="16" t="str">
        <x:v>HAND WARMER UNION JACK</x:v>
      </x:c>
      <x:c r="E264" s="14" t="n">
        <x:v>96</x:v>
      </x:c>
      <x:c r="F264" s="12" t="n">
        <x:v>40513.44375</x:v>
      </x:c>
      <x:c r="G264" s="13" t="n">
        <x:v>1.85</x:v>
      </x:c>
      <x:c r="H264" s="15" t="n">
        <x:v>13408</x:v>
      </x:c>
      <x:c r="I264" s="2" t="str">
        <x:v>United Kingdom</x:v>
      </x:c>
      <x:c r="J264" s="2" t="str">
        <x:v>63877f53e5f1b0328ca21074a7ee7e6f10e518738d9a615464698c51888ec2ab</x:v>
      </x:c>
    </x:row>
    <x:row r="265" ht="30" customHeight="1">
      <x:c r="A265" s="10" t="n">
        <x:v>257</x:v>
      </x:c>
      <x:c r="B265" s="10" t="n">
        <x:v>536394</x:v>
      </x:c>
      <x:c r="C265" s="10" t="n">
        <x:v>22866</x:v>
      </x:c>
      <x:c r="D265" s="16" t="str">
        <x:v>HAND WARMER SCOTTY DOG DESIGN</x:v>
      </x:c>
      <x:c r="E265" s="14" t="n">
        <x:v>96</x:v>
      </x:c>
      <x:c r="F265" s="12" t="n">
        <x:v>40513.44375</x:v>
      </x:c>
      <x:c r="G265" s="13" t="n">
        <x:v>1.85</x:v>
      </x:c>
      <x:c r="H265" s="15" t="n">
        <x:v>13408</x:v>
      </x:c>
      <x:c r="I265" s="2" t="str">
        <x:v>United Kingdom</x:v>
      </x:c>
      <x:c r="J265" s="2" t="str">
        <x:v>f7ce3e2ac055b74bc910d4ddeba5ba7de563259da569731cfd516b51c825046f</x:v>
      </x:c>
    </x:row>
    <x:row r="266" ht="30" customHeight="1">
      <x:c r="A266" s="10" t="n">
        <x:v>258</x:v>
      </x:c>
      <x:c r="B266" s="10" t="n">
        <x:v>536394</x:v>
      </x:c>
      <x:c r="C266" s="10" t="n">
        <x:v>22865</x:v>
      </x:c>
      <x:c r="D266" s="16" t="str">
        <x:v>HAND WARMER OWL DESIGN</x:v>
      </x:c>
      <x:c r="E266" s="14" t="n">
        <x:v>96</x:v>
      </x:c>
      <x:c r="F266" s="12" t="n">
        <x:v>40513.44375</x:v>
      </x:c>
      <x:c r="G266" s="13" t="n">
        <x:v>1.85</x:v>
      </x:c>
      <x:c r="H266" s="15" t="n">
        <x:v>13408</x:v>
      </x:c>
      <x:c r="I266" s="2" t="str">
        <x:v>United Kingdom</x:v>
      </x:c>
      <x:c r="J266" s="2" t="str">
        <x:v>eaa25b2125dc4854abde8507b32f711e8e85194e25635f17d10062f140150ac3</x:v>
      </x:c>
    </x:row>
    <x:row r="267" ht="30" customHeight="1">
      <x:c r="A267" s="10" t="n">
        <x:v>259</x:v>
      </x:c>
      <x:c r="B267" s="10" t="n">
        <x:v>536394</x:v>
      </x:c>
      <x:c r="C267" s="10" t="n">
        <x:v>22632</x:v>
      </x:c>
      <x:c r="D267" s="16" t="str">
        <x:v>HAND WARMER RED RETROSPOT</x:v>
      </x:c>
      <x:c r="E267" s="14" t="n">
        <x:v>96</x:v>
      </x:c>
      <x:c r="F267" s="12" t="n">
        <x:v>40513.44375</x:v>
      </x:c>
      <x:c r="G267" s="13" t="n">
        <x:v>1.85</x:v>
      </x:c>
      <x:c r="H267" s="15" t="n">
        <x:v>13408</x:v>
      </x:c>
      <x:c r="I267" s="2" t="str">
        <x:v>United Kingdom</x:v>
      </x:c>
      <x:c r="J267" s="2" t="str">
        <x:v>cb60f3d48dcee945deb2b6e76dfd53639f0bfbb5f2496de65ba695dcf21c0bfb</x:v>
      </x:c>
    </x:row>
    <x:row r="268" ht="30" customHeight="1">
      <x:c r="A268" s="10" t="n">
        <x:v>260</x:v>
      </x:c>
      <x:c r="B268" s="10" t="n">
        <x:v>536394</x:v>
      </x:c>
      <x:c r="C268" s="10" t="n">
        <x:v>21485</x:v>
      </x:c>
      <x:c r="D268" s="16" t="str">
        <x:v>RETROSPOT HEART HOT WATER BOTTLE</x:v>
      </x:c>
      <x:c r="E268" s="14" t="n">
        <x:v>12</x:v>
      </x:c>
      <x:c r="F268" s="12" t="n">
        <x:v>40513.44375</x:v>
      </x:c>
      <x:c r="G268" s="13" t="n">
        <x:v>4.95</x:v>
      </x:c>
      <x:c r="H268" s="15" t="n">
        <x:v>13408</x:v>
      </x:c>
      <x:c r="I268" s="2" t="str">
        <x:v>United Kingdom</x:v>
      </x:c>
      <x:c r="J268" s="2" t="str">
        <x:v>2479e86c264f06fdc654ba08aab4d1c3109ca6e11a07c037650671165712dd4c</x:v>
      </x:c>
    </x:row>
    <x:row r="269" ht="30" customHeight="1">
      <x:c r="A269" s="10" t="n">
        <x:v>261</x:v>
      </x:c>
      <x:c r="B269" s="10" t="n">
        <x:v>536394</x:v>
      </x:c>
      <x:c r="C269" s="10" t="n">
        <x:v>22349</x:v>
      </x:c>
      <x:c r="D269" s="16" t="str">
        <x:v>DOG BOWL CHASING BALL DESIGN</x:v>
      </x:c>
      <x:c r="E269" s="14" t="n">
        <x:v>12</x:v>
      </x:c>
      <x:c r="F269" s="12" t="n">
        <x:v>40513.44375</x:v>
      </x:c>
      <x:c r="G269" s="13" t="n">
        <x:v>3.75</x:v>
      </x:c>
      <x:c r="H269" s="15" t="n">
        <x:v>13408</x:v>
      </x:c>
      <x:c r="I269" s="2" t="str">
        <x:v>United Kingdom</x:v>
      </x:c>
      <x:c r="J269" s="2" t="str">
        <x:v>b7d100867c422b520323efb6728ec80e687f7812ec3cc4ec667b7faf2abeac0f</x:v>
      </x:c>
    </x:row>
    <x:row r="270" ht="30" customHeight="1">
      <x:c r="A270" s="10" t="n">
        <x:v>262</x:v>
      </x:c>
      <x:c r="B270" s="10" t="n">
        <x:v>536394</x:v>
      </x:c>
      <x:c r="C270" s="10" t="n">
        <x:v>22558</x:v>
      </x:c>
      <x:c r="D270" s="16" t="str">
        <x:v>CLOTHES PEGS RETROSPOT PACK 24 </x:v>
      </x:c>
      <x:c r="E270" s="14" t="n">
        <x:v>48</x:v>
      </x:c>
      <x:c r="F270" s="12" t="n">
        <x:v>40513.44375</x:v>
      </x:c>
      <x:c r="G270" s="13" t="n">
        <x:v>1.25</x:v>
      </x:c>
      <x:c r="H270" s="15" t="n">
        <x:v>13408</x:v>
      </x:c>
      <x:c r="I270" s="2" t="str">
        <x:v>United Kingdom</x:v>
      </x:c>
      <x:c r="J270" s="2" t="str">
        <x:v>572c00ceef72374f5a497d213b5ce01b79069ec2a580408c4deddfdf4ad11733</x:v>
      </x:c>
    </x:row>
    <x:row r="271" ht="30" customHeight="1">
      <x:c r="A271" s="10" t="n">
        <x:v>263</x:v>
      </x:c>
      <x:c r="B271" s="10" t="n">
        <x:v>536394</x:v>
      </x:c>
      <x:c r="C271" s="10" t="n">
        <x:v>85152</x:v>
      </x:c>
      <x:c r="D271" s="16" t="str">
        <x:v>HAND OVER THE CHOCOLATE   SIGN </x:v>
      </x:c>
      <x:c r="E271" s="14" t="n">
        <x:v>12</x:v>
      </x:c>
      <x:c r="F271" s="12" t="n">
        <x:v>40513.44375</x:v>
      </x:c>
      <x:c r="G271" s="13" t="n">
        <x:v>2.1</x:v>
      </x:c>
      <x:c r="H271" s="15" t="n">
        <x:v>13408</x:v>
      </x:c>
      <x:c r="I271" s="2" t="str">
        <x:v>United Kingdom</x:v>
      </x:c>
      <x:c r="J271" s="2" t="str">
        <x:v>77018d3a4728f8d2790fcc14454e11f177a6246ea0b91bdfe2c63727f83c6fe3</x:v>
      </x:c>
    </x:row>
    <x:row r="272" ht="30" customHeight="1">
      <x:c r="A272" s="10" t="n">
        <x:v>264</x:v>
      </x:c>
      <x:c r="B272" s="10" t="n">
        <x:v>536394</x:v>
      </x:c>
      <x:c r="C272" s="10" t="str">
        <x:v>85123A</x:v>
      </x:c>
      <x:c r="D272" s="16" t="str">
        <x:v>WHITE HANGING HEART T-LIGHT HOLDER</x:v>
      </x:c>
      <x:c r="E272" s="14" t="n">
        <x:v>32</x:v>
      </x:c>
      <x:c r="F272" s="12" t="n">
        <x:v>40513.44375</x:v>
      </x:c>
      <x:c r="G272" s="13" t="n">
        <x:v>2.55</x:v>
      </x:c>
      <x:c r="H272" s="15" t="n">
        <x:v>13408</x:v>
      </x:c>
      <x:c r="I272" s="2" t="str">
        <x:v>United Kingdom</x:v>
      </x:c>
      <x:c r="J272" s="2" t="str">
        <x:v>72d81ba3dab8b9a7e90b9c3829bf5bb6159c1b6b0f3dc68813c744c00a67858b</x:v>
      </x:c>
    </x:row>
    <x:row r="273" ht="30" customHeight="1">
      <x:c r="A273" s="10" t="n">
        <x:v>265</x:v>
      </x:c>
      <x:c r="B273" s="10" t="n">
        <x:v>536394</x:v>
      </x:c>
      <x:c r="C273" s="10" t="n">
        <x:v>22652</x:v>
      </x:c>
      <x:c r="D273" s="16" t="str">
        <x:v>TRAVEL SEWING KIT</x:v>
      </x:c>
      <x:c r="E273" s="14" t="n">
        <x:v>20</x:v>
      </x:c>
      <x:c r="F273" s="12" t="n">
        <x:v>40513.44375</x:v>
      </x:c>
      <x:c r="G273" s="13" t="n">
        <x:v>1.65</x:v>
      </x:c>
      <x:c r="H273" s="15" t="n">
        <x:v>13408</x:v>
      </x:c>
      <x:c r="I273" s="2" t="str">
        <x:v>United Kingdom</x:v>
      </x:c>
      <x:c r="J273" s="2" t="str">
        <x:v>c1c7ef00c05a1885a22998ba5a7e7644f102dee2ca5eeb8b60f7dd10295aca85</x:v>
      </x:c>
    </x:row>
    <x:row r="274" ht="30" customHeight="1">
      <x:c r="A274" s="10" t="n">
        <x:v>266</x:v>
      </x:c>
      <x:c r="B274" s="10" t="n">
        <x:v>536395</x:v>
      </x:c>
      <x:c r="C274" s="10" t="n">
        <x:v>22188</x:v>
      </x:c>
      <x:c r="D274" s="16" t="str">
        <x:v>BLACK HEART CARD HOLDER</x:v>
      </x:c>
      <x:c r="E274" s="14" t="n">
        <x:v>8</x:v>
      </x:c>
      <x:c r="F274" s="12" t="n">
        <x:v>40513.44930555556</x:v>
      </x:c>
      <x:c r="G274" s="13" t="n">
        <x:v>3.95</x:v>
      </x:c>
      <x:c r="H274" s="15" t="n">
        <x:v>13767</x:v>
      </x:c>
      <x:c r="I274" s="2" t="str">
        <x:v>United Kingdom</x:v>
      </x:c>
      <x:c r="J274" s="2" t="str">
        <x:v>d5c5977c88cad096a8c8384109afca37065b073d22a66b9ff57aad6578ed1046</x:v>
      </x:c>
    </x:row>
    <x:row r="275" ht="30" customHeight="1">
      <x:c r="A275" s="10" t="n">
        <x:v>267</x:v>
      </x:c>
      <x:c r="B275" s="10" t="n">
        <x:v>536395</x:v>
      </x:c>
      <x:c r="C275" s="10" t="n">
        <x:v>84879</x:v>
      </x:c>
      <x:c r="D275" s="16" t="str">
        <x:v>ASSORTED COLOUR BIRD ORNAMENT</x:v>
      </x:c>
      <x:c r="E275" s="14" t="n">
        <x:v>32</x:v>
      </x:c>
      <x:c r="F275" s="12" t="n">
        <x:v>40513.44930555556</x:v>
      </x:c>
      <x:c r="G275" s="13" t="n">
        <x:v>1.69</x:v>
      </x:c>
      <x:c r="H275" s="15" t="n">
        <x:v>13767</x:v>
      </x:c>
      <x:c r="I275" s="2" t="str">
        <x:v>United Kingdom</x:v>
      </x:c>
      <x:c r="J275" s="2" t="str">
        <x:v>08ece2dbf589549a1eb21b86215a96556e1c4804e62d3ec77e9c994d39d96bc3</x:v>
      </x:c>
    </x:row>
    <x:row r="276" ht="30" customHeight="1">
      <x:c r="A276" s="10" t="n">
        <x:v>268</x:v>
      </x:c>
      <x:c r="B276" s="10" t="n">
        <x:v>536395</x:v>
      </x:c>
      <x:c r="C276" s="10" t="n">
        <x:v>21977</x:v>
      </x:c>
      <x:c r="D276" s="16" t="str">
        <x:v>PACK OF 60 PINK PAISLEY CAKE CASES</x:v>
      </x:c>
      <x:c r="E276" s="14" t="n">
        <x:v>24</x:v>
      </x:c>
      <x:c r="F276" s="12" t="n">
        <x:v>40513.44930555556</x:v>
      </x:c>
      <x:c r="G276" s="13" t="n">
        <x:v>0.55</x:v>
      </x:c>
      <x:c r="H276" s="15" t="n">
        <x:v>13767</x:v>
      </x:c>
      <x:c r="I276" s="2" t="str">
        <x:v>United Kingdom</x:v>
      </x:c>
      <x:c r="J276" s="2" t="str">
        <x:v>ae164110f91681e3743724ec0b320a3da952866295f695e4f9565379066c8c1a</x:v>
      </x:c>
    </x:row>
    <x:row r="277" ht="30" customHeight="1">
      <x:c r="A277" s="10" t="n">
        <x:v>269</x:v>
      </x:c>
      <x:c r="B277" s="10" t="n">
        <x:v>536395</x:v>
      </x:c>
      <x:c r="C277" s="10" t="n">
        <x:v>84991</x:v>
      </x:c>
      <x:c r="D277" s="16" t="str">
        <x:v>60 TEATIME FAIRY CAKE CASES</x:v>
      </x:c>
      <x:c r="E277" s="14" t="n">
        <x:v>24</x:v>
      </x:c>
      <x:c r="F277" s="12" t="n">
        <x:v>40513.44930555556</x:v>
      </x:c>
      <x:c r="G277" s="13" t="n">
        <x:v>0.55</x:v>
      </x:c>
      <x:c r="H277" s="15" t="n">
        <x:v>13767</x:v>
      </x:c>
      <x:c r="I277" s="2" t="str">
        <x:v>United Kingdom</x:v>
      </x:c>
      <x:c r="J277" s="2" t="str">
        <x:v>4e3c2075ec316a0c54c71e64d8ec87596c2444e7de8fab175ca0ac15275c790f</x:v>
      </x:c>
    </x:row>
    <x:row r="278" ht="30" customHeight="1">
      <x:c r="A278" s="10" t="n">
        <x:v>270</x:v>
      </x:c>
      <x:c r="B278" s="10" t="n">
        <x:v>536395</x:v>
      </x:c>
      <x:c r="C278" s="10" t="n">
        <x:v>21212</x:v>
      </x:c>
      <x:c r="D278" s="16" t="str">
        <x:v>PACK OF 72 RETROSPOT CAKE CASES</x:v>
      </x:c>
      <x:c r="E278" s="14" t="n">
        <x:v>24</x:v>
      </x:c>
      <x:c r="F278" s="12" t="n">
        <x:v>40513.44930555556</x:v>
      </x:c>
      <x:c r="G278" s="13" t="n">
        <x:v>0.55</x:v>
      </x:c>
      <x:c r="H278" s="15" t="n">
        <x:v>13767</x:v>
      </x:c>
      <x:c r="I278" s="2" t="str">
        <x:v>United Kingdom</x:v>
      </x:c>
      <x:c r="J278" s="2" t="str">
        <x:v>b8eb0d47c4cae725afa73c74ae6f5847083ac187b9500d941be13c141daa741c</x:v>
      </x:c>
    </x:row>
    <x:row r="279" ht="30" customHeight="1">
      <x:c r="A279" s="10" t="n">
        <x:v>271</x:v>
      </x:c>
      <x:c r="B279" s="10" t="n">
        <x:v>536395</x:v>
      </x:c>
      <x:c r="C279" s="10" t="n">
        <x:v>21484</x:v>
      </x:c>
      <x:c r="D279" s="16" t="str">
        <x:v>CHICK GREY HOT WATER BOTTLE</x:v>
      </x:c>
      <x:c r="E279" s="14" t="n">
        <x:v>8</x:v>
      </x:c>
      <x:c r="F279" s="12" t="n">
        <x:v>40513.44930555556</x:v>
      </x:c>
      <x:c r="G279" s="13" t="n">
        <x:v>3.45</x:v>
      </x:c>
      <x:c r="H279" s="15" t="n">
        <x:v>13767</x:v>
      </x:c>
      <x:c r="I279" s="2" t="str">
        <x:v>United Kingdom</x:v>
      </x:c>
      <x:c r="J279" s="2" t="str">
        <x:v>5dc04f761baee079e0a285999309d8da37b042d05a57a89d696e2cae7826d158</x:v>
      </x:c>
    </x:row>
    <x:row r="280" ht="30" customHeight="1">
      <x:c r="A280" s="10" t="n">
        <x:v>272</x:v>
      </x:c>
      <x:c r="B280" s="10" t="n">
        <x:v>536395</x:v>
      </x:c>
      <x:c r="C280" s="10" t="n">
        <x:v>21314</x:v>
      </x:c>
      <x:c r="D280" s="16" t="str">
        <x:v>SMALL GLASS HEART TRINKET POT</x:v>
      </x:c>
      <x:c r="E280" s="14" t="n">
        <x:v>8</x:v>
      </x:c>
      <x:c r="F280" s="12" t="n">
        <x:v>40513.44930555556</x:v>
      </x:c>
      <x:c r="G280" s="13" t="n">
        <x:v>2.1</x:v>
      </x:c>
      <x:c r="H280" s="15" t="n">
        <x:v>13767</x:v>
      </x:c>
      <x:c r="I280" s="2" t="str">
        <x:v>United Kingdom</x:v>
      </x:c>
      <x:c r="J280" s="2" t="str">
        <x:v>d8cdb42adc368384d9366103daf8dd88fc79f46947412a8bebd295f9e767ff2d</x:v>
      </x:c>
    </x:row>
    <x:row r="281" ht="30" customHeight="1">
      <x:c r="A281" s="10" t="n">
        <x:v>273</x:v>
      </x:c>
      <x:c r="B281" s="10" t="n">
        <x:v>536395</x:v>
      </x:c>
      <x:c r="C281" s="10" t="n">
        <x:v>22730</x:v>
      </x:c>
      <x:c r="D281" s="16" t="str">
        <x:v>ALARM CLOCK BAKELIKE IVORY</x:v>
      </x:c>
      <x:c r="E281" s="14" t="n">
        <x:v>4</x:v>
      </x:c>
      <x:c r="F281" s="12" t="n">
        <x:v>40513.44930555556</x:v>
      </x:c>
      <x:c r="G281" s="13" t="n">
        <x:v>3.75</x:v>
      </x:c>
      <x:c r="H281" s="15" t="n">
        <x:v>13767</x:v>
      </x:c>
      <x:c r="I281" s="2" t="str">
        <x:v>United Kingdom</x:v>
      </x:c>
      <x:c r="J281" s="2" t="str">
        <x:v>6de0054cd78d4103e941fba8bdd51a6d547d1618c176e6c514b4a285183fd810</x:v>
      </x:c>
    </x:row>
    <x:row r="282" ht="30" customHeight="1">
      <x:c r="A282" s="10" t="n">
        <x:v>274</x:v>
      </x:c>
      <x:c r="B282" s="10" t="n">
        <x:v>536395</x:v>
      </x:c>
      <x:c r="C282" s="10" t="n">
        <x:v>22727</x:v>
      </x:c>
      <x:c r="D282" s="16" t="str">
        <x:v>ALARM CLOCK BAKELIKE RED </x:v>
      </x:c>
      <x:c r="E282" s="14" t="n">
        <x:v>8</x:v>
      </x:c>
      <x:c r="F282" s="12" t="n">
        <x:v>40513.44930555556</x:v>
      </x:c>
      <x:c r="G282" s="13" t="n">
        <x:v>3.75</x:v>
      </x:c>
      <x:c r="H282" s="15" t="n">
        <x:v>13767</x:v>
      </x:c>
      <x:c r="I282" s="2" t="str">
        <x:v>United Kingdom</x:v>
      </x:c>
      <x:c r="J282" s="2" t="str">
        <x:v>668a870ca5fd136bb3761815b0a3cbfcd1457dfbdb9dc904b3608eb7b2d034f9</x:v>
      </x:c>
    </x:row>
    <x:row r="283" ht="30" customHeight="1">
      <x:c r="A283" s="10" t="n">
        <x:v>275</x:v>
      </x:c>
      <x:c r="B283" s="10" t="n">
        <x:v>536395</x:v>
      </x:c>
      <x:c r="C283" s="10" t="n">
        <x:v>22729</x:v>
      </x:c>
      <x:c r="D283" s="16" t="str">
        <x:v>ALARM CLOCK BAKELIKE ORANGE</x:v>
      </x:c>
      <x:c r="E283" s="14" t="n">
        <x:v>8</x:v>
      </x:c>
      <x:c r="F283" s="12" t="n">
        <x:v>40513.44930555556</x:v>
      </x:c>
      <x:c r="G283" s="13" t="n">
        <x:v>3.75</x:v>
      </x:c>
      <x:c r="H283" s="15" t="n">
        <x:v>13767</x:v>
      </x:c>
      <x:c r="I283" s="2" t="str">
        <x:v>United Kingdom</x:v>
      </x:c>
      <x:c r="J283" s="2" t="str">
        <x:v>ea83942c720064ca0749be64ce0f461d2730be24233cedadea563941ef0c078e</x:v>
      </x:c>
    </x:row>
    <x:row r="284" ht="30" customHeight="1">
      <x:c r="A284" s="10" t="n">
        <x:v>276</x:v>
      </x:c>
      <x:c r="B284" s="10" t="n">
        <x:v>536395</x:v>
      </x:c>
      <x:c r="C284" s="10" t="n">
        <x:v>22726</x:v>
      </x:c>
      <x:c r="D284" s="16" t="str">
        <x:v>ALARM CLOCK BAKELIKE GREEN</x:v>
      </x:c>
      <x:c r="E284" s="14" t="n">
        <x:v>8</x:v>
      </x:c>
      <x:c r="F284" s="12" t="n">
        <x:v>40513.44930555556</x:v>
      </x:c>
      <x:c r="G284" s="13" t="n">
        <x:v>3.75</x:v>
      </x:c>
      <x:c r="H284" s="15" t="n">
        <x:v>13767</x:v>
      </x:c>
      <x:c r="I284" s="2" t="str">
        <x:v>United Kingdom</x:v>
      </x:c>
      <x:c r="J284" s="2" t="str">
        <x:v>913c37f91efb7026e8559f95637e9961333c01e7bdcdea16cb03c735b5713805</x:v>
      </x:c>
    </x:row>
    <x:row r="285" ht="30" customHeight="1">
      <x:c r="A285" s="10" t="n">
        <x:v>277</x:v>
      </x:c>
      <x:c r="B285" s="10" t="n">
        <x:v>536395</x:v>
      </x:c>
      <x:c r="C285" s="10" t="n">
        <x:v>22114</x:v>
      </x:c>
      <x:c r="D285" s="16" t="str">
        <x:v>HOT WATER BOTTLE TEA AND SYMPATHY</x:v>
      </x:c>
      <x:c r="E285" s="14" t="n">
        <x:v>8</x:v>
      </x:c>
      <x:c r="F285" s="12" t="n">
        <x:v>40513.44930555556</x:v>
      </x:c>
      <x:c r="G285" s="13" t="n">
        <x:v>3.95</x:v>
      </x:c>
      <x:c r="H285" s="15" t="n">
        <x:v>13767</x:v>
      </x:c>
      <x:c r="I285" s="2" t="str">
        <x:v>United Kingdom</x:v>
      </x:c>
      <x:c r="J285" s="2" t="str">
        <x:v>0ab4b7316a3b5a377e2c488a6372bf920b11194e35b34553769c70ad12a4a494</x:v>
      </x:c>
    </x:row>
    <x:row r="286" ht="30" customHeight="1">
      <x:c r="A286" s="10" t="n">
        <x:v>278</x:v>
      </x:c>
      <x:c r="B286" s="10" t="n">
        <x:v>536395</x:v>
      </x:c>
      <x:c r="C286" s="10" t="n">
        <x:v>22867</x:v>
      </x:c>
      <x:c r="D286" s="16" t="str">
        <x:v>HAND WARMER BIRD DESIGN</x:v>
      </x:c>
      <x:c r="E286" s="14" t="n">
        <x:v>48</x:v>
      </x:c>
      <x:c r="F286" s="12" t="n">
        <x:v>40513.44930555556</x:v>
      </x:c>
      <x:c r="G286" s="13" t="n">
        <x:v>2.1</x:v>
      </x:c>
      <x:c r="H286" s="15" t="n">
        <x:v>13767</x:v>
      </x:c>
      <x:c r="I286" s="2" t="str">
        <x:v>United Kingdom</x:v>
      </x:c>
      <x:c r="J286" s="2" t="str">
        <x:v>288a835045ce3d64c67ca60dee9425255b67e4a0827f84e22b71c083d0a20ef6</x:v>
      </x:c>
    </x:row>
    <x:row r="287" ht="30" customHeight="1">
      <x:c r="A287" s="10" t="n">
        <x:v>279</x:v>
      </x:c>
      <x:c r="B287" s="10" t="n">
        <x:v>536395</x:v>
      </x:c>
      <x:c r="C287" s="10" t="n">
        <x:v>22866</x:v>
      </x:c>
      <x:c r="D287" s="16" t="str">
        <x:v>HAND WARMER SCOTTY DOG DESIGN</x:v>
      </x:c>
      <x:c r="E287" s="14" t="n">
        <x:v>48</x:v>
      </x:c>
      <x:c r="F287" s="12" t="n">
        <x:v>40513.44930555556</x:v>
      </x:c>
      <x:c r="G287" s="13" t="n">
        <x:v>2.1</x:v>
      </x:c>
      <x:c r="H287" s="15" t="n">
        <x:v>13767</x:v>
      </x:c>
      <x:c r="I287" s="2" t="str">
        <x:v>United Kingdom</x:v>
      </x:c>
      <x:c r="J287" s="2" t="str">
        <x:v>f19e7da6128fbba86333482f707219b05ade73bb805f1a97c4da03b30f693616</x:v>
      </x:c>
    </x:row>
    <x:row r="288" ht="30" customHeight="1">
      <x:c r="A288" s="10" t="n">
        <x:v>280</x:v>
      </x:c>
      <x:c r="B288" s="10" t="n">
        <x:v>536396</x:v>
      </x:c>
      <x:c r="C288" s="10" t="str">
        <x:v>85123A</x:v>
      </x:c>
      <x:c r="D288" s="16" t="str">
        <x:v>WHITE HANGING HEART T-LIGHT HOLDER</x:v>
      </x:c>
      <x:c r="E288" s="14" t="n">
        <x:v>6</x:v>
      </x:c>
      <x:c r="F288" s="12" t="n">
        <x:v>40513.45208333333</x:v>
      </x:c>
      <x:c r="G288" s="13" t="n">
        <x:v>2.55</x:v>
      </x:c>
      <x:c r="H288" s="15" t="n">
        <x:v>17850</x:v>
      </x:c>
      <x:c r="I288" s="2" t="str">
        <x:v>United Kingdom</x:v>
      </x:c>
      <x:c r="J288" s="2" t="str">
        <x:v>9c396eba8482df30311627859f58ccfbe2fc4efca295f79d62e7fc301a2f340e</x:v>
      </x:c>
    </x:row>
    <x:row r="289" ht="30" customHeight="1">
      <x:c r="A289" s="10" t="n">
        <x:v>281</x:v>
      </x:c>
      <x:c r="B289" s="10" t="n">
        <x:v>536396</x:v>
      </x:c>
      <x:c r="C289" s="10" t="n">
        <x:v>71053</x:v>
      </x:c>
      <x:c r="D289" s="16" t="str">
        <x:v>WHITE METAL LANTERN</x:v>
      </x:c>
      <x:c r="E289" s="14" t="n">
        <x:v>6</x:v>
      </x:c>
      <x:c r="F289" s="12" t="n">
        <x:v>40513.45208333333</x:v>
      </x:c>
      <x:c r="G289" s="13" t="n">
        <x:v>3.39</x:v>
      </x:c>
      <x:c r="H289" s="15" t="n">
        <x:v>17850</x:v>
      </x:c>
      <x:c r="I289" s="2" t="str">
        <x:v>United Kingdom</x:v>
      </x:c>
      <x:c r="J289" s="2" t="str">
        <x:v>911d7bfb3f84c3b42634fd94046e39369c2395df11caf844422766c56a4148dc</x:v>
      </x:c>
    </x:row>
    <x:row r="290" ht="30" customHeight="1">
      <x:c r="A290" s="10" t="n">
        <x:v>282</x:v>
      </x:c>
      <x:c r="B290" s="10" t="n">
        <x:v>536396</x:v>
      </x:c>
      <x:c r="C290" s="10" t="str">
        <x:v>84406B</x:v>
      </x:c>
      <x:c r="D290" s="16" t="str">
        <x:v>CREAM CUPID HEARTS COAT HANGER</x:v>
      </x:c>
      <x:c r="E290" s="14" t="n">
        <x:v>8</x:v>
      </x:c>
      <x:c r="F290" s="12" t="n">
        <x:v>40513.45208333333</x:v>
      </x:c>
      <x:c r="G290" s="13" t="n">
        <x:v>2.75</x:v>
      </x:c>
      <x:c r="H290" s="15" t="n">
        <x:v>17850</x:v>
      </x:c>
      <x:c r="I290" s="2" t="str">
        <x:v>United Kingdom</x:v>
      </x:c>
      <x:c r="J290" s="2" t="str">
        <x:v>66445af30667e036dc59b3be1daa830d925f26187ad34abdecddffb0c3759b2d</x:v>
      </x:c>
    </x:row>
    <x:row r="291" ht="30" customHeight="1">
      <x:c r="A291" s="10" t="n">
        <x:v>283</x:v>
      </x:c>
      <x:c r="B291" s="10" t="n">
        <x:v>536396</x:v>
      </x:c>
      <x:c r="C291" s="10" t="str">
        <x:v>15056BL</x:v>
      </x:c>
      <x:c r="D291" s="16" t="str">
        <x:v>EDWARDIAN PARASOL BLACK</x:v>
      </x:c>
      <x:c r="E291" s="14" t="n">
        <x:v>6</x:v>
      </x:c>
      <x:c r="F291" s="12" t="n">
        <x:v>40513.45208333333</x:v>
      </x:c>
      <x:c r="G291" s="13" t="n">
        <x:v>4.95</x:v>
      </x:c>
      <x:c r="H291" s="15" t="n">
        <x:v>17850</x:v>
      </x:c>
      <x:c r="I291" s="2" t="str">
        <x:v>United Kingdom</x:v>
      </x:c>
      <x:c r="J291" s="2" t="str">
        <x:v>3f0bd475bfcb5568ef64ec01920db66e2d9877ab91b6f6a5d36a4cc7e2289254</x:v>
      </x:c>
    </x:row>
    <x:row r="292" ht="30" customHeight="1">
      <x:c r="A292" s="10" t="n">
        <x:v>284</x:v>
      </x:c>
      <x:c r="B292" s="10" t="n">
        <x:v>536396</x:v>
      </x:c>
      <x:c r="C292" s="10" t="n">
        <x:v>20679</x:v>
      </x:c>
      <x:c r="D292" s="16" t="str">
        <x:v>EDWARDIAN PARASOL RED</x:v>
      </x:c>
      <x:c r="E292" s="14" t="n">
        <x:v>6</x:v>
      </x:c>
      <x:c r="F292" s="12" t="n">
        <x:v>40513.45208333333</x:v>
      </x:c>
      <x:c r="G292" s="13" t="n">
        <x:v>4.95</x:v>
      </x:c>
      <x:c r="H292" s="15" t="n">
        <x:v>17850</x:v>
      </x:c>
      <x:c r="I292" s="2" t="str">
        <x:v>United Kingdom</x:v>
      </x:c>
      <x:c r="J292" s="2" t="str">
        <x:v>d3c03bdd63aa7094b564b6d58a984689134a7f2d04365d76866939c2cd93e1ac</x:v>
      </x:c>
    </x:row>
    <x:row r="293" ht="30" customHeight="1">
      <x:c r="A293" s="10" t="n">
        <x:v>285</x:v>
      </x:c>
      <x:c r="B293" s="10" t="n">
        <x:v>536396</x:v>
      </x:c>
      <x:c r="C293" s="10" t="n">
        <x:v>37370</x:v>
      </x:c>
      <x:c r="D293" s="16" t="str">
        <x:v>RETRO COFFEE MUGS ASSORTED</x:v>
      </x:c>
      <x:c r="E293" s="14" t="n">
        <x:v>6</x:v>
      </x:c>
      <x:c r="F293" s="12" t="n">
        <x:v>40513.45208333333</x:v>
      </x:c>
      <x:c r="G293" s="13" t="n">
        <x:v>1.06</x:v>
      </x:c>
      <x:c r="H293" s="15" t="n">
        <x:v>17850</x:v>
      </x:c>
      <x:c r="I293" s="2" t="str">
        <x:v>United Kingdom</x:v>
      </x:c>
      <x:c r="J293" s="2" t="str">
        <x:v>b6a26bd9927b4cc42a8bde1bd2e58232a6e5f31efa8ae49655601acf0893a059</x:v>
      </x:c>
    </x:row>
    <x:row r="294" ht="30" customHeight="1">
      <x:c r="A294" s="10" t="n">
        <x:v>286</x:v>
      </x:c>
      <x:c r="B294" s="10" t="n">
        <x:v>536396</x:v>
      </x:c>
      <x:c r="C294" s="10" t="n">
        <x:v>21871</x:v>
      </x:c>
      <x:c r="D294" s="16" t="str">
        <x:v>SAVE THE PLANET MUG</x:v>
      </x:c>
      <x:c r="E294" s="14" t="n">
        <x:v>6</x:v>
      </x:c>
      <x:c r="F294" s="12" t="n">
        <x:v>40513.45208333333</x:v>
      </x:c>
      <x:c r="G294" s="13" t="n">
        <x:v>1.06</x:v>
      </x:c>
      <x:c r="H294" s="15" t="n">
        <x:v>17850</x:v>
      </x:c>
      <x:c r="I294" s="2" t="str">
        <x:v>United Kingdom</x:v>
      </x:c>
      <x:c r="J294" s="2" t="str">
        <x:v>50e6ccfc900bb1f616d36401ee719ffa4b4cbbc982157272b062a4e1d365db9f</x:v>
      </x:c>
    </x:row>
    <x:row r="295" ht="30" customHeight="1">
      <x:c r="A295" s="10" t="n">
        <x:v>287</x:v>
      </x:c>
      <x:c r="B295" s="10" t="n">
        <x:v>536396</x:v>
      </x:c>
      <x:c r="C295" s="10" t="n">
        <x:v>21071</x:v>
      </x:c>
      <x:c r="D295" s="16" t="str">
        <x:v>VINTAGE BILLBOARD DRINK ME MUG</x:v>
      </x:c>
      <x:c r="E295" s="14" t="n">
        <x:v>6</x:v>
      </x:c>
      <x:c r="F295" s="12" t="n">
        <x:v>40513.45208333333</x:v>
      </x:c>
      <x:c r="G295" s="13" t="n">
        <x:v>1.06</x:v>
      </x:c>
      <x:c r="H295" s="15" t="n">
        <x:v>17850</x:v>
      </x:c>
      <x:c r="I295" s="2" t="str">
        <x:v>United Kingdom</x:v>
      </x:c>
      <x:c r="J295" s="2" t="str">
        <x:v>192ec3c9eae3bdbc8d88d2afa01f6fc1fdad1cf38262ba47246fa86928a91109</x:v>
      </x:c>
    </x:row>
    <x:row r="296" ht="30" customHeight="1">
      <x:c r="A296" s="10" t="n">
        <x:v>288</x:v>
      </x:c>
      <x:c r="B296" s="10" t="n">
        <x:v>536396</x:v>
      </x:c>
      <x:c r="C296" s="10" t="n">
        <x:v>21068</x:v>
      </x:c>
      <x:c r="D296" s="16" t="str">
        <x:v>VINTAGE BILLBOARD LOVE/HATE MUG</x:v>
      </x:c>
      <x:c r="E296" s="14" t="n">
        <x:v>6</x:v>
      </x:c>
      <x:c r="F296" s="12" t="n">
        <x:v>40513.45208333333</x:v>
      </x:c>
      <x:c r="G296" s="13" t="n">
        <x:v>1.06</x:v>
      </x:c>
      <x:c r="H296" s="15" t="n">
        <x:v>17850</x:v>
      </x:c>
      <x:c r="I296" s="2" t="str">
        <x:v>United Kingdom</x:v>
      </x:c>
      <x:c r="J296" s="2" t="str">
        <x:v>7cd89f10ade555649262fd06042a80fe90797a976577d08983ae0d3232af6b43</x:v>
      </x:c>
    </x:row>
    <x:row r="297" ht="30" customHeight="1">
      <x:c r="A297" s="10" t="n">
        <x:v>289</x:v>
      </x:c>
      <x:c r="B297" s="10" t="n">
        <x:v>536396</x:v>
      </x:c>
      <x:c r="C297" s="10" t="n">
        <x:v>82483</x:v>
      </x:c>
      <x:c r="D297" s="16" t="str">
        <x:v>WOOD 2 DRAWER CABINET WHITE FINISH</x:v>
      </x:c>
      <x:c r="E297" s="14" t="n">
        <x:v>2</x:v>
      </x:c>
      <x:c r="F297" s="12" t="n">
        <x:v>40513.45208333333</x:v>
      </x:c>
      <x:c r="G297" s="13" t="n">
        <x:v>4.95</x:v>
      </x:c>
      <x:c r="H297" s="15" t="n">
        <x:v>17850</x:v>
      </x:c>
      <x:c r="I297" s="2" t="str">
        <x:v>United Kingdom</x:v>
      </x:c>
      <x:c r="J297" s="2" t="str">
        <x:v>7affdddb4d45df00c63fc5942e7f1f18f5189d9320f40246410f7cb2396c6ae2</x:v>
      </x:c>
    </x:row>
    <x:row r="298" ht="30" customHeight="1">
      <x:c r="A298" s="10" t="n">
        <x:v>290</x:v>
      </x:c>
      <x:c r="B298" s="10" t="n">
        <x:v>536396</x:v>
      </x:c>
      <x:c r="C298" s="10" t="n">
        <x:v>82486</x:v>
      </x:c>
      <x:c r="D298" s="16" t="str">
        <x:v>WOOD S/3 CABINET ANT WHITE FINISH</x:v>
      </x:c>
      <x:c r="E298" s="14" t="n">
        <x:v>4</x:v>
      </x:c>
      <x:c r="F298" s="12" t="n">
        <x:v>40513.45208333333</x:v>
      </x:c>
      <x:c r="G298" s="13" t="n">
        <x:v>6.95</x:v>
      </x:c>
      <x:c r="H298" s="15" t="n">
        <x:v>17850</x:v>
      </x:c>
      <x:c r="I298" s="2" t="str">
        <x:v>United Kingdom</x:v>
      </x:c>
      <x:c r="J298" s="2" t="str">
        <x:v>87afc56496304fb8ea102c7cfdbd3133213afdd12f89fb8ee3cac63a1e4d3e2a</x:v>
      </x:c>
    </x:row>
    <x:row r="299" ht="30" customHeight="1">
      <x:c r="A299" s="10" t="n">
        <x:v>291</x:v>
      </x:c>
      <x:c r="B299" s="10" t="n">
        <x:v>536396</x:v>
      </x:c>
      <x:c r="C299" s="10" t="n">
        <x:v>82482</x:v>
      </x:c>
      <x:c r="D299" s="16" t="str">
        <x:v>WOODEN PICTURE FRAME WHITE FINISH</x:v>
      </x:c>
      <x:c r="E299" s="14" t="n">
        <x:v>6</x:v>
      </x:c>
      <x:c r="F299" s="12" t="n">
        <x:v>40513.45208333333</x:v>
      </x:c>
      <x:c r="G299" s="13" t="n">
        <x:v>2.1</x:v>
      </x:c>
      <x:c r="H299" s="15" t="n">
        <x:v>17850</x:v>
      </x:c>
      <x:c r="I299" s="2" t="str">
        <x:v>United Kingdom</x:v>
      </x:c>
      <x:c r="J299" s="2" t="str">
        <x:v>b1604c4deed60a7b8ae748e6ee2410770a8b3f4a467abf348853b0f7f96ff5ae</x:v>
      </x:c>
    </x:row>
    <x:row r="300" ht="30" customHeight="1">
      <x:c r="A300" s="10" t="n">
        <x:v>292</x:v>
      </x:c>
      <x:c r="B300" s="10" t="n">
        <x:v>536396</x:v>
      </x:c>
      <x:c r="C300" s="10" t="str">
        <x:v>82494L</x:v>
      </x:c>
      <x:c r="D300" s="16" t="str">
        <x:v>WOODEN FRAME ANTIQUE WHITE </x:v>
      </x:c>
      <x:c r="E300" s="14" t="n">
        <x:v>12</x:v>
      </x:c>
      <x:c r="F300" s="12" t="n">
        <x:v>40513.45208333333</x:v>
      </x:c>
      <x:c r="G300" s="13" t="n">
        <x:v>2.55</x:v>
      </x:c>
      <x:c r="H300" s="15" t="n">
        <x:v>17850</x:v>
      </x:c>
      <x:c r="I300" s="2" t="str">
        <x:v>United Kingdom</x:v>
      </x:c>
      <x:c r="J300" s="2" t="str">
        <x:v>fc178bfbbc859b6957cad5ad52b1a723978764cfbd2f72d50807f81b18bc9994</x:v>
      </x:c>
    </x:row>
    <x:row r="301" ht="30" customHeight="1">
      <x:c r="A301" s="10" t="n">
        <x:v>293</x:v>
      </x:c>
      <x:c r="B301" s="10" t="n">
        <x:v>536396</x:v>
      </x:c>
      <x:c r="C301" s="10" t="str">
        <x:v>84029G</x:v>
      </x:c>
      <x:c r="D301" s="16" t="str">
        <x:v>KNITTED UNION FLAG HOT WATER BOTTLE</x:v>
      </x:c>
      <x:c r="E301" s="14" t="n">
        <x:v>6</x:v>
      </x:c>
      <x:c r="F301" s="12" t="n">
        <x:v>40513.45208333333</x:v>
      </x:c>
      <x:c r="G301" s="13" t="n">
        <x:v>3.39</x:v>
      </x:c>
      <x:c r="H301" s="15" t="n">
        <x:v>17850</x:v>
      </x:c>
      <x:c r="I301" s="2" t="str">
        <x:v>United Kingdom</x:v>
      </x:c>
      <x:c r="J301" s="2" t="str">
        <x:v>59f40039c2febfe77894721430e4f66ed440c046943f840a4031f44b88a5c6c8</x:v>
      </x:c>
    </x:row>
    <x:row r="302" ht="30" customHeight="1">
      <x:c r="A302" s="10" t="n">
        <x:v>294</x:v>
      </x:c>
      <x:c r="B302" s="10" t="n">
        <x:v>536396</x:v>
      </x:c>
      <x:c r="C302" s="10" t="str">
        <x:v>84029E</x:v>
      </x:c>
      <x:c r="D302" s="16" t="str">
        <x:v>RED WOOLLY HOTTIE WHITE HEART.</x:v>
      </x:c>
      <x:c r="E302" s="14" t="n">
        <x:v>6</x:v>
      </x:c>
      <x:c r="F302" s="12" t="n">
        <x:v>40513.45208333333</x:v>
      </x:c>
      <x:c r="G302" s="13" t="n">
        <x:v>3.39</x:v>
      </x:c>
      <x:c r="H302" s="15" t="n">
        <x:v>17850</x:v>
      </x:c>
      <x:c r="I302" s="2" t="str">
        <x:v>United Kingdom</x:v>
      </x:c>
      <x:c r="J302" s="2" t="str">
        <x:v>484d8300972d3a5f91eeee3e39d58934b639fb8b5f4d74419d672f2f8fc62a91</x:v>
      </x:c>
    </x:row>
    <x:row r="303" ht="30" customHeight="1">
      <x:c r="A303" s="10" t="n">
        <x:v>295</x:v>
      </x:c>
      <x:c r="B303" s="10" t="n">
        <x:v>536396</x:v>
      </x:c>
      <x:c r="C303" s="10" t="n">
        <x:v>22752</x:v>
      </x:c>
      <x:c r="D303" s="16" t="str">
        <x:v>SET 7 BABUSHKA NESTING BOXES</x:v>
      </x:c>
      <x:c r="E303" s="14" t="n">
        <x:v>2</x:v>
      </x:c>
      <x:c r="F303" s="12" t="n">
        <x:v>40513.45208333333</x:v>
      </x:c>
      <x:c r="G303" s="13" t="n">
        <x:v>7.65</x:v>
      </x:c>
      <x:c r="H303" s="15" t="n">
        <x:v>17850</x:v>
      </x:c>
      <x:c r="I303" s="2" t="str">
        <x:v>United Kingdom</x:v>
      </x:c>
      <x:c r="J303" s="2" t="str">
        <x:v>11406ff551ea117fca1cf303017640167d73817d4f46573a61dc3516190c6be4</x:v>
      </x:c>
    </x:row>
    <x:row r="304" ht="30" customHeight="1">
      <x:c r="A304" s="10" t="n">
        <x:v>296</x:v>
      </x:c>
      <x:c r="B304" s="10" t="n">
        <x:v>536396</x:v>
      </x:c>
      <x:c r="C304" s="10" t="n">
        <x:v>22803</x:v>
      </x:c>
      <x:c r="D304" s="16" t="str">
        <x:v>IVORY EMBROIDERED QUILT </x:v>
      </x:c>
      <x:c r="E304" s="14" t="n">
        <x:v>2</x:v>
      </x:c>
      <x:c r="F304" s="12" t="n">
        <x:v>40513.45208333333</x:v>
      </x:c>
      <x:c r="G304" s="13" t="n">
        <x:v>35.75</x:v>
      </x:c>
      <x:c r="H304" s="15" t="n">
        <x:v>17850</x:v>
      </x:c>
      <x:c r="I304" s="2" t="str">
        <x:v>United Kingdom</x:v>
      </x:c>
      <x:c r="J304" s="2" t="str">
        <x:v>cb8068a26af884391e23555169a01b8bb932c7d6e4f9a0891247b48c586b72e1</x:v>
      </x:c>
    </x:row>
    <x:row r="305" ht="30" customHeight="1">
      <x:c r="A305" s="10" t="n">
        <x:v>297</x:v>
      </x:c>
      <x:c r="B305" s="10" t="n">
        <x:v>536396</x:v>
      </x:c>
      <x:c r="C305" s="10" t="n">
        <x:v>21730</x:v>
      </x:c>
      <x:c r="D305" s="16" t="str">
        <x:v>GLASS STAR FROSTED T-LIGHT HOLDER</x:v>
      </x:c>
      <x:c r="E305" s="14" t="n">
        <x:v>6</x:v>
      </x:c>
      <x:c r="F305" s="12" t="n">
        <x:v>40513.45208333333</x:v>
      </x:c>
      <x:c r="G305" s="13" t="n">
        <x:v>4.25</x:v>
      </x:c>
      <x:c r="H305" s="15" t="n">
        <x:v>17850</x:v>
      </x:c>
      <x:c r="I305" s="2" t="str">
        <x:v>United Kingdom</x:v>
      </x:c>
      <x:c r="J305" s="2" t="str">
        <x:v>7adfa6c41759575caed20fbb15b593f0180cfb77c00ca9cb0b014bfb94f31e19</x:v>
      </x:c>
    </x:row>
    <x:row r="306" ht="30" customHeight="1">
      <x:c r="A306" s="10" t="n">
        <x:v>298</x:v>
      </x:c>
      <x:c r="B306" s="10" t="n">
        <x:v>536397</x:v>
      </x:c>
      <x:c r="C306" s="10" t="str">
        <x:v>35004B</x:v>
      </x:c>
      <x:c r="D306" s="16" t="str">
        <x:v>SET OF 3 BLACK FLYING DUCKS</x:v>
      </x:c>
      <x:c r="E306" s="14" t="n">
        <x:v>12</x:v>
      </x:c>
      <x:c r="F306" s="12" t="n">
        <x:v>40513.45208333333</x:v>
      </x:c>
      <x:c r="G306" s="13" t="n">
        <x:v>4.65</x:v>
      </x:c>
      <x:c r="H306" s="15" t="n">
        <x:v>17924</x:v>
      </x:c>
      <x:c r="I306" s="2" t="str">
        <x:v>United Kingdom</x:v>
      </x:c>
      <x:c r="J306" s="2" t="str">
        <x:v>c507b7e93489258af5fcdeba37a5df26f3ce41323c506b3035da77a62b30dd45</x:v>
      </x:c>
    </x:row>
    <x:row r="307" ht="30" customHeight="1">
      <x:c r="A307" s="10" t="n">
        <x:v>299</x:v>
      </x:c>
      <x:c r="B307" s="10" t="n">
        <x:v>536397</x:v>
      </x:c>
      <x:c r="C307" s="10" t="str">
        <x:v>35004C</x:v>
      </x:c>
      <x:c r="D307" s="16" t="str">
        <x:v>SET OF 3 COLOURED  FLYING DUCKS</x:v>
      </x:c>
      <x:c r="E307" s="14" t="n">
        <x:v>48</x:v>
      </x:c>
      <x:c r="F307" s="12" t="n">
        <x:v>40513.45208333333</x:v>
      </x:c>
      <x:c r="G307" s="13" t="n">
        <x:v>4.65</x:v>
      </x:c>
      <x:c r="H307" s="15" t="n">
        <x:v>17924</x:v>
      </x:c>
      <x:c r="I307" s="2" t="str">
        <x:v>United Kingdom</x:v>
      </x:c>
      <x:c r="J307" s="2" t="str">
        <x:v>e14fabfab773b9a6cf86019b11c0107d870b4413587a5e7e1d3f0b90dbc1ddfe</x:v>
      </x:c>
    </x:row>
    <x:row r="308" ht="30" customHeight="1">
      <x:c r="A308" s="10" t="n">
        <x:v>300</x:v>
      </x:c>
      <x:c r="B308" s="10" t="n">
        <x:v>536398</x:v>
      </x:c>
      <x:c r="C308" s="10" t="n">
        <x:v>21980</x:v>
      </x:c>
      <x:c r="D308" s="16" t="str">
        <x:v>PACK OF 12 RED RETROSPOT TISSUES </x:v>
      </x:c>
      <x:c r="E308" s="14" t="n">
        <x:v>24</x:v>
      </x:c>
      <x:c r="F308" s="12" t="n">
        <x:v>40513.45277777778</x:v>
      </x:c>
      <x:c r="G308" s="13" t="n">
        <x:v>0.29</x:v>
      </x:c>
      <x:c r="H308" s="15" t="n">
        <x:v>13448</x:v>
      </x:c>
      <x:c r="I308" s="2" t="str">
        <x:v>United Kingdom</x:v>
      </x:c>
      <x:c r="J308" s="2" t="str">
        <x:v>8716141ac9f40664c8f9324265eeac6c6f96bf9637b2ae8fccd75461d48dd911</x:v>
      </x:c>
    </x:row>
    <x:row r="309" ht="30" customHeight="1">
      <x:c r="A309" s="10" t="n">
        <x:v>301</x:v>
      </x:c>
      <x:c r="B309" s="10" t="n">
        <x:v>536398</x:v>
      </x:c>
      <x:c r="C309" s="10" t="n">
        <x:v>21844</x:v>
      </x:c>
      <x:c r="D309" s="16" t="str">
        <x:v>RED RETROSPOT MUG</x:v>
      </x:c>
      <x:c r="E309" s="14" t="n">
        <x:v>6</x:v>
      </x:c>
      <x:c r="F309" s="12" t="n">
        <x:v>40513.45277777778</x:v>
      </x:c>
      <x:c r="G309" s="13" t="n">
        <x:v>2.95</x:v>
      </x:c>
      <x:c r="H309" s="15" t="n">
        <x:v>13448</x:v>
      </x:c>
      <x:c r="I309" s="2" t="str">
        <x:v>United Kingdom</x:v>
      </x:c>
      <x:c r="J309" s="2" t="str">
        <x:v>19c1f156c7ea8693e34fcbbee80beda80d2a2a4d45a5ca69ccb9dd62d744d9d5</x:v>
      </x:c>
    </x:row>
    <x:row r="310" ht="30" customHeight="1">
      <x:c r="A310" s="10" t="n">
        <x:v>302</x:v>
      </x:c>
      <x:c r="B310" s="10" t="n">
        <x:v>536398</x:v>
      </x:c>
      <x:c r="C310" s="10" t="n">
        <x:v>22468</x:v>
      </x:c>
      <x:c r="D310" s="16" t="str">
        <x:v>BABUSHKA LIGHTS STRING OF 10</x:v>
      </x:c>
      <x:c r="E310" s="14" t="n">
        <x:v>4</x:v>
      </x:c>
      <x:c r="F310" s="12" t="n">
        <x:v>40513.45277777778</x:v>
      </x:c>
      <x:c r="G310" s="13" t="n">
        <x:v>6.75</x:v>
      </x:c>
      <x:c r="H310" s="15" t="n">
        <x:v>13448</x:v>
      </x:c>
      <x:c r="I310" s="2" t="str">
        <x:v>United Kingdom</x:v>
      </x:c>
      <x:c r="J310" s="2" t="str">
        <x:v>405e854f651568f06368077666a0113901156c5abc5af77dc8bbc61aa5294fd0</x:v>
      </x:c>
    </x:row>
    <x:row r="311" ht="30" customHeight="1">
      <x:c r="A311" s="10" t="n">
        <x:v>303</x:v>
      </x:c>
      <x:c r="B311" s="10" t="n">
        <x:v>536398</x:v>
      </x:c>
      <x:c r="C311" s="10" t="n">
        <x:v>22637</x:v>
      </x:c>
      <x:c r="D311" s="16" t="str">
        <x:v>PIGGY BANK RETROSPOT </x:v>
      </x:c>
      <x:c r="E311" s="14" t="n">
        <x:v>8</x:v>
      </x:c>
      <x:c r="F311" s="12" t="n">
        <x:v>40513.45277777778</x:v>
      </x:c>
      <x:c r="G311" s="13" t="n">
        <x:v>2.55</x:v>
      </x:c>
      <x:c r="H311" s="15" t="n">
        <x:v>13448</x:v>
      </x:c>
      <x:c r="I311" s="2" t="str">
        <x:v>United Kingdom</x:v>
      </x:c>
      <x:c r="J311" s="2" t="str">
        <x:v>40cbbd931f73f0cc9b34b5d2980fbf4c101b25a4ad8f11c06cd898669f33755f</x:v>
      </x:c>
    </x:row>
    <x:row r="312" ht="30" customHeight="1">
      <x:c r="A312" s="10" t="n">
        <x:v>304</x:v>
      </x:c>
      <x:c r="B312" s="10" t="n">
        <x:v>536398</x:v>
      </x:c>
      <x:c r="C312" s="10" t="n">
        <x:v>22752</x:v>
      </x:c>
      <x:c r="D312" s="16" t="str">
        <x:v>SET 7 BABUSHKA NESTING BOXES</x:v>
      </x:c>
      <x:c r="E312" s="14" t="n">
        <x:v>6</x:v>
      </x:c>
      <x:c r="F312" s="12" t="n">
        <x:v>40513.45277777778</x:v>
      </x:c>
      <x:c r="G312" s="13" t="n">
        <x:v>8.5</x:v>
      </x:c>
      <x:c r="H312" s="15" t="n">
        <x:v>13448</x:v>
      </x:c>
      <x:c r="I312" s="2" t="str">
        <x:v>United Kingdom</x:v>
      </x:c>
      <x:c r="J312" s="2" t="str">
        <x:v>d56a866e6426928bc7d7263552c24830b4a78172266519bda1147b8695e070e2</x:v>
      </x:c>
    </x:row>
    <x:row r="313" ht="30" customHeight="1">
      <x:c r="A313" s="10" t="n">
        <x:v>305</x:v>
      </x:c>
      <x:c r="B313" s="10" t="n">
        <x:v>536398</x:v>
      </x:c>
      <x:c r="C313" s="10" t="n">
        <x:v>48185</x:v>
      </x:c>
      <x:c r="D313" s="16" t="str">
        <x:v>DOORMAT FAIRY CAKE</x:v>
      </x:c>
      <x:c r="E313" s="14" t="n">
        <x:v>2</x:v>
      </x:c>
      <x:c r="F313" s="12" t="n">
        <x:v>40513.45277777778</x:v>
      </x:c>
      <x:c r="G313" s="13" t="n">
        <x:v>7.95</x:v>
      </x:c>
      <x:c r="H313" s="15" t="n">
        <x:v>13448</x:v>
      </x:c>
      <x:c r="I313" s="2" t="str">
        <x:v>United Kingdom</x:v>
      </x:c>
      <x:c r="J313" s="2" t="str">
        <x:v>5d24b0c8b48d84c1915153bc118235254c4d2423a2d60bdfc8a4b53496d631eb</x:v>
      </x:c>
    </x:row>
    <x:row r="314" ht="30" customHeight="1">
      <x:c r="A314" s="10" t="n">
        <x:v>306</x:v>
      </x:c>
      <x:c r="B314" s="10" t="n">
        <x:v>536398</x:v>
      </x:c>
      <x:c r="C314" s="10" t="n">
        <x:v>22632</x:v>
      </x:c>
      <x:c r="D314" s="16" t="str">
        <x:v>HAND WARMER RED RETROSPOT</x:v>
      </x:c>
      <x:c r="E314" s="14" t="n">
        <x:v>12</x:v>
      </x:c>
      <x:c r="F314" s="12" t="n">
        <x:v>40513.45277777778</x:v>
      </x:c>
      <x:c r="G314" s="13" t="n">
        <x:v>2.1</x:v>
      </x:c>
      <x:c r="H314" s="15" t="n">
        <x:v>13448</x:v>
      </x:c>
      <x:c r="I314" s="2" t="str">
        <x:v>United Kingdom</x:v>
      </x:c>
      <x:c r="J314" s="2" t="str">
        <x:v>447e9a2592633cad5a22a5c6e5c7122b0f830a3e9f73fe91afb4bc812e10d43b</x:v>
      </x:c>
    </x:row>
    <x:row r="315" ht="30" customHeight="1">
      <x:c r="A315" s="10" t="n">
        <x:v>307</x:v>
      </x:c>
      <x:c r="B315" s="10" t="n">
        <x:v>536398</x:v>
      </x:c>
      <x:c r="C315" s="10" t="n">
        <x:v>22866</x:v>
      </x:c>
      <x:c r="D315" s="16" t="str">
        <x:v>HAND WARMER SCOTTY DOG DESIGN</x:v>
      </x:c>
      <x:c r="E315" s="14" t="n">
        <x:v>12</x:v>
      </x:c>
      <x:c r="F315" s="12" t="n">
        <x:v>40513.45277777778</x:v>
      </x:c>
      <x:c r="G315" s="13" t="n">
        <x:v>2.1</x:v>
      </x:c>
      <x:c r="H315" s="15" t="n">
        <x:v>13448</x:v>
      </x:c>
      <x:c r="I315" s="2" t="str">
        <x:v>United Kingdom</x:v>
      </x:c>
      <x:c r="J315" s="2" t="str">
        <x:v>678c164a8b5712c358cd0854db9a14601f0c7059dca21ead1e26ef0beb77a4b9</x:v>
      </x:c>
    </x:row>
    <x:row r="316" ht="30" customHeight="1">
      <x:c r="A316" s="10" t="n">
        <x:v>308</x:v>
      </x:c>
      <x:c r="B316" s="10" t="n">
        <x:v>536398</x:v>
      </x:c>
      <x:c r="C316" s="10" t="n">
        <x:v>22865</x:v>
      </x:c>
      <x:c r="D316" s="16" t="str">
        <x:v>HAND WARMER OWL DESIGN</x:v>
      </x:c>
      <x:c r="E316" s="14" t="n">
        <x:v>12</x:v>
      </x:c>
      <x:c r="F316" s="12" t="n">
        <x:v>40513.45277777778</x:v>
      </x:c>
      <x:c r="G316" s="13" t="n">
        <x:v>2.1</x:v>
      </x:c>
      <x:c r="H316" s="15" t="n">
        <x:v>13448</x:v>
      </x:c>
      <x:c r="I316" s="2" t="str">
        <x:v>United Kingdom</x:v>
      </x:c>
      <x:c r="J316" s="2" t="str">
        <x:v>86e364e448b81805740f36707c364e594c38a5f8ddba3c172976ccf8c0804a5e</x:v>
      </x:c>
    </x:row>
    <x:row r="317" ht="30" customHeight="1">
      <x:c r="A317" s="10" t="n">
        <x:v>309</x:v>
      </x:c>
      <x:c r="B317" s="10" t="n">
        <x:v>536398</x:v>
      </x:c>
      <x:c r="C317" s="10" t="n">
        <x:v>21232</x:v>
      </x:c>
      <x:c r="D317" s="16" t="str">
        <x:v>STRAWBERRY CERAMIC TRINKET BOX</x:v>
      </x:c>
      <x:c r="E317" s="14" t="n">
        <x:v>12</x:v>
      </x:c>
      <x:c r="F317" s="12" t="n">
        <x:v>40513.45277777778</x:v>
      </x:c>
      <x:c r="G317" s="13" t="n">
        <x:v>1.25</x:v>
      </x:c>
      <x:c r="H317" s="15" t="n">
        <x:v>13448</x:v>
      </x:c>
      <x:c r="I317" s="2" t="str">
        <x:v>United Kingdom</x:v>
      </x:c>
      <x:c r="J317" s="2" t="str">
        <x:v>d2905159fce4f96318acc0b5c18f38388f70c8ce68e479d08a035e8124357cb7</x:v>
      </x:c>
    </x:row>
    <x:row r="318" ht="30" customHeight="1">
      <x:c r="A318" s="10" t="n">
        <x:v>310</x:v>
      </x:c>
      <x:c r="B318" s="10" t="n">
        <x:v>536398</x:v>
      </x:c>
      <x:c r="C318" s="10" t="n">
        <x:v>22064</x:v>
      </x:c>
      <x:c r="D318" s="16" t="str">
        <x:v>PINK DOUGHNUT TRINKET POT </x:v>
      </x:c>
      <x:c r="E318" s="14" t="n">
        <x:v>12</x:v>
      </x:c>
      <x:c r="F318" s="12" t="n">
        <x:v>40513.45277777778</x:v>
      </x:c>
      <x:c r="G318" s="13" t="n">
        <x:v>1.65</x:v>
      </x:c>
      <x:c r="H318" s="15" t="n">
        <x:v>13448</x:v>
      </x:c>
      <x:c r="I318" s="2" t="str">
        <x:v>United Kingdom</x:v>
      </x:c>
      <x:c r="J318" s="2" t="str">
        <x:v>50381abbacbb56e71b3d15d19d6d033178348884923428232949007b4fb3d429</x:v>
      </x:c>
    </x:row>
    <x:row r="319" ht="30" customHeight="1">
      <x:c r="A319" s="10" t="n">
        <x:v>311</x:v>
      </x:c>
      <x:c r="B319" s="10" t="n">
        <x:v>536398</x:v>
      </x:c>
      <x:c r="C319" s="10" t="n">
        <x:v>22449</x:v>
      </x:c>
      <x:c r="D319" s="16" t="str">
        <x:v>SILK PURSE BABUSHKA PINK</x:v>
      </x:c>
      <x:c r="E319" s="14" t="n">
        <x:v>6</x:v>
      </x:c>
      <x:c r="F319" s="12" t="n">
        <x:v>40513.45277777778</x:v>
      </x:c>
      <x:c r="G319" s="13" t="n">
        <x:v>3.35</x:v>
      </x:c>
      <x:c r="H319" s="15" t="n">
        <x:v>13448</x:v>
      </x:c>
      <x:c r="I319" s="2" t="str">
        <x:v>United Kingdom</x:v>
      </x:c>
      <x:c r="J319" s="2" t="str">
        <x:v>86513f5805c34ecef1f2b0837ed6fcab064bfdd664ec80273bfb7a9b1ae9e8c8</x:v>
      </x:c>
    </x:row>
    <x:row r="320" ht="30" customHeight="1">
      <x:c r="A320" s="10" t="n">
        <x:v>312</x:v>
      </x:c>
      <x:c r="B320" s="10" t="n">
        <x:v>536398</x:v>
      </x:c>
      <x:c r="C320" s="10" t="n">
        <x:v>22114</x:v>
      </x:c>
      <x:c r="D320" s="16" t="str">
        <x:v>HOT WATER BOTTLE TEA AND SYMPATHY</x:v>
      </x:c>
      <x:c r="E320" s="14" t="n">
        <x:v>4</x:v>
      </x:c>
      <x:c r="F320" s="12" t="n">
        <x:v>40513.45277777778</x:v>
      </x:c>
      <x:c r="G320" s="13" t="n">
        <x:v>3.95</x:v>
      </x:c>
      <x:c r="H320" s="15" t="n">
        <x:v>13448</x:v>
      </x:c>
      <x:c r="I320" s="2" t="str">
        <x:v>United Kingdom</x:v>
      </x:c>
      <x:c r="J320" s="2" t="str">
        <x:v>caaebe24131f875f1c28516cb9f293d67392f54a96cd06eb03aecd15d2dc31ef</x:v>
      </x:c>
    </x:row>
    <x:row r="321" ht="30" customHeight="1">
      <x:c r="A321" s="10" t="n">
        <x:v>313</x:v>
      </x:c>
      <x:c r="B321" s="10" t="n">
        <x:v>536398</x:v>
      </x:c>
      <x:c r="C321" s="10" t="n">
        <x:v>22835</x:v>
      </x:c>
      <x:c r="D321" s="16" t="str">
        <x:v>HOT WATER BOTTLE I AM SO POORLY</x:v>
      </x:c>
      <x:c r="E321" s="14" t="n">
        <x:v>8</x:v>
      </x:c>
      <x:c r="F321" s="12" t="n">
        <x:v>40513.45277777778</x:v>
      </x:c>
      <x:c r="G321" s="13" t="n">
        <x:v>4.65</x:v>
      </x:c>
      <x:c r="H321" s="15" t="n">
        <x:v>13448</x:v>
      </x:c>
      <x:c r="I321" s="2" t="str">
        <x:v>United Kingdom</x:v>
      </x:c>
      <x:c r="J321" s="2" t="str">
        <x:v>923de783b7df45936411ede958ad80fb7db97680a5a17a7dcce51952b05ee57b</x:v>
      </x:c>
    </x:row>
    <x:row r="322" ht="30" customHeight="1">
      <x:c r="A322" s="10" t="n">
        <x:v>314</x:v>
      </x:c>
      <x:c r="B322" s="10" t="n">
        <x:v>536398</x:v>
      </x:c>
      <x:c r="C322" s="10" t="n">
        <x:v>22112</x:v>
      </x:c>
      <x:c r="D322" s="16" t="str">
        <x:v>CHOCOLATE HOT WATER BOTTLE</x:v>
      </x:c>
      <x:c r="E322" s="14" t="n">
        <x:v>9</x:v>
      </x:c>
      <x:c r="F322" s="12" t="n">
        <x:v>40513.45277777778</x:v>
      </x:c>
      <x:c r="G322" s="13" t="n">
        <x:v>4.95</x:v>
      </x:c>
      <x:c r="H322" s="15" t="n">
        <x:v>13448</x:v>
      </x:c>
      <x:c r="I322" s="2" t="str">
        <x:v>United Kingdom</x:v>
      </x:c>
      <x:c r="J322" s="2" t="str">
        <x:v>9db7cb01a4c98a3b9312c286fbc45ad7ae950bb8f72150cf60fe707cd98992b1</x:v>
      </x:c>
    </x:row>
    <x:row r="323" ht="30" customHeight="1">
      <x:c r="A323" s="10" t="n">
        <x:v>315</x:v>
      </x:c>
      <x:c r="B323" s="10" t="n">
        <x:v>536398</x:v>
      </x:c>
      <x:c r="C323" s="10" t="n">
        <x:v>21479</x:v>
      </x:c>
      <x:c r="D323" s="16" t="str">
        <x:v>WHITE SKULL HOT WATER BOTTLE </x:v>
      </x:c>
      <x:c r="E323" s="14" t="n">
        <x:v>4</x:v>
      </x:c>
      <x:c r="F323" s="12" t="n">
        <x:v>40513.45277777778</x:v>
      </x:c>
      <x:c r="G323" s="13" t="n">
        <x:v>3.75</x:v>
      </x:c>
      <x:c r="H323" s="15" t="n">
        <x:v>13448</x:v>
      </x:c>
      <x:c r="I323" s="2" t="str">
        <x:v>United Kingdom</x:v>
      </x:c>
      <x:c r="J323" s="2" t="str">
        <x:v>c236f0ed346fc7e4c662148ade3354b86006420ee728ef6d84717574dae4129d</x:v>
      </x:c>
    </x:row>
    <x:row r="324" ht="30" customHeight="1">
      <x:c r="A324" s="10" t="n">
        <x:v>316</x:v>
      </x:c>
      <x:c r="B324" s="10" t="n">
        <x:v>536398</x:v>
      </x:c>
      <x:c r="C324" s="10" t="n">
        <x:v>22111</x:v>
      </x:c>
      <x:c r="D324" s="16" t="str">
        <x:v>SCOTTIE DOG HOT WATER BOTTLE</x:v>
      </x:c>
      <x:c r="E324" s="14" t="n">
        <x:v>9</x:v>
      </x:c>
      <x:c r="F324" s="12" t="n">
        <x:v>40513.45277777778</x:v>
      </x:c>
      <x:c r="G324" s="13" t="n">
        <x:v>4.95</x:v>
      </x:c>
      <x:c r="H324" s="15" t="n">
        <x:v>13448</x:v>
      </x:c>
      <x:c r="I324" s="2" t="str">
        <x:v>United Kingdom</x:v>
      </x:c>
      <x:c r="J324" s="2" t="str">
        <x:v>271d3ac53cceef0847dd8f6e47c428f055f8f17053401b6a2e734e6b49efee08</x:v>
      </x:c>
    </x:row>
    <x:row r="325" ht="30" customHeight="1">
      <x:c r="A325" s="10" t="n">
        <x:v>317</x:v>
      </x:c>
      <x:c r="B325" s="10" t="n">
        <x:v>536399</x:v>
      </x:c>
      <x:c r="C325" s="10" t="n">
        <x:v>22632</x:v>
      </x:c>
      <x:c r="D325" s="16" t="str">
        <x:v>HAND WARMER RED POLKA DOT</x:v>
      </x:c>
      <x:c r="E325" s="14" t="n">
        <x:v>6</x:v>
      </x:c>
      <x:c r="F325" s="12" t="n">
        <x:v>40513.45277777778</x:v>
      </x:c>
      <x:c r="G325" s="13" t="n">
        <x:v>1.85</x:v>
      </x:c>
      <x:c r="H325" s="15" t="n">
        <x:v>17850</x:v>
      </x:c>
      <x:c r="I325" s="2" t="str">
        <x:v>United Kingdom</x:v>
      </x:c>
      <x:c r="J325" s="2" t="str">
        <x:v>1d377af0b0587c7441d5b56a1256f4f3555fa8f7d21ef6dad889df9354b44506</x:v>
      </x:c>
    </x:row>
    <x:row r="326" ht="30" customHeight="1">
      <x:c r="A326" s="10" t="n">
        <x:v>318</x:v>
      </x:c>
      <x:c r="B326" s="10" t="n">
        <x:v>536399</x:v>
      </x:c>
      <x:c r="C326" s="10" t="n">
        <x:v>22633</x:v>
      </x:c>
      <x:c r="D326" s="16" t="str">
        <x:v>HAND WARMER UNION JACK</x:v>
      </x:c>
      <x:c r="E326" s="14" t="n">
        <x:v>6</x:v>
      </x:c>
      <x:c r="F326" s="12" t="n">
        <x:v>40513.45277777778</x:v>
      </x:c>
      <x:c r="G326" s="13" t="n">
        <x:v>1.85</x:v>
      </x:c>
      <x:c r="H326" s="15" t="n">
        <x:v>17850</x:v>
      </x:c>
      <x:c r="I326" s="2" t="str">
        <x:v>United Kingdom</x:v>
      </x:c>
      <x:c r="J326" s="2" t="str">
        <x:v>d7a7d207b89b4ba80aef58c39f00b335ba3a24a7507ed9122f4942a0b161856c</x:v>
      </x:c>
    </x:row>
    <x:row r="327" ht="30" customHeight="1">
      <x:c r="A327" s="10" t="n">
        <x:v>319</x:v>
      </x:c>
      <x:c r="B327" s="10" t="n">
        <x:v>536400</x:v>
      </x:c>
      <x:c r="C327" s="10" t="n">
        <x:v>22969</x:v>
      </x:c>
      <x:c r="D327" s="16" t="str">
        <x:v>HOMEMADE JAM SCENTED CANDLES</x:v>
      </x:c>
      <x:c r="E327" s="14" t="n">
        <x:v>12</x:v>
      </x:c>
      <x:c r="F327" s="12" t="n">
        <x:v>40513.45347222222</x:v>
      </x:c>
      <x:c r="G327" s="13" t="n">
        <x:v>1.45</x:v>
      </x:c>
      <x:c r="H327" s="15" t="n">
        <x:v>13448</x:v>
      </x:c>
      <x:c r="I327" s="2" t="str">
        <x:v>United Kingdom</x:v>
      </x:c>
      <x:c r="J327" s="2" t="str">
        <x:v>95df8cf36d7a161d1924b80e3b828bd2d8d57a2033827e439b3cfcea32d7b9ef</x:v>
      </x:c>
    </x:row>
    <x:row r="328" ht="30" customHeight="1">
      <x:c r="A328" s="10" t="n">
        <x:v>320</x:v>
      </x:c>
      <x:c r="B328" s="10" t="n">
        <x:v>536401</x:v>
      </x:c>
      <x:c r="C328" s="10" t="n">
        <x:v>22110</x:v>
      </x:c>
      <x:c r="D328" s="16" t="str">
        <x:v>BIRD HOUSE HOT WATER BOTTLE</x:v>
      </x:c>
      <x:c r="E328" s="14" t="n">
        <x:v>1</x:v>
      </x:c>
      <x:c r="F328" s="12" t="n">
        <x:v>40513.472916666666</x:v>
      </x:c>
      <x:c r="G328" s="13" t="n">
        <x:v>2.55</x:v>
      </x:c>
      <x:c r="H328" s="15" t="n">
        <x:v>15862</x:v>
      </x:c>
      <x:c r="I328" s="2" t="str">
        <x:v>United Kingdom</x:v>
      </x:c>
      <x:c r="J328" s="2" t="str">
        <x:v>bcd4f8e8fba7333be33b0b6edf4aecd13a878b1f31b7ae7709c3fccbc9d3114c</x:v>
      </x:c>
    </x:row>
    <x:row r="329" ht="30" customHeight="1">
      <x:c r="A329" s="10" t="n">
        <x:v>321</x:v>
      </x:c>
      <x:c r="B329" s="10" t="n">
        <x:v>536401</x:v>
      </x:c>
      <x:c r="C329" s="10" t="n">
        <x:v>22098</x:v>
      </x:c>
      <x:c r="D329" s="16" t="str">
        <x:v>BOUDOIR SQUARE TISSUE BOX</x:v>
      </x:c>
      <x:c r="E329" s="14" t="n">
        <x:v>1</x:v>
      </x:c>
      <x:c r="F329" s="12" t="n">
        <x:v>40513.472916666666</x:v>
      </x:c>
      <x:c r="G329" s="13" t="n">
        <x:v>1.25</x:v>
      </x:c>
      <x:c r="H329" s="15" t="n">
        <x:v>15862</x:v>
      </x:c>
      <x:c r="I329" s="2" t="str">
        <x:v>United Kingdom</x:v>
      </x:c>
      <x:c r="J329" s="2" t="str">
        <x:v>8caaed1fbd730983299f89a70564035ac9a621d9d0207df8cd1d75aa732ba260</x:v>
      </x:c>
    </x:row>
    <x:row r="330" ht="30" customHeight="1">
      <x:c r="A330" s="10" t="n">
        <x:v>322</x:v>
      </x:c>
      <x:c r="B330" s="10" t="n">
        <x:v>536401</x:v>
      </x:c>
      <x:c r="C330" s="10" t="n">
        <x:v>22100</x:v>
      </x:c>
      <x:c r="D330" s="16" t="str">
        <x:v>SKULLS SQUARE TISSUE BOX</x:v>
      </x:c>
      <x:c r="E330" s="14" t="n">
        <x:v>2</x:v>
      </x:c>
      <x:c r="F330" s="12" t="n">
        <x:v>40513.472916666666</x:v>
      </x:c>
      <x:c r="G330" s="13" t="n">
        <x:v>1.25</x:v>
      </x:c>
      <x:c r="H330" s="15" t="n">
        <x:v>15862</x:v>
      </x:c>
      <x:c r="I330" s="2" t="str">
        <x:v>United Kingdom</x:v>
      </x:c>
      <x:c r="J330" s="2" t="str">
        <x:v>c2b894289f3f925dfc6e2f034238a737d2f7515995fe5ba229b172620caa5587</x:v>
      </x:c>
    </x:row>
    <x:row r="331" ht="30" customHeight="1">
      <x:c r="A331" s="10" t="n">
        <x:v>323</x:v>
      </x:c>
      <x:c r="B331" s="10" t="n">
        <x:v>536401</x:v>
      </x:c>
      <x:c r="C331" s="10" t="n">
        <x:v>22766</x:v>
      </x:c>
      <x:c r="D331" s="16" t="str">
        <x:v>PHOTO FRAME CORNICE</x:v>
      </x:c>
      <x:c r="E331" s="14" t="n">
        <x:v>1</x:v>
      </x:c>
      <x:c r="F331" s="12" t="n">
        <x:v>40513.472916666666</x:v>
      </x:c>
      <x:c r="G331" s="13" t="n">
        <x:v>2.95</x:v>
      </x:c>
      <x:c r="H331" s="15" t="n">
        <x:v>15862</x:v>
      </x:c>
      <x:c r="I331" s="2" t="str">
        <x:v>United Kingdom</x:v>
      </x:c>
      <x:c r="J331" s="2" t="str">
        <x:v>018798bb945a81ada23a14ffbd311a27e7146162bba6f6bb32c46a83e035424e</x:v>
      </x:c>
    </x:row>
    <x:row r="332" ht="30" customHeight="1">
      <x:c r="A332" s="10" t="n">
        <x:v>324</x:v>
      </x:c>
      <x:c r="B332" s="10" t="n">
        <x:v>536401</x:v>
      </x:c>
      <x:c r="C332" s="10" t="n">
        <x:v>22451</x:v>
      </x:c>
      <x:c r="D332" s="16" t="str">
        <x:v>SILK PURSE BABUSHKA RED</x:v>
      </x:c>
      <x:c r="E332" s="14" t="n">
        <x:v>1</x:v>
      </x:c>
      <x:c r="F332" s="12" t="n">
        <x:v>40513.472916666666</x:v>
      </x:c>
      <x:c r="G332" s="13" t="n">
        <x:v>3.35</x:v>
      </x:c>
      <x:c r="H332" s="15" t="n">
        <x:v>15862</x:v>
      </x:c>
      <x:c r="I332" s="2" t="str">
        <x:v>United Kingdom</x:v>
      </x:c>
      <x:c r="J332" s="2" t="str">
        <x:v>67bac9e62d4d11306a2c41f8843a950628a46a9805c315046b9e6f6a4187a62c</x:v>
      </x:c>
    </x:row>
    <x:row r="333" ht="30" customHeight="1">
      <x:c r="A333" s="10" t="n">
        <x:v>325</x:v>
      </x:c>
      <x:c r="B333" s="10" t="n">
        <x:v>536401</x:v>
      </x:c>
      <x:c r="C333" s="10" t="n">
        <x:v>22549</x:v>
      </x:c>
      <x:c r="D333" s="16" t="str">
        <x:v>PICTURE DOMINOES</x:v>
      </x:c>
      <x:c r="E333" s="14" t="n">
        <x:v>1</x:v>
      </x:c>
      <x:c r="F333" s="12" t="n">
        <x:v>40513.472916666666</x:v>
      </x:c>
      <x:c r="G333" s="13" t="n">
        <x:v>1.45</x:v>
      </x:c>
      <x:c r="H333" s="15" t="n">
        <x:v>15862</x:v>
      </x:c>
      <x:c r="I333" s="2" t="str">
        <x:v>United Kingdom</x:v>
      </x:c>
      <x:c r="J333" s="2" t="str">
        <x:v>b29ca9879a14fa1f5f0423fc4993773ab778a2e2f0cab6e1c073e51d1ad421ad</x:v>
      </x:c>
    </x:row>
    <x:row r="334" ht="30" customHeight="1">
      <x:c r="A334" s="10" t="n">
        <x:v>326</x:v>
      </x:c>
      <x:c r="B334" s="10" t="n">
        <x:v>536401</x:v>
      </x:c>
      <x:c r="C334" s="10" t="n">
        <x:v>84744</x:v>
      </x:c>
      <x:c r="D334" s="16" t="str">
        <x:v>S/6 SEW ON CROCHET FLOWERS</x:v>
      </x:c>
      <x:c r="E334" s="14" t="n">
        <x:v>1</x:v>
      </x:c>
      <x:c r="F334" s="12" t="n">
        <x:v>40513.472916666666</x:v>
      </x:c>
      <x:c r="G334" s="13" t="n">
        <x:v>1.25</x:v>
      </x:c>
      <x:c r="H334" s="15" t="n">
        <x:v>15862</x:v>
      </x:c>
      <x:c r="I334" s="2" t="str">
        <x:v>United Kingdom</x:v>
      </x:c>
      <x:c r="J334" s="2" t="str">
        <x:v>9940b306065c0b4763a040690d50480f24c19cf0e6355c5a2d454b0dd94790f7</x:v>
      </x:c>
    </x:row>
    <x:row r="335" ht="30" customHeight="1">
      <x:c r="A335" s="10" t="n">
        <x:v>327</x:v>
      </x:c>
      <x:c r="B335" s="10" t="n">
        <x:v>536401</x:v>
      </x:c>
      <x:c r="C335" s="10" t="str">
        <x:v>85049E</x:v>
      </x:c>
      <x:c r="D335" s="16" t="str">
        <x:v>SCANDINAVIAN REDS RIBBONS</x:v>
      </x:c>
      <x:c r="E335" s="14" t="n">
        <x:v>2</x:v>
      </x:c>
      <x:c r="F335" s="12" t="n">
        <x:v>40513.472916666666</x:v>
      </x:c>
      <x:c r="G335" s="13" t="n">
        <x:v>1.25</x:v>
      </x:c>
      <x:c r="H335" s="15" t="n">
        <x:v>15862</x:v>
      </x:c>
      <x:c r="I335" s="2" t="str">
        <x:v>United Kingdom</x:v>
      </x:c>
      <x:c r="J335" s="2" t="str">
        <x:v>4fc8e5cd3962775e8e4110ae5f5861c5b82a0a6c416325b83fa5ea7cebf34ffd</x:v>
      </x:c>
    </x:row>
    <x:row r="336" ht="30" customHeight="1">
      <x:c r="A336" s="10" t="n">
        <x:v>328</x:v>
      </x:c>
      <x:c r="B336" s="10" t="n">
        <x:v>536401</x:v>
      </x:c>
      <x:c r="C336" s="10" t="n">
        <x:v>21328</x:v>
      </x:c>
      <x:c r="D336" s="16" t="str">
        <x:v>BALLOONS  WRITING SET </x:v>
      </x:c>
      <x:c r="E336" s="14" t="n">
        <x:v>1</x:v>
      </x:c>
      <x:c r="F336" s="12" t="n">
        <x:v>40513.472916666666</x:v>
      </x:c>
      <x:c r="G336" s="13" t="n">
        <x:v>1.65</x:v>
      </x:c>
      <x:c r="H336" s="15" t="n">
        <x:v>15862</x:v>
      </x:c>
      <x:c r="I336" s="2" t="str">
        <x:v>United Kingdom</x:v>
      </x:c>
      <x:c r="J336" s="2" t="str">
        <x:v>33d25518d0928cd2c0225a4cfdc203b45c60f7ce533b9a641f55a2923d46d97a</x:v>
      </x:c>
    </x:row>
    <x:row r="337" ht="30" customHeight="1">
      <x:c r="A337" s="10" t="n">
        <x:v>329</x:v>
      </x:c>
      <x:c r="B337" s="10" t="n">
        <x:v>536401</x:v>
      </x:c>
      <x:c r="C337" s="10" t="n">
        <x:v>22961</x:v>
      </x:c>
      <x:c r="D337" s="16" t="str">
        <x:v>JAM MAKING SET PRINTED</x:v>
      </x:c>
      <x:c r="E337" s="14" t="n">
        <x:v>4</x:v>
      </x:c>
      <x:c r="F337" s="12" t="n">
        <x:v>40513.472916666666</x:v>
      </x:c>
      <x:c r="G337" s="13" t="n">
        <x:v>1.45</x:v>
      </x:c>
      <x:c r="H337" s="15" t="n">
        <x:v>15862</x:v>
      </x:c>
      <x:c r="I337" s="2" t="str">
        <x:v>United Kingdom</x:v>
      </x:c>
      <x:c r="J337" s="2" t="str">
        <x:v>9bc5fcdb5ccc2db953c820451627e070bace2dadc21d7bb7abee1b7ddae01af8</x:v>
      </x:c>
    </x:row>
    <x:row r="338" ht="30" customHeight="1">
      <x:c r="A338" s="10" t="n">
        <x:v>330</x:v>
      </x:c>
      <x:c r="B338" s="10" t="n">
        <x:v>536401</x:v>
      </x:c>
      <x:c r="C338" s="10" t="str">
        <x:v>17091A</x:v>
      </x:c>
      <x:c r="D338" s="16" t="str">
        <x:v>LAVENDER INCENSE IN TIN</x:v>
      </x:c>
      <x:c r="E338" s="14" t="n">
        <x:v>1</x:v>
      </x:c>
      <x:c r="F338" s="12" t="n">
        <x:v>40513.472916666666</x:v>
      </x:c>
      <x:c r="G338" s="13" t="n">
        <x:v>1.25</x:v>
      </x:c>
      <x:c r="H338" s="15" t="n">
        <x:v>15862</x:v>
      </x:c>
      <x:c r="I338" s="2" t="str">
        <x:v>United Kingdom</x:v>
      </x:c>
      <x:c r="J338" s="2" t="str">
        <x:v>ba4139b2a4b83c9b7076df0cf85e20c62737c9cb0b76e2960e4091235ea8206d</x:v>
      </x:c>
    </x:row>
    <x:row r="339" ht="30" customHeight="1">
      <x:c r="A339" s="10" t="n">
        <x:v>331</x:v>
      </x:c>
      <x:c r="B339" s="10" t="n">
        <x:v>536401</x:v>
      </x:c>
      <x:c r="C339" s="10" t="n">
        <x:v>22473</x:v>
      </x:c>
      <x:c r="D339" s="16" t="str">
        <x:v>TV DINNER TRAY VINTAGE PAISLEY</x:v>
      </x:c>
      <x:c r="E339" s="14" t="n">
        <x:v>1</x:v>
      </x:c>
      <x:c r="F339" s="12" t="n">
        <x:v>40513.472916666666</x:v>
      </x:c>
      <x:c r="G339" s="13" t="n">
        <x:v>4.95</x:v>
      </x:c>
      <x:c r="H339" s="15" t="n">
        <x:v>15862</x:v>
      </x:c>
      <x:c r="I339" s="2" t="str">
        <x:v>United Kingdom</x:v>
      </x:c>
      <x:c r="J339" s="2" t="str">
        <x:v>47db781eba59e4f3b1190f2968e0e17a47f09ace49c55867a91182a250d92d84</x:v>
      </x:c>
    </x:row>
    <x:row r="340" ht="30" customHeight="1">
      <x:c r="A340" s="10" t="n">
        <x:v>332</x:v>
      </x:c>
      <x:c r="B340" s="10" t="n">
        <x:v>536401</x:v>
      </x:c>
      <x:c r="C340" s="10" t="str">
        <x:v>84509A</x:v>
      </x:c>
      <x:c r="D340" s="16" t="str">
        <x:v>SET OF 4 ENGLISH ROSE PLACEMATS</x:v>
      </x:c>
      <x:c r="E340" s="14" t="n">
        <x:v>2</x:v>
      </x:c>
      <x:c r="F340" s="12" t="n">
        <x:v>40513.472916666666</x:v>
      </x:c>
      <x:c r="G340" s="13" t="n">
        <x:v>3.75</x:v>
      </x:c>
      <x:c r="H340" s="15" t="n">
        <x:v>15862</x:v>
      </x:c>
      <x:c r="I340" s="2" t="str">
        <x:v>United Kingdom</x:v>
      </x:c>
      <x:c r="J340" s="2" t="str">
        <x:v>f63d0d18e8bc5ed65ef6bd9c052a09193793c480bac622c801dce9e7f825c891</x:v>
      </x:c>
    </x:row>
    <x:row r="341" ht="30" customHeight="1">
      <x:c r="A341" s="10" t="n">
        <x:v>333</x:v>
      </x:c>
      <x:c r="B341" s="10" t="n">
        <x:v>536401</x:v>
      </x:c>
      <x:c r="C341" s="10" t="str">
        <x:v>84510A</x:v>
      </x:c>
      <x:c r="D341" s="16" t="str">
        <x:v>SET OF 4 ENGLISH ROSE COASTERS</x:v>
      </x:c>
      <x:c r="E341" s="14" t="n">
        <x:v>2</x:v>
      </x:c>
      <x:c r="F341" s="12" t="n">
        <x:v>40513.472916666666</x:v>
      </x:c>
      <x:c r="G341" s="13" t="n">
        <x:v>1.25</x:v>
      </x:c>
      <x:c r="H341" s="15" t="n">
        <x:v>15862</x:v>
      </x:c>
      <x:c r="I341" s="2" t="str">
        <x:v>United Kingdom</x:v>
      </x:c>
      <x:c r="J341" s="2" t="str">
        <x:v>77fe9cc36eb52ec0c2798747fec2e2bc9f94dd55fef29c9da8a1fd955851c0bf</x:v>
      </x:c>
    </x:row>
    <x:row r="342" ht="30" customHeight="1">
      <x:c r="A342" s="10" t="n">
        <x:v>334</x:v>
      </x:c>
      <x:c r="B342" s="10" t="n">
        <x:v>536401</x:v>
      </x:c>
      <x:c r="C342" s="10" t="n">
        <x:v>22767</x:v>
      </x:c>
      <x:c r="D342" s="16" t="str">
        <x:v>TRIPLE PHOTO FRAME CORNICE </x:v>
      </x:c>
      <x:c r="E342" s="14" t="n">
        <x:v>2</x:v>
      </x:c>
      <x:c r="F342" s="12" t="n">
        <x:v>40513.472916666666</x:v>
      </x:c>
      <x:c r="G342" s="13" t="n">
        <x:v>9.95</x:v>
      </x:c>
      <x:c r="H342" s="15" t="n">
        <x:v>15862</x:v>
      </x:c>
      <x:c r="I342" s="2" t="str">
        <x:v>United Kingdom</x:v>
      </x:c>
      <x:c r="J342" s="2" t="str">
        <x:v>e00449ddfc923c7f3e97b1ec69fd80e7bb42a2e70039631b733025e95604636d</x:v>
      </x:c>
    </x:row>
    <x:row r="343" ht="30" customHeight="1">
      <x:c r="A343" s="10" t="n">
        <x:v>335</x:v>
      </x:c>
      <x:c r="B343" s="10" t="n">
        <x:v>536401</x:v>
      </x:c>
      <x:c r="C343" s="10" t="n">
        <x:v>22768</x:v>
      </x:c>
      <x:c r="D343" s="16" t="str">
        <x:v>FAMILY PHOTO FRAME CORNICE</x:v>
      </x:c>
      <x:c r="E343" s="14" t="n">
        <x:v>1</x:v>
      </x:c>
      <x:c r="F343" s="12" t="n">
        <x:v>40513.472916666666</x:v>
      </x:c>
      <x:c r="G343" s="13" t="n">
        <x:v>9.95</x:v>
      </x:c>
      <x:c r="H343" s="15" t="n">
        <x:v>15862</x:v>
      </x:c>
      <x:c r="I343" s="2" t="str">
        <x:v>United Kingdom</x:v>
      </x:c>
      <x:c r="J343" s="2" t="str">
        <x:v>f15951fa69aaf5136939b567ae5d31a046aad298115fd974fd7ce7adb8fd3c9b</x:v>
      </x:c>
    </x:row>
    <x:row r="344" ht="30" customHeight="1">
      <x:c r="A344" s="10" t="n">
        <x:v>336</x:v>
      </x:c>
      <x:c r="B344" s="10" t="n">
        <x:v>536401</x:v>
      </x:c>
      <x:c r="C344" s="10" t="n">
        <x:v>21463</x:v>
      </x:c>
      <x:c r="D344" s="16" t="str">
        <x:v>MIRRORED DISCO BALL </x:v>
      </x:c>
      <x:c r="E344" s="14" t="n">
        <x:v>1</x:v>
      </x:c>
      <x:c r="F344" s="12" t="n">
        <x:v>40513.472916666666</x:v>
      </x:c>
      <x:c r="G344" s="13" t="n">
        <x:v>5.95</x:v>
      </x:c>
      <x:c r="H344" s="15" t="n">
        <x:v>15862</x:v>
      </x:c>
      <x:c r="I344" s="2" t="str">
        <x:v>United Kingdom</x:v>
      </x:c>
      <x:c r="J344" s="2" t="str">
        <x:v>fce7105a0856540d4cb0bab3cdaae801d02bb67f55d8aee577a7f1ffb2255e3d</x:v>
      </x:c>
    </x:row>
    <x:row r="345" ht="30" customHeight="1">
      <x:c r="A345" s="10" t="n">
        <x:v>337</x:v>
      </x:c>
      <x:c r="B345" s="10" t="n">
        <x:v>536401</x:v>
      </x:c>
      <x:c r="C345" s="10" t="n">
        <x:v>21464</x:v>
      </x:c>
      <x:c r="D345" s="16" t="str">
        <x:v>DISCO BALL ROTATOR BATTERY OPERATED</x:v>
      </x:c>
      <x:c r="E345" s="14" t="n">
        <x:v>1</x:v>
      </x:c>
      <x:c r="F345" s="12" t="n">
        <x:v>40513.472916666666</x:v>
      </x:c>
      <x:c r="G345" s="13" t="n">
        <x:v>4.25</x:v>
      </x:c>
      <x:c r="H345" s="15" t="n">
        <x:v>15862</x:v>
      </x:c>
      <x:c r="I345" s="2" t="str">
        <x:v>United Kingdom</x:v>
      </x:c>
      <x:c r="J345" s="2" t="str">
        <x:v>e37fc6351fc7eed8e5c205b97a26879a4fe1a2d8c2b7ad33351bbd21a90f13dc</x:v>
      </x:c>
    </x:row>
    <x:row r="346" ht="30" customHeight="1">
      <x:c r="A346" s="10" t="n">
        <x:v>338</x:v>
      </x:c>
      <x:c r="B346" s="10" t="n">
        <x:v>536401</x:v>
      </x:c>
      <x:c r="C346" s="10" t="n">
        <x:v>20820</x:v>
      </x:c>
      <x:c r="D346" s="16" t="str">
        <x:v>SILVER LOOKING MIRROR</x:v>
      </x:c>
      <x:c r="E346" s="14" t="n">
        <x:v>3</x:v>
      </x:c>
      <x:c r="F346" s="12" t="n">
        <x:v>40513.472916666666</x:v>
      </x:c>
      <x:c r="G346" s="13" t="n">
        <x:v>4.95</x:v>
      </x:c>
      <x:c r="H346" s="15" t="n">
        <x:v>15862</x:v>
      </x:c>
      <x:c r="I346" s="2" t="str">
        <x:v>United Kingdom</x:v>
      </x:c>
      <x:c r="J346" s="2" t="str">
        <x:v>404f1f91be03808602612921a76c88b39e9de716c241d9428b14d8bef8d8e8ab</x:v>
      </x:c>
    </x:row>
    <x:row r="347" ht="30" customHeight="1">
      <x:c r="A347" s="10" t="n">
        <x:v>339</x:v>
      </x:c>
      <x:c r="B347" s="10" t="n">
        <x:v>536401</x:v>
      </x:c>
      <x:c r="C347" s="10" t="n">
        <x:v>85150</x:v>
      </x:c>
      <x:c r="D347" s="16" t="str">
        <x:v>LADIES &amp; GENTLEMEN METAL SIGN</x:v>
      </x:c>
      <x:c r="E347" s="14" t="n">
        <x:v>1</x:v>
      </x:c>
      <x:c r="F347" s="12" t="n">
        <x:v>40513.472916666666</x:v>
      </x:c>
      <x:c r="G347" s="13" t="n">
        <x:v>2.55</x:v>
      </x:c>
      <x:c r="H347" s="15" t="n">
        <x:v>15862</x:v>
      </x:c>
      <x:c r="I347" s="2" t="str">
        <x:v>United Kingdom</x:v>
      </x:c>
      <x:c r="J347" s="2" t="str">
        <x:v>24a4ebd5460dc9db2364c77ed49d77c370c52954b2d824f610a4beb87a0b4a7e</x:v>
      </x:c>
    </x:row>
    <x:row r="348" ht="30" customHeight="1">
      <x:c r="A348" s="10" t="n">
        <x:v>340</x:v>
      </x:c>
      <x:c r="B348" s="10" t="n">
        <x:v>536401</x:v>
      </x:c>
      <x:c r="C348" s="10" t="n">
        <x:v>22117</x:v>
      </x:c>
      <x:c r="D348" s="16" t="str">
        <x:v>METAL SIGN HER DINNER IS SERVED </x:v>
      </x:c>
      <x:c r="E348" s="14" t="n">
        <x:v>1</x:v>
      </x:c>
      <x:c r="F348" s="12" t="n">
        <x:v>40513.472916666666</x:v>
      </x:c>
      <x:c r="G348" s="13" t="n">
        <x:v>2.95</x:v>
      </x:c>
      <x:c r="H348" s="15" t="n">
        <x:v>15862</x:v>
      </x:c>
      <x:c r="I348" s="2" t="str">
        <x:v>United Kingdom</x:v>
      </x:c>
      <x:c r="J348" s="2" t="str">
        <x:v>a11af762090fb4e433e84453203cdc58d66f884f875e026ef1121452b911ded8</x:v>
      </x:c>
    </x:row>
    <x:row r="349" ht="30" customHeight="1">
      <x:c r="A349" s="10" t="n">
        <x:v>341</x:v>
      </x:c>
      <x:c r="B349" s="10" t="n">
        <x:v>536401</x:v>
      </x:c>
      <x:c r="C349" s="10" t="n">
        <x:v>21169</x:v>
      </x:c>
      <x:c r="D349" s="16" t="str">
        <x:v>YOU'RE CONFUSING ME METAL SIGN </x:v>
      </x:c>
      <x:c r="E349" s="14" t="n">
        <x:v>2</x:v>
      </x:c>
      <x:c r="F349" s="12" t="n">
        <x:v>40513.472916666666</x:v>
      </x:c>
      <x:c r="G349" s="13" t="n">
        <x:v>1.69</x:v>
      </x:c>
      <x:c r="H349" s="15" t="n">
        <x:v>15862</x:v>
      </x:c>
      <x:c r="I349" s="2" t="str">
        <x:v>United Kingdom</x:v>
      </x:c>
      <x:c r="J349" s="2" t="str">
        <x:v>90ad6042b716292f91fe8f4217f6ba07bdd0e0af5d95455d5394c8bc73fa0e58</x:v>
      </x:c>
    </x:row>
    <x:row r="350" ht="30" customHeight="1">
      <x:c r="A350" s="10" t="n">
        <x:v>342</x:v>
      </x:c>
      <x:c r="B350" s="10" t="n">
        <x:v>536401</x:v>
      </x:c>
      <x:c r="C350" s="10" t="n">
        <x:v>48129</x:v>
      </x:c>
      <x:c r="D350" s="16" t="str">
        <x:v>DOORMAT TOPIARY</x:v>
      </x:c>
      <x:c r="E350" s="14" t="n">
        <x:v>1</x:v>
      </x:c>
      <x:c r="F350" s="12" t="n">
        <x:v>40513.472916666666</x:v>
      </x:c>
      <x:c r="G350" s="13" t="n">
        <x:v>7.95</x:v>
      </x:c>
      <x:c r="H350" s="15" t="n">
        <x:v>15862</x:v>
      </x:c>
      <x:c r="I350" s="2" t="str">
        <x:v>United Kingdom</x:v>
      </x:c>
      <x:c r="J350" s="2" t="str">
        <x:v>6666a54d9a2c283e397e7fc50c042a409711fef20c8c52a5844c8c7bae065dc1</x:v>
      </x:c>
    </x:row>
    <x:row r="351" ht="30" customHeight="1">
      <x:c r="A351" s="10" t="n">
        <x:v>343</x:v>
      </x:c>
      <x:c r="B351" s="10" t="n">
        <x:v>536401</x:v>
      </x:c>
      <x:c r="C351" s="10" t="n">
        <x:v>82580</x:v>
      </x:c>
      <x:c r="D351" s="16" t="str">
        <x:v>BATHROOM METAL SIGN</x:v>
      </x:c>
      <x:c r="E351" s="14" t="n">
        <x:v>1</x:v>
      </x:c>
      <x:c r="F351" s="12" t="n">
        <x:v>40513.472916666666</x:v>
      </x:c>
      <x:c r="G351" s="13" t="n">
        <x:v>0.55</x:v>
      </x:c>
      <x:c r="H351" s="15" t="n">
        <x:v>15862</x:v>
      </x:c>
      <x:c r="I351" s="2" t="str">
        <x:v>United Kingdom</x:v>
      </x:c>
      <x:c r="J351" s="2" t="str">
        <x:v>abef943c65721b26059d5888c7c5408941bd7137347c5a38d795e8efa9c0c8ff</x:v>
      </x:c>
    </x:row>
    <x:row r="352" ht="30" customHeight="1">
      <x:c r="A352" s="10" t="n">
        <x:v>344</x:v>
      </x:c>
      <x:c r="B352" s="10" t="n">
        <x:v>536401</x:v>
      </x:c>
      <x:c r="C352" s="10" t="n">
        <x:v>82578</x:v>
      </x:c>
      <x:c r="D352" s="16" t="str">
        <x:v>KITCHEN METAL SIGN</x:v>
      </x:c>
      <x:c r="E352" s="14" t="n">
        <x:v>1</x:v>
      </x:c>
      <x:c r="F352" s="12" t="n">
        <x:v>40513.472916666666</x:v>
      </x:c>
      <x:c r="G352" s="13" t="n">
        <x:v>0.55</x:v>
      </x:c>
      <x:c r="H352" s="15" t="n">
        <x:v>15862</x:v>
      </x:c>
      <x:c r="I352" s="2" t="str">
        <x:v>United Kingdom</x:v>
      </x:c>
      <x:c r="J352" s="2" t="str">
        <x:v>4de3aa6b602551a1ed4384513003f2d1f2884f6db692e5fb08c16423550c7be8</x:v>
      </x:c>
    </x:row>
    <x:row r="353" ht="30" customHeight="1">
      <x:c r="A353" s="10" t="n">
        <x:v>345</x:v>
      </x:c>
      <x:c r="B353" s="10" t="n">
        <x:v>536401</x:v>
      </x:c>
      <x:c r="C353" s="10" t="n">
        <x:v>82581</x:v>
      </x:c>
      <x:c r="D353" s="16" t="str">
        <x:v>TOILET METAL SIGN</x:v>
      </x:c>
      <x:c r="E353" s="14" t="n">
        <x:v>2</x:v>
      </x:c>
      <x:c r="F353" s="12" t="n">
        <x:v>40513.472916666666</x:v>
      </x:c>
      <x:c r="G353" s="13" t="n">
        <x:v>0.55</x:v>
      </x:c>
      <x:c r="H353" s="15" t="n">
        <x:v>15862</x:v>
      </x:c>
      <x:c r="I353" s="2" t="str">
        <x:v>United Kingdom</x:v>
      </x:c>
      <x:c r="J353" s="2" t="str">
        <x:v>81967a2180c302a9571ef5cb17361afe5ce9e4d9579b75823926b7a68dbaaf7e</x:v>
      </x:c>
    </x:row>
    <x:row r="354" ht="30" customHeight="1">
      <x:c r="A354" s="10" t="n">
        <x:v>346</x:v>
      </x:c>
      <x:c r="B354" s="10" t="n">
        <x:v>536401</x:v>
      </x:c>
      <x:c r="C354" s="10" t="n">
        <x:v>22413</x:v>
      </x:c>
      <x:c r="D354" s="16" t="str">
        <x:v>METAL SIGN TAKE IT OR LEAVE IT </x:v>
      </x:c>
      <x:c r="E354" s="14" t="n">
        <x:v>4</x:v>
      </x:c>
      <x:c r="F354" s="12" t="n">
        <x:v>40513.472916666666</x:v>
      </x:c>
      <x:c r="G354" s="13" t="n">
        <x:v>2.95</x:v>
      </x:c>
      <x:c r="H354" s="15" t="n">
        <x:v>15862</x:v>
      </x:c>
      <x:c r="I354" s="2" t="str">
        <x:v>United Kingdom</x:v>
      </x:c>
      <x:c r="J354" s="2" t="str">
        <x:v>4fd73f38ab3a73257529c5c9c1a3cdbfdd9a17dbcf34a461e9726a790ef8628e</x:v>
      </x:c>
    </x:row>
    <x:row r="355" ht="30" customHeight="1">
      <x:c r="A355" s="10" t="n">
        <x:v>347</x:v>
      </x:c>
      <x:c r="B355" s="10" t="n">
        <x:v>536401</x:v>
      </x:c>
      <x:c r="C355" s="10" t="n">
        <x:v>21907</x:v>
      </x:c>
      <x:c r="D355" s="16" t="str">
        <x:v>I'M ON HOLIDAY METAL SIGN</x:v>
      </x:c>
      <x:c r="E355" s="14" t="n">
        <x:v>2</x:v>
      </x:c>
      <x:c r="F355" s="12" t="n">
        <x:v>40513.472916666666</x:v>
      </x:c>
      <x:c r="G355" s="13" t="n">
        <x:v>2.1</x:v>
      </x:c>
      <x:c r="H355" s="15" t="n">
        <x:v>15862</x:v>
      </x:c>
      <x:c r="I355" s="2" t="str">
        <x:v>United Kingdom</x:v>
      </x:c>
      <x:c r="J355" s="2" t="str">
        <x:v>802ae8abf9933d5b9c833724ca5cdc19882c278bea140cca80cafa4cac11de69</x:v>
      </x:c>
    </x:row>
    <x:row r="356" ht="30" customHeight="1">
      <x:c r="A356" s="10" t="n">
        <x:v>348</x:v>
      </x:c>
      <x:c r="B356" s="10" t="n">
        <x:v>536401</x:v>
      </x:c>
      <x:c r="C356" s="10" t="n">
        <x:v>22441</x:v>
      </x:c>
      <x:c r="D356" s="16" t="str">
        <x:v>GROW YOUR OWN BASIL IN ENAMEL MUG</x:v>
      </x:c>
      <x:c r="E356" s="14" t="n">
        <x:v>1</x:v>
      </x:c>
      <x:c r="F356" s="12" t="n">
        <x:v>40513.472916666666</x:v>
      </x:c>
      <x:c r="G356" s="13" t="n">
        <x:v>2.1</x:v>
      </x:c>
      <x:c r="H356" s="15" t="n">
        <x:v>15862</x:v>
      </x:c>
      <x:c r="I356" s="2" t="str">
        <x:v>United Kingdom</x:v>
      </x:c>
      <x:c r="J356" s="2" t="str">
        <x:v>4db4e1d29625b150151bd1d47db5b6c84596e826b154b1613360782395b9d2e3</x:v>
      </x:c>
    </x:row>
    <x:row r="357" ht="30" customHeight="1">
      <x:c r="A357" s="10" t="n">
        <x:v>349</x:v>
      </x:c>
      <x:c r="B357" s="10" t="n">
        <x:v>536401</x:v>
      </x:c>
      <x:c r="C357" s="10" t="n">
        <x:v>21122</x:v>
      </x:c>
      <x:c r="D357" s="16" t="str">
        <x:v>SET/10 PINK POLKADOT PARTY CANDLES</x:v>
      </x:c>
      <x:c r="E357" s="14" t="n">
        <x:v>1</x:v>
      </x:c>
      <x:c r="F357" s="12" t="n">
        <x:v>40513.472916666666</x:v>
      </x:c>
      <x:c r="G357" s="13" t="n">
        <x:v>1.25</x:v>
      </x:c>
      <x:c r="H357" s="15" t="n">
        <x:v>15862</x:v>
      </x:c>
      <x:c r="I357" s="2" t="str">
        <x:v>United Kingdom</x:v>
      </x:c>
      <x:c r="J357" s="2" t="str">
        <x:v>fb634051ab8b811847c2b6fe8ac7ac30c65e97ea686bda76fddd319736ef864f</x:v>
      </x:c>
    </x:row>
    <x:row r="358" ht="30" customHeight="1">
      <x:c r="A358" s="10" t="n">
        <x:v>350</x:v>
      </x:c>
      <x:c r="B358" s="10" t="n">
        <x:v>536401</x:v>
      </x:c>
      <x:c r="C358" s="10" t="n">
        <x:v>22851</x:v>
      </x:c>
      <x:c r="D358" s="16" t="str">
        <x:v>SET 20 NAPKINS FAIRY CAKES DESIGN </x:v>
      </x:c>
      <x:c r="E358" s="14" t="n">
        <x:v>1</x:v>
      </x:c>
      <x:c r="F358" s="12" t="n">
        <x:v>40513.472916666666</x:v>
      </x:c>
      <x:c r="G358" s="13" t="n">
        <x:v>0.85</x:v>
      </x:c>
      <x:c r="H358" s="15" t="n">
        <x:v>15862</x:v>
      </x:c>
      <x:c r="I358" s="2" t="str">
        <x:v>United Kingdom</x:v>
      </x:c>
      <x:c r="J358" s="2" t="str">
        <x:v>7fb7dc8ece9072933f757c6de45799f9b57bd0f4cb565935fffb774a2d5502f9</x:v>
      </x:c>
    </x:row>
    <x:row r="359" ht="30" customHeight="1">
      <x:c r="A359" s="10" t="n">
        <x:v>351</x:v>
      </x:c>
      <x:c r="B359" s="10" t="n">
        <x:v>536401</x:v>
      </x:c>
      <x:c r="C359" s="10" t="n">
        <x:v>84991</x:v>
      </x:c>
      <x:c r="D359" s="16" t="str">
        <x:v>60 TEATIME FAIRY CAKE CASES</x:v>
      </x:c>
      <x:c r="E359" s="14" t="n">
        <x:v>3</x:v>
      </x:c>
      <x:c r="F359" s="12" t="n">
        <x:v>40513.472916666666</x:v>
      </x:c>
      <x:c r="G359" s="13" t="n">
        <x:v>0.55</x:v>
      </x:c>
      <x:c r="H359" s="15" t="n">
        <x:v>15862</x:v>
      </x:c>
      <x:c r="I359" s="2" t="str">
        <x:v>United Kingdom</x:v>
      </x:c>
      <x:c r="J359" s="2" t="str">
        <x:v>8137c84eb1b073009515d957a21fbeaaa2ce49def392aacf57d3abfa0bd2ad3f</x:v>
      </x:c>
    </x:row>
    <x:row r="360" ht="30" customHeight="1">
      <x:c r="A360" s="10" t="n">
        <x:v>352</x:v>
      </x:c>
      <x:c r="B360" s="10" t="n">
        <x:v>536401</x:v>
      </x:c>
      <x:c r="C360" s="10" t="n">
        <x:v>22810</x:v>
      </x:c>
      <x:c r="D360" s="16" t="str">
        <x:v>SET OF 6 T-LIGHTS SNOWMEN</x:v>
      </x:c>
      <x:c r="E360" s="14" t="n">
        <x:v>1</x:v>
      </x:c>
      <x:c r="F360" s="12" t="n">
        <x:v>40513.472916666666</x:v>
      </x:c>
      <x:c r="G360" s="13" t="n">
        <x:v>2.95</x:v>
      </x:c>
      <x:c r="H360" s="15" t="n">
        <x:v>15862</x:v>
      </x:c>
      <x:c r="I360" s="2" t="str">
        <x:v>United Kingdom</x:v>
      </x:c>
      <x:c r="J360" s="2" t="str">
        <x:v>72203db5c3b2c5b659dda44746127b3e4498a8709f1377ba7361c51fbf0fb35b</x:v>
      </x:c>
    </x:row>
    <x:row r="361" ht="30" customHeight="1">
      <x:c r="A361" s="10" t="n">
        <x:v>353</x:v>
      </x:c>
      <x:c r="B361" s="10" t="n">
        <x:v>536401</x:v>
      </x:c>
      <x:c r="C361" s="10" t="n">
        <x:v>22809</x:v>
      </x:c>
      <x:c r="D361" s="16" t="str">
        <x:v>SET OF 6 T-LIGHTS SANTA</x:v>
      </x:c>
      <x:c r="E361" s="14" t="n">
        <x:v>1</x:v>
      </x:c>
      <x:c r="F361" s="12" t="n">
        <x:v>40513.472916666666</x:v>
      </x:c>
      <x:c r="G361" s="13" t="n">
        <x:v>2.95</x:v>
      </x:c>
      <x:c r="H361" s="15" t="n">
        <x:v>15862</x:v>
      </x:c>
      <x:c r="I361" s="2" t="str">
        <x:v>United Kingdom</x:v>
      </x:c>
      <x:c r="J361" s="2" t="str">
        <x:v>019849fa973332444d88f7e7dbb6c79e774916824885d354974f20255c76cbb7</x:v>
      </x:c>
    </x:row>
    <x:row r="362" ht="30" customHeight="1">
      <x:c r="A362" s="10" t="n">
        <x:v>354</x:v>
      </x:c>
      <x:c r="B362" s="10" t="n">
        <x:v>536401</x:v>
      </x:c>
      <x:c r="C362" s="10" t="n">
        <x:v>22435</x:v>
      </x:c>
      <x:c r="D362" s="16" t="str">
        <x:v>SET OF 9 HEART SHAPED BALLOONS</x:v>
      </x:c>
      <x:c r="E362" s="14" t="n">
        <x:v>2</x:v>
      </x:c>
      <x:c r="F362" s="12" t="n">
        <x:v>40513.472916666666</x:v>
      </x:c>
      <x:c r="G362" s="13" t="n">
        <x:v>1.25</x:v>
      </x:c>
      <x:c r="H362" s="15" t="n">
        <x:v>15862</x:v>
      </x:c>
      <x:c r="I362" s="2" t="str">
        <x:v>United Kingdom</x:v>
      </x:c>
      <x:c r="J362" s="2" t="str">
        <x:v>57c33f2c803f365efe5f1ccd537ee1962e5a1e985a09b9cf7e43f18af52c493e</x:v>
      </x:c>
    </x:row>
    <x:row r="363" ht="30" customHeight="1">
      <x:c r="A363" s="10" t="n">
        <x:v>355</x:v>
      </x:c>
      <x:c r="B363" s="10" t="n">
        <x:v>536401</x:v>
      </x:c>
      <x:c r="C363" s="10" t="n">
        <x:v>20966</x:v>
      </x:c>
      <x:c r="D363" s="16" t="str">
        <x:v>SANDWICH BATH SPONGE</x:v>
      </x:c>
      <x:c r="E363" s="14" t="n">
        <x:v>3</x:v>
      </x:c>
      <x:c r="F363" s="12" t="n">
        <x:v>40513.472916666666</x:v>
      </x:c>
      <x:c r="G363" s="13" t="n">
        <x:v>1.25</x:v>
      </x:c>
      <x:c r="H363" s="15" t="n">
        <x:v>15862</x:v>
      </x:c>
      <x:c r="I363" s="2" t="str">
        <x:v>United Kingdom</x:v>
      </x:c>
      <x:c r="J363" s="2" t="str">
        <x:v>a601e0730063ae18fd1c6a0e37c5bcb3ceb2e5d89f1232f5aec990101c738913</x:v>
      </x:c>
    </x:row>
    <x:row r="364" ht="30" customHeight="1">
      <x:c r="A364" s="10" t="n">
        <x:v>356</x:v>
      </x:c>
      <x:c r="B364" s="10" t="n">
        <x:v>536401</x:v>
      </x:c>
      <x:c r="C364" s="10" t="n">
        <x:v>20963</x:v>
      </x:c>
      <x:c r="D364" s="16" t="str">
        <x:v>APPLE BATH SPONGE</x:v>
      </x:c>
      <x:c r="E364" s="14" t="n">
        <x:v>1</x:v>
      </x:c>
      <x:c r="F364" s="12" t="n">
        <x:v>40513.472916666666</x:v>
      </x:c>
      <x:c r="G364" s="13" t="n">
        <x:v>1.25</x:v>
      </x:c>
      <x:c r="H364" s="15" t="n">
        <x:v>15862</x:v>
      </x:c>
      <x:c r="I364" s="2" t="str">
        <x:v>United Kingdom</x:v>
      </x:c>
      <x:c r="J364" s="2" t="str">
        <x:v>d26e522c5e82f671531c913c3628624a1e7d7ddc142a0d6094809ca4cafca88c</x:v>
      </x:c>
    </x:row>
    <x:row r="365" ht="30" customHeight="1">
      <x:c r="A365" s="10" t="n">
        <x:v>357</x:v>
      </x:c>
      <x:c r="B365" s="10" t="n">
        <x:v>536401</x:v>
      </x:c>
      <x:c r="C365" s="10" t="n">
        <x:v>20961</x:v>
      </x:c>
      <x:c r="D365" s="16" t="str">
        <x:v>STRAWBERRY BATH SPONGE </x:v>
      </x:c>
      <x:c r="E365" s="14" t="n">
        <x:v>1</x:v>
      </x:c>
      <x:c r="F365" s="12" t="n">
        <x:v>40513.472916666666</x:v>
      </x:c>
      <x:c r="G365" s="13" t="n">
        <x:v>1.25</x:v>
      </x:c>
      <x:c r="H365" s="15" t="n">
        <x:v>15862</x:v>
      </x:c>
      <x:c r="I365" s="2" t="str">
        <x:v>United Kingdom</x:v>
      </x:c>
      <x:c r="J365" s="2" t="str">
        <x:v>920c239501f80de839fbb238a5e5a98ad6d760bcbcb01c35098ba4a0c6a925ba</x:v>
      </x:c>
    </x:row>
    <x:row r="366" ht="30" customHeight="1">
      <x:c r="A366" s="10" t="n">
        <x:v>358</x:v>
      </x:c>
      <x:c r="B366" s="10" t="n">
        <x:v>536401</x:v>
      </x:c>
      <x:c r="C366" s="10" t="n">
        <x:v>22068</x:v>
      </x:c>
      <x:c r="D366" s="16" t="str">
        <x:v>BLACK PIRATE TREASURE CHEST</x:v>
      </x:c>
      <x:c r="E366" s="14" t="n">
        <x:v>2</x:v>
      </x:c>
      <x:c r="F366" s="12" t="n">
        <x:v>40513.472916666666</x:v>
      </x:c>
      <x:c r="G366" s="13" t="n">
        <x:v>1.65</x:v>
      </x:c>
      <x:c r="H366" s="15" t="n">
        <x:v>15862</x:v>
      </x:c>
      <x:c r="I366" s="2" t="str">
        <x:v>United Kingdom</x:v>
      </x:c>
      <x:c r="J366" s="2" t="str">
        <x:v>56483d2d3fa3d6c91a8174208866fcccfe71ddd33d3db0a943f4c109405b2308</x:v>
      </x:c>
    </x:row>
    <x:row r="367" ht="30" customHeight="1">
      <x:c r="A367" s="10" t="n">
        <x:v>359</x:v>
      </x:c>
      <x:c r="B367" s="10" t="n">
        <x:v>536401</x:v>
      </x:c>
      <x:c r="C367" s="10" t="n">
        <x:v>21743</x:v>
      </x:c>
      <x:c r="D367" s="16" t="str">
        <x:v>STAR PORTABLE TABLE LIGHT </x:v>
      </x:c>
      <x:c r="E367" s="14" t="n">
        <x:v>2</x:v>
      </x:c>
      <x:c r="F367" s="12" t="n">
        <x:v>40513.472916666666</x:v>
      </x:c>
      <x:c r="G367" s="13" t="n">
        <x:v>2.95</x:v>
      </x:c>
      <x:c r="H367" s="15" t="n">
        <x:v>15862</x:v>
      </x:c>
      <x:c r="I367" s="2" t="str">
        <x:v>United Kingdom</x:v>
      </x:c>
      <x:c r="J367" s="2" t="str">
        <x:v>93647e1babd9cda559bbbab0ca910311a16607a03f7a32d87fa5e7ce81334d8d</x:v>
      </x:c>
    </x:row>
    <x:row r="368" ht="30" customHeight="1">
      <x:c r="A368" s="10" t="n">
        <x:v>360</x:v>
      </x:c>
      <x:c r="B368" s="10" t="n">
        <x:v>536401</x:v>
      </x:c>
      <x:c r="C368" s="10" t="n">
        <x:v>21744</x:v>
      </x:c>
      <x:c r="D368" s="16" t="str">
        <x:v>SNOWFLAKE PORTABLE TABLE LIGHT </x:v>
      </x:c>
      <x:c r="E368" s="14" t="n">
        <x:v>2</x:v>
      </x:c>
      <x:c r="F368" s="12" t="n">
        <x:v>40513.472916666666</x:v>
      </x:c>
      <x:c r="G368" s="13" t="n">
        <x:v>2.95</x:v>
      </x:c>
      <x:c r="H368" s="15" t="n">
        <x:v>15862</x:v>
      </x:c>
      <x:c r="I368" s="2" t="str">
        <x:v>United Kingdom</x:v>
      </x:c>
      <x:c r="J368" s="2" t="str">
        <x:v>59dab5e81c5967d36e22ffec7d0110e7ff3d8afa6f04dcd69b98cc71e388e2de</x:v>
      </x:c>
    </x:row>
    <x:row r="369" ht="30" customHeight="1">
      <x:c r="A369" s="10" t="n">
        <x:v>361</x:v>
      </x:c>
      <x:c r="B369" s="10" t="n">
        <x:v>536401</x:v>
      </x:c>
      <x:c r="C369" s="10" t="str">
        <x:v>84709B</x:v>
      </x:c>
      <x:c r="D369" s="16" t="str">
        <x:v>PINK OVAL JEWELLED MIRROR</x:v>
      </x:c>
      <x:c r="E369" s="14" t="n">
        <x:v>1</x:v>
      </x:c>
      <x:c r="F369" s="12" t="n">
        <x:v>40513.472916666666</x:v>
      </x:c>
      <x:c r="G369" s="13" t="n">
        <x:v>5.95</x:v>
      </x:c>
      <x:c r="H369" s="15" t="n">
        <x:v>15862</x:v>
      </x:c>
      <x:c r="I369" s="2" t="str">
        <x:v>United Kingdom</x:v>
      </x:c>
      <x:c r="J369" s="2" t="str">
        <x:v>44a251891a900eb3532b227dd93399994dcc06df98b5e452d4ab549b9d626fbd</x:v>
      </x:c>
    </x:row>
    <x:row r="370" ht="30" customHeight="1">
      <x:c r="A370" s="10" t="n">
        <x:v>362</x:v>
      </x:c>
      <x:c r="B370" s="10" t="n">
        <x:v>536401</x:v>
      </x:c>
      <x:c r="C370" s="10" t="n">
        <x:v>21592</x:v>
      </x:c>
      <x:c r="D370" s="16" t="str">
        <x:v>RETROSPOT CIGAR BOX MATCHES </x:v>
      </x:c>
      <x:c r="E370" s="14" t="n">
        <x:v>1</x:v>
      </x:c>
      <x:c r="F370" s="12" t="n">
        <x:v>40513.472916666666</x:v>
      </x:c>
      <x:c r="G370" s="13" t="n">
        <x:v>1.25</x:v>
      </x:c>
      <x:c r="H370" s="15" t="n">
        <x:v>15862</x:v>
      </x:c>
      <x:c r="I370" s="2" t="str">
        <x:v>United Kingdom</x:v>
      </x:c>
      <x:c r="J370" s="2" t="str">
        <x:v>d3b926520b23c589ec18c7d8085a535b310c661eacb668151231ccd4643f08dc</x:v>
      </x:c>
    </x:row>
    <x:row r="371" ht="30" customHeight="1">
      <x:c r="A371" s="10" t="n">
        <x:v>363</x:v>
      </x:c>
      <x:c r="B371" s="10" t="n">
        <x:v>536401</x:v>
      </x:c>
      <x:c r="C371" s="10" t="n">
        <x:v>21587</x:v>
      </x:c>
      <x:c r="D371" s="16" t="str">
        <x:v>COSY HOUR GIANT TUBE MATCHES</x:v>
      </x:c>
      <x:c r="E371" s="14" t="n">
        <x:v>2</x:v>
      </x:c>
      <x:c r="F371" s="12" t="n">
        <x:v>40513.472916666666</x:v>
      </x:c>
      <x:c r="G371" s="13" t="n">
        <x:v>2.55</x:v>
      </x:c>
      <x:c r="H371" s="15" t="n">
        <x:v>15862</x:v>
      </x:c>
      <x:c r="I371" s="2" t="str">
        <x:v>United Kingdom</x:v>
      </x:c>
      <x:c r="J371" s="2" t="str">
        <x:v>250b2cd7f0fbf286f2b363624588e66b40e422d38b970c47563fb7b97c796931</x:v>
      </x:c>
    </x:row>
    <x:row r="372" ht="30" customHeight="1">
      <x:c r="A372" s="10" t="n">
        <x:v>364</x:v>
      </x:c>
      <x:c r="B372" s="10" t="n">
        <x:v>536401</x:v>
      </x:c>
      <x:c r="C372" s="10" t="n">
        <x:v>20992</x:v>
      </x:c>
      <x:c r="D372" s="16" t="str">
        <x:v>JAZZ HEARTS PURSE NOTEBOOK</x:v>
      </x:c>
      <x:c r="E372" s="14" t="n">
        <x:v>9</x:v>
      </x:c>
      <x:c r="F372" s="12" t="n">
        <x:v>40513.472916666666</x:v>
      </x:c>
      <x:c r="G372" s="13" t="n">
        <x:v>0.85</x:v>
      </x:c>
      <x:c r="H372" s="15" t="n">
        <x:v>15862</x:v>
      </x:c>
      <x:c r="I372" s="2" t="str">
        <x:v>United Kingdom</x:v>
      </x:c>
      <x:c r="J372" s="2" t="str">
        <x:v>71fc034b728c95ddc678cf69fec6ac011727236ccf0d0509e798abe6f3a7fa75</x:v>
      </x:c>
    </x:row>
    <x:row r="373" ht="30" customHeight="1">
      <x:c r="A373" s="10" t="n">
        <x:v>365</x:v>
      </x:c>
      <x:c r="B373" s="10" t="n">
        <x:v>536401</x:v>
      </x:c>
      <x:c r="C373" s="10" t="n">
        <x:v>22662</x:v>
      </x:c>
      <x:c r="D373" s="16" t="str">
        <x:v>LUNCH BAG DOLLY GIRL DESIGN</x:v>
      </x:c>
      <x:c r="E373" s="14" t="n">
        <x:v>1</x:v>
      </x:c>
      <x:c r="F373" s="12" t="n">
        <x:v>40513.472916666666</x:v>
      </x:c>
      <x:c r="G373" s="13" t="n">
        <x:v>1.65</x:v>
      </x:c>
      <x:c r="H373" s="15" t="n">
        <x:v>15862</x:v>
      </x:c>
      <x:c r="I373" s="2" t="str">
        <x:v>United Kingdom</x:v>
      </x:c>
      <x:c r="J373" s="2" t="str">
        <x:v>951d16534412c093dc13b3fcd6dfedd71f3a52a56177dfd80717f56f9a24059f</x:v>
      </x:c>
    </x:row>
    <x:row r="374" ht="30" customHeight="1">
      <x:c r="A374" s="10" t="n">
        <x:v>366</x:v>
      </x:c>
      <x:c r="B374" s="10" t="n">
        <x:v>536401</x:v>
      </x:c>
      <x:c r="C374" s="10" t="str">
        <x:v>85123A</x:v>
      </x:c>
      <x:c r="D374" s="16" t="str">
        <x:v>WHITE HANGING HEART T-LIGHT HOLDER</x:v>
      </x:c>
      <x:c r="E374" s="14" t="n">
        <x:v>4</x:v>
      </x:c>
      <x:c r="F374" s="12" t="n">
        <x:v>40513.472916666666</x:v>
      </x:c>
      <x:c r="G374" s="13" t="n">
        <x:v>2.95</x:v>
      </x:c>
      <x:c r="H374" s="15" t="n">
        <x:v>15862</x:v>
      </x:c>
      <x:c r="I374" s="2" t="str">
        <x:v>United Kingdom</x:v>
      </x:c>
      <x:c r="J374" s="2" t="str">
        <x:v>26af82194cb2875db7ae8a1cd50062672b754d4a6d229fad02cd776ed84010ae</x:v>
      </x:c>
    </x:row>
    <x:row r="375" ht="30" customHeight="1">
      <x:c r="A375" s="10" t="n">
        <x:v>367</x:v>
      </x:c>
      <x:c r="B375" s="10" t="n">
        <x:v>536401</x:v>
      </x:c>
      <x:c r="C375" s="10" t="n">
        <x:v>22804</x:v>
      </x:c>
      <x:c r="D375" s="16" t="str">
        <x:v>CANDLEHOLDER PINK HANGING HEART</x:v>
      </x:c>
      <x:c r="E375" s="14" t="n">
        <x:v>3</x:v>
      </x:c>
      <x:c r="F375" s="12" t="n">
        <x:v>40513.472916666666</x:v>
      </x:c>
      <x:c r="G375" s="13" t="n">
        <x:v>2.95</x:v>
      </x:c>
      <x:c r="H375" s="15" t="n">
        <x:v>15862</x:v>
      </x:c>
      <x:c r="I375" s="2" t="str">
        <x:v>United Kingdom</x:v>
      </x:c>
      <x:c r="J375" s="2" t="str">
        <x:v>e458ade7869f3e8831f25d51dde44536c21bd63c89cb870a370fe7549eddded7</x:v>
      </x:c>
    </x:row>
    <x:row r="376" ht="30" customHeight="1">
      <x:c r="A376" s="10" t="n">
        <x:v>368</x:v>
      </x:c>
      <x:c r="B376" s="10" t="n">
        <x:v>536401</x:v>
      </x:c>
      <x:c r="C376" s="10" t="n">
        <x:v>82483</x:v>
      </x:c>
      <x:c r="D376" s="16" t="str">
        <x:v>WOOD 2 DRAWER CABINET WHITE FINISH</x:v>
      </x:c>
      <x:c r="E376" s="14" t="n">
        <x:v>1</x:v>
      </x:c>
      <x:c r="F376" s="12" t="n">
        <x:v>40513.472916666666</x:v>
      </x:c>
      <x:c r="G376" s="13" t="n">
        <x:v>5.95</x:v>
      </x:c>
      <x:c r="H376" s="15" t="n">
        <x:v>15862</x:v>
      </x:c>
      <x:c r="I376" s="2" t="str">
        <x:v>United Kingdom</x:v>
      </x:c>
      <x:c r="J376" s="2" t="str">
        <x:v>bc1cfc430c68cc60f44d48b4925fd6061d2a86f8be1483a3373762f7466e2ea4</x:v>
      </x:c>
    </x:row>
    <x:row r="377" ht="30" customHeight="1">
      <x:c r="A377" s="10" t="n">
        <x:v>369</x:v>
      </x:c>
      <x:c r="B377" s="10" t="n">
        <x:v>536401</x:v>
      </x:c>
      <x:c r="C377" s="10" t="n">
        <x:v>20749</x:v>
      </x:c>
      <x:c r="D377" s="16" t="str">
        <x:v>ASSORTED COLOUR MINI CASES</x:v>
      </x:c>
      <x:c r="E377" s="14" t="n">
        <x:v>1</x:v>
      </x:c>
      <x:c r="F377" s="12" t="n">
        <x:v>40513.472916666666</x:v>
      </x:c>
      <x:c r="G377" s="13" t="n">
        <x:v>7.95</x:v>
      </x:c>
      <x:c r="H377" s="15" t="n">
        <x:v>15862</x:v>
      </x:c>
      <x:c r="I377" s="2" t="str">
        <x:v>United Kingdom</x:v>
      </x:c>
      <x:c r="J377" s="2" t="str">
        <x:v>fe67cad15771f4c22b76d5ada80e5cb8599d36874024a688af3f44457edabf8c</x:v>
      </x:c>
    </x:row>
    <x:row r="378" ht="30" customHeight="1">
      <x:c r="A378" s="10" t="n">
        <x:v>370</x:v>
      </x:c>
      <x:c r="B378" s="10" t="n">
        <x:v>536401</x:v>
      </x:c>
      <x:c r="C378" s="10" t="n">
        <x:v>20725</x:v>
      </x:c>
      <x:c r="D378" s="16" t="str">
        <x:v>LUNCH BAG RED RETROSPOT</x:v>
      </x:c>
      <x:c r="E378" s="14" t="n">
        <x:v>1</x:v>
      </x:c>
      <x:c r="F378" s="12" t="n">
        <x:v>40513.472916666666</x:v>
      </x:c>
      <x:c r="G378" s="13" t="n">
        <x:v>1.65</x:v>
      </x:c>
      <x:c r="H378" s="15" t="n">
        <x:v>15862</x:v>
      </x:c>
      <x:c r="I378" s="2" t="str">
        <x:v>United Kingdom</x:v>
      </x:c>
      <x:c r="J378" s="2" t="str">
        <x:v>b165524d11f5863e759f1846b9ab4424c28bd989ac688c40f7100a272fb959cb</x:v>
      </x:c>
    </x:row>
    <x:row r="379" ht="30" customHeight="1">
      <x:c r="A379" s="10" t="n">
        <x:v>371</x:v>
      </x:c>
      <x:c r="B379" s="10" t="n">
        <x:v>536401</x:v>
      </x:c>
      <x:c r="C379" s="10" t="n">
        <x:v>22382</x:v>
      </x:c>
      <x:c r="D379" s="16" t="str">
        <x:v>LUNCH BAG SPACEBOY DESIGN </x:v>
      </x:c>
      <x:c r="E379" s="14" t="n">
        <x:v>2</x:v>
      </x:c>
      <x:c r="F379" s="12" t="n">
        <x:v>40513.472916666666</x:v>
      </x:c>
      <x:c r="G379" s="13" t="n">
        <x:v>1.65</x:v>
      </x:c>
      <x:c r="H379" s="15" t="n">
        <x:v>15862</x:v>
      </x:c>
      <x:c r="I379" s="2" t="str">
        <x:v>United Kingdom</x:v>
      </x:c>
      <x:c r="J379" s="2" t="str">
        <x:v>8f043668df8c2632f68da0d610f28a95b8660470278dfad0088b7bf605f935b4</x:v>
      </x:c>
    </x:row>
    <x:row r="380" ht="30" customHeight="1">
      <x:c r="A380" s="10" t="n">
        <x:v>372</x:v>
      </x:c>
      <x:c r="B380" s="10" t="n">
        <x:v>536401</x:v>
      </x:c>
      <x:c r="C380" s="10" t="n">
        <x:v>20726</x:v>
      </x:c>
      <x:c r="D380" s="16" t="str">
        <x:v>LUNCH BAG WOODLAND</x:v>
      </x:c>
      <x:c r="E380" s="14" t="n">
        <x:v>1</x:v>
      </x:c>
      <x:c r="F380" s="12" t="n">
        <x:v>40513.472916666666</x:v>
      </x:c>
      <x:c r="G380" s="13" t="n">
        <x:v>1.65</x:v>
      </x:c>
      <x:c r="H380" s="15" t="n">
        <x:v>15862</x:v>
      </x:c>
      <x:c r="I380" s="2" t="str">
        <x:v>United Kingdom</x:v>
      </x:c>
      <x:c r="J380" s="2" t="str">
        <x:v>fac46538fb9880a6f3b7cb9083a4fa03ecbb2012fd9bb2d7b61914a387a8136a</x:v>
      </x:c>
    </x:row>
    <x:row r="381" ht="30" customHeight="1">
      <x:c r="A381" s="10" t="n">
        <x:v>373</x:v>
      </x:c>
      <x:c r="B381" s="10" t="n">
        <x:v>536401</x:v>
      </x:c>
      <x:c r="C381" s="10" t="n">
        <x:v>22384</x:v>
      </x:c>
      <x:c r="D381" s="16" t="str">
        <x:v>LUNCH BAG PINK POLKADOT</x:v>
      </x:c>
      <x:c r="E381" s="14" t="n">
        <x:v>1</x:v>
      </x:c>
      <x:c r="F381" s="12" t="n">
        <x:v>40513.472916666666</x:v>
      </x:c>
      <x:c r="G381" s="13" t="n">
        <x:v>1.65</x:v>
      </x:c>
      <x:c r="H381" s="15" t="n">
        <x:v>15862</x:v>
      </x:c>
      <x:c r="I381" s="2" t="str">
        <x:v>United Kingdom</x:v>
      </x:c>
      <x:c r="J381" s="2" t="str">
        <x:v>bbe3ad598bf4951cdf07d25306153130910723eabff493cfa78a52eb0fd4a8a1</x:v>
      </x:c>
    </x:row>
    <x:row r="382" ht="30" customHeight="1">
      <x:c r="A382" s="10" t="n">
        <x:v>374</x:v>
      </x:c>
      <x:c r="B382" s="10" t="n">
        <x:v>536401</x:v>
      </x:c>
      <x:c r="C382" s="10" t="n">
        <x:v>22467</x:v>
      </x:c>
      <x:c r="D382" s="16" t="str">
        <x:v>GUMBALL COAT RACK</x:v>
      </x:c>
      <x:c r="E382" s="14" t="n">
        <x:v>5</x:v>
      </x:c>
      <x:c r="F382" s="12" t="n">
        <x:v>40513.472916666666</x:v>
      </x:c>
      <x:c r="G382" s="13" t="n">
        <x:v>2.55</x:v>
      </x:c>
      <x:c r="H382" s="15" t="n">
        <x:v>15862</x:v>
      </x:c>
      <x:c r="I382" s="2" t="str">
        <x:v>United Kingdom</x:v>
      </x:c>
      <x:c r="J382" s="2" t="str">
        <x:v>0a3c15a20e96148e63f46bc61ef18be3251d4752f07cd1dc865ff345e3d94d3a</x:v>
      </x:c>
    </x:row>
    <x:row r="383" ht="30" customHeight="1">
      <x:c r="A383" s="10" t="n">
        <x:v>375</x:v>
      </x:c>
      <x:c r="B383" s="10" t="n">
        <x:v>536401</x:v>
      </x:c>
      <x:c r="C383" s="10" t="str">
        <x:v>84625C</x:v>
      </x:c>
      <x:c r="D383" s="16" t="str">
        <x:v>BLUE NEW BAROQUE CANDLESTICK CANDLE</x:v>
      </x:c>
      <x:c r="E383" s="14" t="n">
        <x:v>3</x:v>
      </x:c>
      <x:c r="F383" s="12" t="n">
        <x:v>40513.472916666666</x:v>
      </x:c>
      <x:c r="G383" s="13" t="n">
        <x:v>2.95</x:v>
      </x:c>
      <x:c r="H383" s="15" t="n">
        <x:v>15862</x:v>
      </x:c>
      <x:c r="I383" s="2" t="str">
        <x:v>United Kingdom</x:v>
      </x:c>
      <x:c r="J383" s="2" t="str">
        <x:v>632a7a7ee8f093e1428bba9a37f4efc7b048be29f2c00f49d254db3c560d7552</x:v>
      </x:c>
    </x:row>
    <x:row r="384" ht="30" customHeight="1">
      <x:c r="A384" s="10" t="n">
        <x:v>376</x:v>
      </x:c>
      <x:c r="B384" s="10" t="n">
        <x:v>536401</x:v>
      </x:c>
      <x:c r="C384" s="10" t="str">
        <x:v>84625A</x:v>
      </x:c>
      <x:c r="D384" s="16" t="str">
        <x:v>PINK NEW BAROQUECANDLESTICK CANDLE</x:v>
      </x:c>
      <x:c r="E384" s="14" t="n">
        <x:v>3</x:v>
      </x:c>
      <x:c r="F384" s="12" t="n">
        <x:v>40513.472916666666</x:v>
      </x:c>
      <x:c r="G384" s="13" t="n">
        <x:v>2.95</x:v>
      </x:c>
      <x:c r="H384" s="15" t="n">
        <x:v>15862</x:v>
      </x:c>
      <x:c r="I384" s="2" t="str">
        <x:v>United Kingdom</x:v>
      </x:c>
      <x:c r="J384" s="2" t="str">
        <x:v>d30317a5b0aaa227f5fc27f676434d8376834058edf0cf05259fe1d52a4715d3</x:v>
      </x:c>
    </x:row>
    <x:row r="385" ht="30" customHeight="1">
      <x:c r="A385" s="10" t="n">
        <x:v>377</x:v>
      </x:c>
      <x:c r="B385" s="10" t="n">
        <x:v>536401</x:v>
      </x:c>
      <x:c r="C385" s="10" t="n">
        <x:v>21108</x:v>
      </x:c>
      <x:c r="D385" s="16" t="str">
        <x:v>FAIRY CAKE FLANNEL ASSORTED COLOUR</x:v>
      </x:c>
      <x:c r="E385" s="14" t="n">
        <x:v>9</x:v>
      </x:c>
      <x:c r="F385" s="12" t="n">
        <x:v>40513.472916666666</x:v>
      </x:c>
      <x:c r="G385" s="13" t="n">
        <x:v>2.55</x:v>
      </x:c>
      <x:c r="H385" s="15" t="n">
        <x:v>15862</x:v>
      </x:c>
      <x:c r="I385" s="2" t="str">
        <x:v>United Kingdom</x:v>
      </x:c>
      <x:c r="J385" s="2" t="str">
        <x:v>0868ec6f294f4378e8e0301e68d08070c9e542526d46686bec3ebc4ef914cae3</x:v>
      </x:c>
    </x:row>
    <x:row r="386" ht="30" customHeight="1">
      <x:c r="A386" s="10" t="n">
        <x:v>378</x:v>
      </x:c>
      <x:c r="B386" s="10" t="n">
        <x:v>536401</x:v>
      </x:c>
      <x:c r="C386" s="10" t="n">
        <x:v>22848</x:v>
      </x:c>
      <x:c r="D386" s="16" t="str">
        <x:v>BREAD BIN DINER STYLE PINK</x:v>
      </x:c>
      <x:c r="E386" s="14" t="n">
        <x:v>1</x:v>
      </x:c>
      <x:c r="F386" s="12" t="n">
        <x:v>40513.472916666666</x:v>
      </x:c>
      <x:c r="G386" s="13" t="n">
        <x:v>16.95</x:v>
      </x:c>
      <x:c r="H386" s="15" t="n">
        <x:v>15862</x:v>
      </x:c>
      <x:c r="I386" s="2" t="str">
        <x:v>United Kingdom</x:v>
      </x:c>
      <x:c r="J386" s="2" t="str">
        <x:v>d4e1a8fcb0ecdb73eca30a3299908e50a21b6bec4078ca7a68cbfbeb764622e6</x:v>
      </x:c>
    </x:row>
    <x:row r="387" ht="30" customHeight="1">
      <x:c r="A387" s="10" t="n">
        <x:v>379</x:v>
      </x:c>
      <x:c r="B387" s="10" t="n">
        <x:v>536401</x:v>
      </x:c>
      <x:c r="C387" s="10" t="n">
        <x:v>21033</x:v>
      </x:c>
      <x:c r="D387" s="16" t="str">
        <x:v>JUMBO BAG CHARLIE AND LOLA TOYS</x:v>
      </x:c>
      <x:c r="E387" s="14" t="n">
        <x:v>4</x:v>
      </x:c>
      <x:c r="F387" s="12" t="n">
        <x:v>40513.472916666666</x:v>
      </x:c>
      <x:c r="G387" s="13" t="n">
        <x:v>2.95</x:v>
      </x:c>
      <x:c r="H387" s="15" t="n">
        <x:v>15862</x:v>
      </x:c>
      <x:c r="I387" s="2" t="str">
        <x:v>United Kingdom</x:v>
      </x:c>
      <x:c r="J387" s="2" t="str">
        <x:v>7cd18695e24b2e1c855023d43213f41f0753c3c6f54985ecc4fbc6b1f260583f</x:v>
      </x:c>
    </x:row>
    <x:row r="388" ht="30" customHeight="1">
      <x:c r="A388" s="10" t="n">
        <x:v>380</x:v>
      </x:c>
      <x:c r="B388" s="10" t="n">
        <x:v>536401</x:v>
      </x:c>
      <x:c r="C388" s="10" t="str">
        <x:v>47570B</x:v>
      </x:c>
      <x:c r="D388" s="16" t="str">
        <x:v>TEA TIME TABLE CLOTH</x:v>
      </x:c>
      <x:c r="E388" s="14" t="n">
        <x:v>1</x:v>
      </x:c>
      <x:c r="F388" s="12" t="n">
        <x:v>40513.472916666666</x:v>
      </x:c>
      <x:c r="G388" s="13" t="n">
        <x:v>10.65</x:v>
      </x:c>
      <x:c r="H388" s="15" t="n">
        <x:v>15862</x:v>
      </x:c>
      <x:c r="I388" s="2" t="str">
        <x:v>United Kingdom</x:v>
      </x:c>
      <x:c r="J388" s="2" t="str">
        <x:v>7d8adc47d5d9daa4aded870beb33adc313e6d676bdc94ae6a5d40c1d4c43895d</x:v>
      </x:c>
    </x:row>
    <x:row r="389" ht="30" customHeight="1">
      <x:c r="A389" s="10" t="n">
        <x:v>381</x:v>
      </x:c>
      <x:c r="B389" s="10" t="n">
        <x:v>536401</x:v>
      </x:c>
      <x:c r="C389" s="10" t="str">
        <x:v>84030E</x:v>
      </x:c>
      <x:c r="D389" s="16" t="str">
        <x:v>ENGLISH ROSE HOT WATER BOTTLE</x:v>
      </x:c>
      <x:c r="E389" s="14" t="n">
        <x:v>1</x:v>
      </x:c>
      <x:c r="F389" s="12" t="n">
        <x:v>40513.472916666666</x:v>
      </x:c>
      <x:c r="G389" s="13" t="n">
        <x:v>4.25</x:v>
      </x:c>
      <x:c r="H389" s="15" t="n">
        <x:v>15862</x:v>
      </x:c>
      <x:c r="I389" s="2" t="str">
        <x:v>United Kingdom</x:v>
      </x:c>
      <x:c r="J389" s="2" t="str">
        <x:v>10a220c6b791e38c0f7c18c594b5776576cf39eb222b620ef30e8bff24ee469f</x:v>
      </x:c>
    </x:row>
    <x:row r="390" ht="30" customHeight="1">
      <x:c r="A390" s="10" t="n">
        <x:v>382</x:v>
      </x:c>
      <x:c r="B390" s="10" t="n">
        <x:v>536401</x:v>
      </x:c>
      <x:c r="C390" s="10" t="n">
        <x:v>22428</x:v>
      </x:c>
      <x:c r="D390" s="16" t="str">
        <x:v>ENAMEL FIRE BUCKET CREAM</x:v>
      </x:c>
      <x:c r="E390" s="14" t="n">
        <x:v>2</x:v>
      </x:c>
      <x:c r="F390" s="12" t="n">
        <x:v>40513.472916666666</x:v>
      </x:c>
      <x:c r="G390" s="13" t="n">
        <x:v>6.95</x:v>
      </x:c>
      <x:c r="H390" s="15" t="n">
        <x:v>15862</x:v>
      </x:c>
      <x:c r="I390" s="2" t="str">
        <x:v>United Kingdom</x:v>
      </x:c>
      <x:c r="J390" s="2" t="str">
        <x:v>0b56725f2e96585cd5fecc68aeb9a4ce2f84272875405927d937b6180f28d336</x:v>
      </x:c>
    </x:row>
    <x:row r="391" ht="30" customHeight="1">
      <x:c r="A391" s="10" t="n">
        <x:v>383</x:v>
      </x:c>
      <x:c r="B391" s="10" t="n">
        <x:v>536401</x:v>
      </x:c>
      <x:c r="C391" s="10" t="n">
        <x:v>22502</x:v>
      </x:c>
      <x:c r="D391" s="16" t="str">
        <x:v>PICNIC BASKET WICKER SMALL</x:v>
      </x:c>
      <x:c r="E391" s="14" t="n">
        <x:v>2</x:v>
      </x:c>
      <x:c r="F391" s="12" t="n">
        <x:v>40513.472916666666</x:v>
      </x:c>
      <x:c r="G391" s="13" t="n">
        <x:v>5.95</x:v>
      </x:c>
      <x:c r="H391" s="15" t="n">
        <x:v>15862</x:v>
      </x:c>
      <x:c r="I391" s="2" t="str">
        <x:v>United Kingdom</x:v>
      </x:c>
      <x:c r="J391" s="2" t="str">
        <x:v>9252200932a788dfa17acc76b0fa37cd535198643502e346168e3f25fd0652e6</x:v>
      </x:c>
    </x:row>
    <x:row r="392" ht="30" customHeight="1">
      <x:c r="A392" s="10" t="n">
        <x:v>384</x:v>
      </x:c>
      <x:c r="B392" s="10" t="n">
        <x:v>536402</x:v>
      </x:c>
      <x:c r="C392" s="10" t="n">
        <x:v>22086</x:v>
      </x:c>
      <x:c r="D392" s="16" t="str">
        <x:v>PAPER CHAIN KIT 50'S CHRISTMAS </x:v>
      </x:c>
      <x:c r="E392" s="14" t="n">
        <x:v>40</x:v>
      </x:c>
      <x:c r="F392" s="12" t="n">
        <x:v>40513.47361111111</x:v>
      </x:c>
      <x:c r="G392" s="13" t="n">
        <x:v>2.55</x:v>
      </x:c>
      <x:c r="H392" s="15" t="n">
        <x:v>15513</x:v>
      </x:c>
      <x:c r="I392" s="2" t="str">
        <x:v>United Kingdom</x:v>
      </x:c>
      <x:c r="J392" s="2" t="str">
        <x:v>52b80671eadc7346e1fb9470a14d5517b326f03ff11b6ee052840da1adf31bc7</x:v>
      </x:c>
    </x:row>
    <x:row r="393" ht="30" customHeight="1">
      <x:c r="A393" s="10" t="n">
        <x:v>385</x:v>
      </x:c>
      <x:c r="B393" s="10" t="n">
        <x:v>536402</x:v>
      </x:c>
      <x:c r="C393" s="10" t="n">
        <x:v>22910</x:v>
      </x:c>
      <x:c r="D393" s="16" t="str">
        <x:v>PAPER CHAIN KIT VINTAGE CHRISTMAS</x:v>
      </x:c>
      <x:c r="E393" s="14" t="n">
        <x:v>40</x:v>
      </x:c>
      <x:c r="F393" s="12" t="n">
        <x:v>40513.47361111111</x:v>
      </x:c>
      <x:c r="G393" s="13" t="n">
        <x:v>2.55</x:v>
      </x:c>
      <x:c r="H393" s="15" t="n">
        <x:v>15513</x:v>
      </x:c>
      <x:c r="I393" s="2" t="str">
        <x:v>United Kingdom</x:v>
      </x:c>
      <x:c r="J393" s="2" t="str">
        <x:v>2f30cab23ba709a31b7ad32699279e02e3f73ebfef6457a6477aa4377f6b768c</x:v>
      </x:c>
    </x:row>
    <x:row r="394" ht="30" customHeight="1">
      <x:c r="A394" s="10" t="n">
        <x:v>386</x:v>
      </x:c>
      <x:c r="B394" s="10" t="n">
        <x:v>536402</x:v>
      </x:c>
      <x:c r="C394" s="10" t="n">
        <x:v>22837</x:v>
      </x:c>
      <x:c r="D394" s="16" t="str">
        <x:v>HOT WATER BOTTLE BABUSHKA </x:v>
      </x:c>
      <x:c r="E394" s="14" t="n">
        <x:v>36</x:v>
      </x:c>
      <x:c r="F394" s="12" t="n">
        <x:v>40513.47361111111</x:v>
      </x:c>
      <x:c r="G394" s="13" t="n">
        <x:v>4.25</x:v>
      </x:c>
      <x:c r="H394" s="15" t="n">
        <x:v>15513</x:v>
      </x:c>
      <x:c r="I394" s="2" t="str">
        <x:v>United Kingdom</x:v>
      </x:c>
      <x:c r="J394" s="2" t="str">
        <x:v>311616192c4e64af73b6ee10502562825cdc19be9bbb1b1e54132c2c23bbbd81</x:v>
      </x:c>
    </x:row>
    <x:row r="395" ht="30" customHeight="1">
      <x:c r="A395" s="10" t="n">
        <x:v>387</x:v>
      </x:c>
      <x:c r="B395" s="10" t="n">
        <x:v>536403</x:v>
      </x:c>
      <x:c r="C395" s="10" t="n">
        <x:v>22867</x:v>
      </x:c>
      <x:c r="D395" s="16" t="str">
        <x:v>HAND WARMER BIRD DESIGN</x:v>
      </x:c>
      <x:c r="E395" s="14" t="n">
        <x:v>96</x:v>
      </x:c>
      <x:c r="F395" s="12" t="n">
        <x:v>40513.47708333333</x:v>
      </x:c>
      <x:c r="G395" s="13" t="n">
        <x:v>1.85</x:v>
      </x:c>
      <x:c r="H395" s="15" t="n">
        <x:v>12791</x:v>
      </x:c>
      <x:c r="I395" s="2" t="str">
        <x:v>Netherlands</x:v>
      </x:c>
      <x:c r="J395" s="2" t="str">
        <x:v>5b5181460266c907a2b01fd7e60e5f25660c55673076cdefdc417139cbecb26c</x:v>
      </x:c>
    </x:row>
    <x:row r="396" ht="30" customHeight="1">
      <x:c r="A396" s="10" t="n">
        <x:v>388</x:v>
      </x:c>
      <x:c r="B396" s="10" t="n">
        <x:v>536403</x:v>
      </x:c>
      <x:c r="C396" s="10" t="str">
        <x:v>POST</x:v>
      </x:c>
      <x:c r="D396" s="16" t="str">
        <x:v>POSTAGE</x:v>
      </x:c>
      <x:c r="E396" s="14" t="n">
        <x:v>1</x:v>
      </x:c>
      <x:c r="F396" s="12" t="n">
        <x:v>40513.47708333333</x:v>
      </x:c>
      <x:c r="G396" s="13" t="n">
        <x:v>15</x:v>
      </x:c>
      <x:c r="H396" s="15" t="n">
        <x:v>12791</x:v>
      </x:c>
      <x:c r="I396" s="2" t="str">
        <x:v>Netherlands</x:v>
      </x:c>
      <x:c r="J396" s="2" t="str">
        <x:v>0195c549c7e075cc405b85d7729f7ce4bb28bc67c1c6e90b266cdb73f9417a90</x:v>
      </x:c>
    </x:row>
    <x:row r="397" ht="30" customHeight="1">
      <x:c r="A397" s="10" t="n">
        <x:v>389</x:v>
      </x:c>
      <x:c r="B397" s="10" t="n">
        <x:v>536404</x:v>
      </x:c>
      <x:c r="C397" s="10" t="n">
        <x:v>22297</x:v>
      </x:c>
      <x:c r="D397" s="16" t="str">
        <x:v>HEART IVORY TRELLIS SMALL</x:v>
      </x:c>
      <x:c r="E397" s="14" t="n">
        <x:v>24</x:v>
      </x:c>
      <x:c r="F397" s="12" t="n">
        <x:v>40513.478472222225</x:v>
      </x:c>
      <x:c r="G397" s="13" t="n">
        <x:v>1.25</x:v>
      </x:c>
      <x:c r="H397" s="15" t="n">
        <x:v>16218</x:v>
      </x:c>
      <x:c r="I397" s="2" t="str">
        <x:v>United Kingdom</x:v>
      </x:c>
      <x:c r="J397" s="2" t="str">
        <x:v>045aa4a45891257d0b61bdb1e9e1d0f95e84cad30471cb1cbb906e57c3d5a6ba</x:v>
      </x:c>
    </x:row>
    <x:row r="398" ht="30" customHeight="1">
      <x:c r="A398" s="10" t="n">
        <x:v>390</x:v>
      </x:c>
      <x:c r="B398" s="10" t="n">
        <x:v>536404</x:v>
      </x:c>
      <x:c r="C398" s="10" t="n">
        <x:v>22771</x:v>
      </x:c>
      <x:c r="D398" s="16" t="str">
        <x:v>CLEAR DRAWER KNOB ACRYLIC EDWARDIAN</x:v>
      </x:c>
      <x:c r="E398" s="14" t="n">
        <x:v>12</x:v>
      </x:c>
      <x:c r="F398" s="12" t="n">
        <x:v>40513.478472222225</x:v>
      </x:c>
      <x:c r="G398" s="13" t="n">
        <x:v>1.25</x:v>
      </x:c>
      <x:c r="H398" s="15" t="n">
        <x:v>16218</x:v>
      </x:c>
      <x:c r="I398" s="2" t="str">
        <x:v>United Kingdom</x:v>
      </x:c>
      <x:c r="J398" s="2" t="str">
        <x:v>95f3db81d2ad8966283f9c58989e4cae73ac581596d8661f1219759b10c6f0b8</x:v>
      </x:c>
    </x:row>
    <x:row r="399" ht="30" customHeight="1">
      <x:c r="A399" s="10" t="n">
        <x:v>391</x:v>
      </x:c>
      <x:c r="B399" s="10" t="n">
        <x:v>536404</x:v>
      </x:c>
      <x:c r="C399" s="10" t="n">
        <x:v>22772</x:v>
      </x:c>
      <x:c r="D399" s="16" t="str">
        <x:v>PINK DRAWER KNOB ACRYLIC EDWARDIAN</x:v>
      </x:c>
      <x:c r="E399" s="14" t="n">
        <x:v>12</x:v>
      </x:c>
      <x:c r="F399" s="12" t="n">
        <x:v>40513.478472222225</x:v>
      </x:c>
      <x:c r="G399" s="13" t="n">
        <x:v>1.25</x:v>
      </x:c>
      <x:c r="H399" s="15" t="n">
        <x:v>16218</x:v>
      </x:c>
      <x:c r="I399" s="2" t="str">
        <x:v>United Kingdom</x:v>
      </x:c>
      <x:c r="J399" s="2" t="str">
        <x:v>228a9677bd761efd8b6fd72b424df45e43e5ff779a13da5f5f4ea506be7cd324</x:v>
      </x:c>
    </x:row>
    <x:row r="400" ht="30" customHeight="1">
      <x:c r="A400" s="10" t="n">
        <x:v>392</x:v>
      </x:c>
      <x:c r="B400" s="10" t="n">
        <x:v>536404</x:v>
      </x:c>
      <x:c r="C400" s="10" t="n">
        <x:v>22773</x:v>
      </x:c>
      <x:c r="D400" s="16" t="str">
        <x:v>GREEN DRAWER KNOB ACRYLIC EDWARDIAN</x:v>
      </x:c>
      <x:c r="E400" s="14" t="n">
        <x:v>12</x:v>
      </x:c>
      <x:c r="F400" s="12" t="n">
        <x:v>40513.478472222225</x:v>
      </x:c>
      <x:c r="G400" s="13" t="n">
        <x:v>1.25</x:v>
      </x:c>
      <x:c r="H400" s="15" t="n">
        <x:v>16218</x:v>
      </x:c>
      <x:c r="I400" s="2" t="str">
        <x:v>United Kingdom</x:v>
      </x:c>
      <x:c r="J400" s="2" t="str">
        <x:v>e1e81d4f4b372c844d6b298aa6374f5cdf4377cfe589e34fe8552ceb60910c67</x:v>
      </x:c>
    </x:row>
    <x:row r="401" ht="30" customHeight="1">
      <x:c r="A401" s="10" t="n">
        <x:v>393</x:v>
      </x:c>
      <x:c r="B401" s="10" t="n">
        <x:v>536404</x:v>
      </x:c>
      <x:c r="C401" s="10" t="n">
        <x:v>22805</x:v>
      </x:c>
      <x:c r="D401" s="16" t="str">
        <x:v>BLUE DRAWER KNOB ACRYLIC EDWARDIAN</x:v>
      </x:c>
      <x:c r="E401" s="14" t="n">
        <x:v>12</x:v>
      </x:c>
      <x:c r="F401" s="12" t="n">
        <x:v>40513.478472222225</x:v>
      </x:c>
      <x:c r="G401" s="13" t="n">
        <x:v>1.25</x:v>
      </x:c>
      <x:c r="H401" s="15" t="n">
        <x:v>16218</x:v>
      </x:c>
      <x:c r="I401" s="2" t="str">
        <x:v>United Kingdom</x:v>
      </x:c>
      <x:c r="J401" s="2" t="str">
        <x:v>24a9303b0ce2c6e18d32fb8a287d47e8566112a0f79e4508974a4dfb9201e5dc</x:v>
      </x:c>
    </x:row>
    <x:row r="402" ht="30" customHeight="1">
      <x:c r="A402" s="10" t="n">
        <x:v>394</x:v>
      </x:c>
      <x:c r="B402" s="10" t="n">
        <x:v>536404</x:v>
      </x:c>
      <x:c r="C402" s="10" t="n">
        <x:v>22469</x:v>
      </x:c>
      <x:c r="D402" s="16" t="str">
        <x:v>HEART OF WICKER SMALL</x:v>
      </x:c>
      <x:c r="E402" s="14" t="n">
        <x:v>12</x:v>
      </x:c>
      <x:c r="F402" s="12" t="n">
        <x:v>40513.478472222225</x:v>
      </x:c>
      <x:c r="G402" s="13" t="n">
        <x:v>1.65</x:v>
      </x:c>
      <x:c r="H402" s="15" t="n">
        <x:v>16218</x:v>
      </x:c>
      <x:c r="I402" s="2" t="str">
        <x:v>United Kingdom</x:v>
      </x:c>
      <x:c r="J402" s="2" t="str">
        <x:v>77f2757348e59d0b04f9bb0d31478cd2fe392fc27b4117f51aea0af299aafb2c</x:v>
      </x:c>
    </x:row>
    <x:row r="403" ht="30" customHeight="1">
      <x:c r="A403" s="10" t="n">
        <x:v>395</x:v>
      </x:c>
      <x:c r="B403" s="10" t="n">
        <x:v>536404</x:v>
      </x:c>
      <x:c r="C403" s="10" t="n">
        <x:v>22197</x:v>
      </x:c>
      <x:c r="D403" s="16" t="str">
        <x:v>SMALL POPCORN HOLDER</x:v>
      </x:c>
      <x:c r="E403" s="14" t="n">
        <x:v>36</x:v>
      </x:c>
      <x:c r="F403" s="12" t="n">
        <x:v>40513.478472222225</x:v>
      </x:c>
      <x:c r="G403" s="13" t="n">
        <x:v>0.85</x:v>
      </x:c>
      <x:c r="H403" s="15" t="n">
        <x:v>16218</x:v>
      </x:c>
      <x:c r="I403" s="2" t="str">
        <x:v>United Kingdom</x:v>
      </x:c>
      <x:c r="J403" s="2" t="str">
        <x:v>d2e890c52e3b29e739b6aa46d0d5ac84ae6879b430b4b03f4221fb16be257b72</x:v>
      </x:c>
    </x:row>
    <x:row r="404" ht="30" customHeight="1">
      <x:c r="A404" s="10" t="n">
        <x:v>396</x:v>
      </x:c>
      <x:c r="B404" s="10" t="n">
        <x:v>536404</x:v>
      </x:c>
      <x:c r="C404" s="10" t="n">
        <x:v>21125</x:v>
      </x:c>
      <x:c r="D404" s="16" t="str">
        <x:v>SET 6 FOOTBALL CELEBRATION CANDLES</x:v>
      </x:c>
      <x:c r="E404" s="14" t="n">
        <x:v>12</x:v>
      </x:c>
      <x:c r="F404" s="12" t="n">
        <x:v>40513.478472222225</x:v>
      </x:c>
      <x:c r="G404" s="13" t="n">
        <x:v>1.25</x:v>
      </x:c>
      <x:c r="H404" s="15" t="n">
        <x:v>16218</x:v>
      </x:c>
      <x:c r="I404" s="2" t="str">
        <x:v>United Kingdom</x:v>
      </x:c>
      <x:c r="J404" s="2" t="str">
        <x:v>8fb3af9bdb4acf7f798b73bbd299a0a3b78b82002594e7c240fa3e00450155dc</x:v>
      </x:c>
    </x:row>
    <x:row r="405" ht="30" customHeight="1">
      <x:c r="A405" s="10" t="n">
        <x:v>397</x:v>
      </x:c>
      <x:c r="B405" s="10" t="n">
        <x:v>536404</x:v>
      </x:c>
      <x:c r="C405" s="10" t="n">
        <x:v>21126</x:v>
      </x:c>
      <x:c r="D405" s="16" t="str">
        <x:v>SET OF 6 GIRLS CELEBRATION CANDLES</x:v>
      </x:c>
      <x:c r="E405" s="14" t="n">
        <x:v>12</x:v>
      </x:c>
      <x:c r="F405" s="12" t="n">
        <x:v>40513.478472222225</x:v>
      </x:c>
      <x:c r="G405" s="13" t="n">
        <x:v>1.25</x:v>
      </x:c>
      <x:c r="H405" s="15" t="n">
        <x:v>16218</x:v>
      </x:c>
      <x:c r="I405" s="2" t="str">
        <x:v>United Kingdom</x:v>
      </x:c>
      <x:c r="J405" s="2" t="str">
        <x:v>ef1d9048a8df544bdc10df310f387b8e4942b0cdb5c87fb80db8ad81aa87dcc9</x:v>
      </x:c>
    </x:row>
    <x:row r="406" ht="30" customHeight="1">
      <x:c r="A406" s="10" t="n">
        <x:v>398</x:v>
      </x:c>
      <x:c r="B406" s="10" t="n">
        <x:v>536404</x:v>
      </x:c>
      <x:c r="C406" s="10" t="str">
        <x:v>85049C</x:v>
      </x:c>
      <x:c r="D406" s="16" t="str">
        <x:v>ROMANTIC PINKS RIBBONS </x:v>
      </x:c>
      <x:c r="E406" s="14" t="n">
        <x:v>12</x:v>
      </x:c>
      <x:c r="F406" s="12" t="n">
        <x:v>40513.478472222225</x:v>
      </x:c>
      <x:c r="G406" s="13" t="n">
        <x:v>1.25</x:v>
      </x:c>
      <x:c r="H406" s="15" t="n">
        <x:v>16218</x:v>
      </x:c>
      <x:c r="I406" s="2" t="str">
        <x:v>United Kingdom</x:v>
      </x:c>
      <x:c r="J406" s="2" t="str">
        <x:v>fe2396e93232c639ee2d1c9b5e088e40ecefc1583f4627f39d6648b128bb3454</x:v>
      </x:c>
    </x:row>
    <x:row r="407" ht="30" customHeight="1">
      <x:c r="A407" s="10" t="n">
        <x:v>399</x:v>
      </x:c>
      <x:c r="B407" s="10" t="n">
        <x:v>536404</x:v>
      </x:c>
      <x:c r="C407" s="10" t="str">
        <x:v>85049D</x:v>
      </x:c>
      <x:c r="D407" s="16" t="str">
        <x:v>BRIGHT BLUES RIBBONS </x:v>
      </x:c>
      <x:c r="E407" s="14" t="n">
        <x:v>12</x:v>
      </x:c>
      <x:c r="F407" s="12" t="n">
        <x:v>40513.478472222225</x:v>
      </x:c>
      <x:c r="G407" s="13" t="n">
        <x:v>1.25</x:v>
      </x:c>
      <x:c r="H407" s="15" t="n">
        <x:v>16218</x:v>
      </x:c>
      <x:c r="I407" s="2" t="str">
        <x:v>United Kingdom</x:v>
      </x:c>
      <x:c r="J407" s="2" t="str">
        <x:v>b1db1c5f5f8b98274566fcb84cee6be44c152e3030ff96c4d2d5fe3758395b8a</x:v>
      </x:c>
    </x:row>
    <x:row r="408" ht="30" customHeight="1">
      <x:c r="A408" s="10" t="n">
        <x:v>400</x:v>
      </x:c>
      <x:c r="B408" s="10" t="n">
        <x:v>536404</x:v>
      </x:c>
      <x:c r="C408" s="10" t="str">
        <x:v>85049E</x:v>
      </x:c>
      <x:c r="D408" s="16" t="str">
        <x:v>SCANDINAVIAN REDS RIBBONS</x:v>
      </x:c>
      <x:c r="E408" s="14" t="n">
        <x:v>12</x:v>
      </x:c>
      <x:c r="F408" s="12" t="n">
        <x:v>40513.478472222225</x:v>
      </x:c>
      <x:c r="G408" s="13" t="n">
        <x:v>1.25</x:v>
      </x:c>
      <x:c r="H408" s="15" t="n">
        <x:v>16218</x:v>
      </x:c>
      <x:c r="I408" s="2" t="str">
        <x:v>United Kingdom</x:v>
      </x:c>
      <x:c r="J408" s="2" t="str">
        <x:v>918c14fa34b8ac10d96b9fe394997260e62ef402b590d642879a65fe326e2fa2</x:v>
      </x:c>
    </x:row>
    <x:row r="409" ht="30" customHeight="1">
      <x:c r="A409" s="10" t="n">
        <x:v>401</x:v>
      </x:c>
      <x:c r="B409" s="10" t="n">
        <x:v>536404</x:v>
      </x:c>
      <x:c r="C409" s="10" t="str">
        <x:v>85049G</x:v>
      </x:c>
      <x:c r="D409" s="16" t="str">
        <x:v>CHOCOLATE BOX RIBBONS </x:v>
      </x:c>
      <x:c r="E409" s="14" t="n">
        <x:v>12</x:v>
      </x:c>
      <x:c r="F409" s="12" t="n">
        <x:v>40513.478472222225</x:v>
      </x:c>
      <x:c r="G409" s="13" t="n">
        <x:v>1.25</x:v>
      </x:c>
      <x:c r="H409" s="15" t="n">
        <x:v>16218</x:v>
      </x:c>
      <x:c r="I409" s="2" t="str">
        <x:v>United Kingdom</x:v>
      </x:c>
      <x:c r="J409" s="2" t="str">
        <x:v>7170fd1886dac2a3fd542c8ce7d39ea73f9d6b5bdcbfc2998038fc23ff1d7c01</x:v>
      </x:c>
    </x:row>
    <x:row r="410" ht="30" customHeight="1">
      <x:c r="A410" s="10" t="n">
        <x:v>402</x:v>
      </x:c>
      <x:c r="B410" s="10" t="n">
        <x:v>536404</x:v>
      </x:c>
      <x:c r="C410" s="10" t="n">
        <x:v>21061</x:v>
      </x:c>
      <x:c r="D410" s="16" t="str">
        <x:v>PARTY INVITES FOOTBALL</x:v>
      </x:c>
      <x:c r="E410" s="14" t="n">
        <x:v>12</x:v>
      </x:c>
      <x:c r="F410" s="12" t="n">
        <x:v>40513.478472222225</x:v>
      </x:c>
      <x:c r="G410" s="13" t="n">
        <x:v>0.85</x:v>
      </x:c>
      <x:c r="H410" s="15" t="n">
        <x:v>16218</x:v>
      </x:c>
      <x:c r="I410" s="2" t="str">
        <x:v>United Kingdom</x:v>
      </x:c>
      <x:c r="J410" s="2" t="str">
        <x:v>38a32f21951161f6af53b3ff64dcdbe88f2d0930a233f9d0e4c4e9c227697ea5</x:v>
      </x:c>
    </x:row>
    <x:row r="411" ht="30" customHeight="1">
      <x:c r="A411" s="10" t="n">
        <x:v>403</x:v>
      </x:c>
      <x:c r="B411" s="10" t="n">
        <x:v>536404</x:v>
      </x:c>
      <x:c r="C411" s="10" t="n">
        <x:v>21063</x:v>
      </x:c>
      <x:c r="D411" s="16" t="str">
        <x:v>PARTY INVITES JAZZ HEARTS</x:v>
      </x:c>
      <x:c r="E411" s="14" t="n">
        <x:v>12</x:v>
      </x:c>
      <x:c r="F411" s="12" t="n">
        <x:v>40513.478472222225</x:v>
      </x:c>
      <x:c r="G411" s="13" t="n">
        <x:v>0.85</x:v>
      </x:c>
      <x:c r="H411" s="15" t="n">
        <x:v>16218</x:v>
      </x:c>
      <x:c r="I411" s="2" t="str">
        <x:v>United Kingdom</x:v>
      </x:c>
      <x:c r="J411" s="2" t="str">
        <x:v>e38ae76d533ed10f755c48362427fb78751d3d51330069772f334e858f694688</x:v>
      </x:c>
    </x:row>
    <x:row r="412" ht="30" customHeight="1">
      <x:c r="A412" s="10" t="n">
        <x:v>404</x:v>
      </x:c>
      <x:c r="B412" s="10" t="n">
        <x:v>536404</x:v>
      </x:c>
      <x:c r="C412" s="10" t="n">
        <x:v>21062</x:v>
      </x:c>
      <x:c r="D412" s="16" t="str">
        <x:v>PARTY INVITES SPACEMAN</x:v>
      </x:c>
      <x:c r="E412" s="14" t="n">
        <x:v>12</x:v>
      </x:c>
      <x:c r="F412" s="12" t="n">
        <x:v>40513.478472222225</x:v>
      </x:c>
      <x:c r="G412" s="13" t="n">
        <x:v>0.85</x:v>
      </x:c>
      <x:c r="H412" s="15" t="n">
        <x:v>16218</x:v>
      </x:c>
      <x:c r="I412" s="2" t="str">
        <x:v>United Kingdom</x:v>
      </x:c>
      <x:c r="J412" s="2" t="str">
        <x:v>d0fd5e96fb7fb390807dcf2b69983fc55a7af38a5c9187169210d34043721c95</x:v>
      </x:c>
    </x:row>
    <x:row r="413" ht="30" customHeight="1">
      <x:c r="A413" s="10" t="n">
        <x:v>405</x:v>
      </x:c>
      <x:c r="B413" s="10" t="n">
        <x:v>536404</x:v>
      </x:c>
      <x:c r="C413" s="10" t="n">
        <x:v>84380</x:v>
      </x:c>
      <x:c r="D413" s="16" t="str">
        <x:v>SET OF 3 BUTTERFLY COOKIE CUTTERS</x:v>
      </x:c>
      <x:c r="E413" s="14" t="n">
        <x:v>12</x:v>
      </x:c>
      <x:c r="F413" s="12" t="n">
        <x:v>40513.478472222225</x:v>
      </x:c>
      <x:c r="G413" s="13" t="n">
        <x:v>1.25</x:v>
      </x:c>
      <x:c r="H413" s="15" t="n">
        <x:v>16218</x:v>
      </x:c>
      <x:c r="I413" s="2" t="str">
        <x:v>United Kingdom</x:v>
      </x:c>
      <x:c r="J413" s="2" t="str">
        <x:v>fef3b13fe63f6d59bbe38ab44b31118c8ebed457aeb152c2a06fd06a516293a4</x:v>
      </x:c>
    </x:row>
    <x:row r="414" ht="30" customHeight="1">
      <x:c r="A414" s="10" t="n">
        <x:v>406</x:v>
      </x:c>
      <x:c r="B414" s="10" t="n">
        <x:v>536404</x:v>
      </x:c>
      <x:c r="C414" s="10" t="n">
        <x:v>84378</x:v>
      </x:c>
      <x:c r="D414" s="16" t="str">
        <x:v>SET OF 3 HEART COOKIE CUTTERS</x:v>
      </x:c>
      <x:c r="E414" s="14" t="n">
        <x:v>12</x:v>
      </x:c>
      <x:c r="F414" s="12" t="n">
        <x:v>40513.478472222225</x:v>
      </x:c>
      <x:c r="G414" s="13" t="n">
        <x:v>1.25</x:v>
      </x:c>
      <x:c r="H414" s="15" t="n">
        <x:v>16218</x:v>
      </x:c>
      <x:c r="I414" s="2" t="str">
        <x:v>United Kingdom</x:v>
      </x:c>
      <x:c r="J414" s="2" t="str">
        <x:v>1f10cb8423f6424783cc9aa5a4bcc0e9c1f36c44a8b6d0f210bf4ea878e8e26b</x:v>
      </x:c>
    </x:row>
    <x:row r="415" ht="30" customHeight="1">
      <x:c r="A415" s="10" t="n">
        <x:v>407</x:v>
      </x:c>
      <x:c r="B415" s="10" t="n">
        <x:v>536404</x:v>
      </x:c>
      <x:c r="C415" s="10" t="n">
        <x:v>22964</x:v>
      </x:c>
      <x:c r="D415" s="16" t="str">
        <x:v>3 PIECE SPACEBOY COOKIE CUTTER SET</x:v>
      </x:c>
      <x:c r="E415" s="14" t="n">
        <x:v>12</x:v>
      </x:c>
      <x:c r="F415" s="12" t="n">
        <x:v>40513.478472222225</x:v>
      </x:c>
      <x:c r="G415" s="13" t="n">
        <x:v>2.1</x:v>
      </x:c>
      <x:c r="H415" s="15" t="n">
        <x:v>16218</x:v>
      </x:c>
      <x:c r="I415" s="2" t="str">
        <x:v>United Kingdom</x:v>
      </x:c>
      <x:c r="J415" s="2" t="str">
        <x:v>8b018513d094eff571ac83e68e9d532c28b4c2554672c4aedc7dbcbdabca6121</x:v>
      </x:c>
    </x:row>
    <x:row r="416" ht="30" customHeight="1">
      <x:c r="A416" s="10" t="n">
        <x:v>408</x:v>
      </x:c>
      <x:c r="B416" s="10" t="n">
        <x:v>536404</x:v>
      </x:c>
      <x:c r="C416" s="10" t="n">
        <x:v>21213</x:v>
      </x:c>
      <x:c r="D416" s="16" t="str">
        <x:v>PACK OF 72 SKULL CAKE CASES</x:v>
      </x:c>
      <x:c r="E416" s="14" t="n">
        <x:v>24</x:v>
      </x:c>
      <x:c r="F416" s="12" t="n">
        <x:v>40513.478472222225</x:v>
      </x:c>
      <x:c r="G416" s="13" t="n">
        <x:v>0.55</x:v>
      </x:c>
      <x:c r="H416" s="15" t="n">
        <x:v>16218</x:v>
      </x:c>
      <x:c r="I416" s="2" t="str">
        <x:v>United Kingdom</x:v>
      </x:c>
      <x:c r="J416" s="2" t="str">
        <x:v>1f582b77600b8948d015233d4a71c32e03cceea446a87d0f34396ec1dc0360ca</x:v>
      </x:c>
    </x:row>
    <x:row r="417" ht="30" customHeight="1">
      <x:c r="A417" s="10" t="n">
        <x:v>409</x:v>
      </x:c>
      <x:c r="B417" s="10" t="n">
        <x:v>536404</x:v>
      </x:c>
      <x:c r="C417" s="10" t="n">
        <x:v>22417</x:v>
      </x:c>
      <x:c r="D417" s="16" t="str">
        <x:v>PACK OF 60 SPACEBOY CAKE CASES</x:v>
      </x:c>
      <x:c r="E417" s="14" t="n">
        <x:v>24</x:v>
      </x:c>
      <x:c r="F417" s="12" t="n">
        <x:v>40513.478472222225</x:v>
      </x:c>
      <x:c r="G417" s="13" t="n">
        <x:v>0.55</x:v>
      </x:c>
      <x:c r="H417" s="15" t="n">
        <x:v>16218</x:v>
      </x:c>
      <x:c r="I417" s="2" t="str">
        <x:v>United Kingdom</x:v>
      </x:c>
      <x:c r="J417" s="2" t="str">
        <x:v>65a25efaf4335e852417bf730209cef1503bdd4b4c274f2ae0f25cc1adbfb01d</x:v>
      </x:c>
    </x:row>
    <x:row r="418" ht="30" customHeight="1">
      <x:c r="A418" s="10" t="n">
        <x:v>410</x:v>
      </x:c>
      <x:c r="B418" s="10" t="n">
        <x:v>536404</x:v>
      </x:c>
      <x:c r="C418" s="10" t="n">
        <x:v>21212</x:v>
      </x:c>
      <x:c r="D418" s="16" t="str">
        <x:v>PACK OF 72 RETROSPOT CAKE CASES</x:v>
      </x:c>
      <x:c r="E418" s="14" t="n">
        <x:v>24</x:v>
      </x:c>
      <x:c r="F418" s="12" t="n">
        <x:v>40513.478472222225</x:v>
      </x:c>
      <x:c r="G418" s="13" t="n">
        <x:v>0.55</x:v>
      </x:c>
      <x:c r="H418" s="15" t="n">
        <x:v>16218</x:v>
      </x:c>
      <x:c r="I418" s="2" t="str">
        <x:v>United Kingdom</x:v>
      </x:c>
      <x:c r="J418" s="2" t="str">
        <x:v>3b06d8d548e57a6566f9a34cd76075a49ee275c8c0b419b45dc57a8cc8b1eec7</x:v>
      </x:c>
    </x:row>
    <x:row r="419" ht="30" customHeight="1">
      <x:c r="A419" s="10" t="n">
        <x:v>411</x:v>
      </x:c>
      <x:c r="B419" s="10" t="n">
        <x:v>536404</x:v>
      </x:c>
      <x:c r="C419" s="10" t="n">
        <x:v>84992</x:v>
      </x:c>
      <x:c r="D419" s="16" t="str">
        <x:v>72 SWEETHEART FAIRY CAKE CASES</x:v>
      </x:c>
      <x:c r="E419" s="14" t="n">
        <x:v>24</x:v>
      </x:c>
      <x:c r="F419" s="12" t="n">
        <x:v>40513.478472222225</x:v>
      </x:c>
      <x:c r="G419" s="13" t="n">
        <x:v>0.55</x:v>
      </x:c>
      <x:c r="H419" s="15" t="n">
        <x:v>16218</x:v>
      </x:c>
      <x:c r="I419" s="2" t="str">
        <x:v>United Kingdom</x:v>
      </x:c>
      <x:c r="J419" s="2" t="str">
        <x:v>ba57536921b096589a336a91f22dc7141aa378ea114771aec843bb9fc765ed51</x:v>
      </x:c>
    </x:row>
    <x:row r="420" ht="30" customHeight="1">
      <x:c r="A420" s="10" t="n">
        <x:v>412</x:v>
      </x:c>
      <x:c r="B420" s="10" t="n">
        <x:v>536404</x:v>
      </x:c>
      <x:c r="C420" s="10" t="n">
        <x:v>21975</x:v>
      </x:c>
      <x:c r="D420" s="16" t="str">
        <x:v>PACK OF 60 DINOSAUR CAKE CASES</x:v>
      </x:c>
      <x:c r="E420" s="14" t="n">
        <x:v>24</x:v>
      </x:c>
      <x:c r="F420" s="12" t="n">
        <x:v>40513.478472222225</x:v>
      </x:c>
      <x:c r="G420" s="13" t="n">
        <x:v>0.55</x:v>
      </x:c>
      <x:c r="H420" s="15" t="n">
        <x:v>16218</x:v>
      </x:c>
      <x:c r="I420" s="2" t="str">
        <x:v>United Kingdom</x:v>
      </x:c>
      <x:c r="J420" s="2" t="str">
        <x:v>c11c3f552fc300019354c7621b4373cba1afcdbb7acd3b0dbd487834f865e1c7</x:v>
      </x:c>
    </x:row>
    <x:row r="421" ht="30" customHeight="1">
      <x:c r="A421" s="10" t="n">
        <x:v>413</x:v>
      </x:c>
      <x:c r="B421" s="10" t="n">
        <x:v>536404</x:v>
      </x:c>
      <x:c r="C421" s="10" t="n">
        <x:v>22383</x:v>
      </x:c>
      <x:c r="D421" s="16" t="str">
        <x:v>LUNCH BAG SUKI  DESIGN </x:v>
      </x:c>
      <x:c r="E421" s="14" t="n">
        <x:v>10</x:v>
      </x:c>
      <x:c r="F421" s="12" t="n">
        <x:v>40513.478472222225</x:v>
      </x:c>
      <x:c r="G421" s="13" t="n">
        <x:v>1.65</x:v>
      </x:c>
      <x:c r="H421" s="15" t="n">
        <x:v>16218</x:v>
      </x:c>
      <x:c r="I421" s="2" t="str">
        <x:v>United Kingdom</x:v>
      </x:c>
      <x:c r="J421" s="2" t="str">
        <x:v>1f310449553f5a7208ee998e143dbfb2fe79dd63a8a8cd3434c4fdbf91ea423a</x:v>
      </x:c>
    </x:row>
    <x:row r="422" ht="30" customHeight="1">
      <x:c r="A422" s="10" t="n">
        <x:v>414</x:v>
      </x:c>
      <x:c r="B422" s="10" t="n">
        <x:v>536404</x:v>
      </x:c>
      <x:c r="C422" s="10" t="n">
        <x:v>20728</x:v>
      </x:c>
      <x:c r="D422" s="16" t="str">
        <x:v>LUNCH BAG CARS BLUE</x:v>
      </x:c>
      <x:c r="E422" s="14" t="n">
        <x:v>10</x:v>
      </x:c>
      <x:c r="F422" s="12" t="n">
        <x:v>40513.478472222225</x:v>
      </x:c>
      <x:c r="G422" s="13" t="n">
        <x:v>1.65</x:v>
      </x:c>
      <x:c r="H422" s="15" t="n">
        <x:v>16218</x:v>
      </x:c>
      <x:c r="I422" s="2" t="str">
        <x:v>United Kingdom</x:v>
      </x:c>
      <x:c r="J422" s="2" t="str">
        <x:v>ab7decdf9ec430dafce5e4896d0dd18ee497a281be4c82985f93fbece225d1fb</x:v>
      </x:c>
    </x:row>
    <x:row r="423" ht="30" customHeight="1">
      <x:c r="A423" s="10" t="n">
        <x:v>415</x:v>
      </x:c>
      <x:c r="B423" s="10" t="n">
        <x:v>536404</x:v>
      </x:c>
      <x:c r="C423" s="10" t="n">
        <x:v>20727</x:v>
      </x:c>
      <x:c r="D423" s="16" t="str">
        <x:v>LUNCH BAG  BLACK SKULL.</x:v>
      </x:c>
      <x:c r="E423" s="14" t="n">
        <x:v>10</x:v>
      </x:c>
      <x:c r="F423" s="12" t="n">
        <x:v>40513.478472222225</x:v>
      </x:c>
      <x:c r="G423" s="13" t="n">
        <x:v>1.65</x:v>
      </x:c>
      <x:c r="H423" s="15" t="n">
        <x:v>16218</x:v>
      </x:c>
      <x:c r="I423" s="2" t="str">
        <x:v>United Kingdom</x:v>
      </x:c>
      <x:c r="J423" s="2" t="str">
        <x:v>793f0d3870207fe46eb256b6def38623218227628faa787cb9558e9545bbaa68</x:v>
      </x:c>
    </x:row>
    <x:row r="424" ht="30" customHeight="1">
      <x:c r="A424" s="10" t="n">
        <x:v>416</x:v>
      </x:c>
      <x:c r="B424" s="10" t="n">
        <x:v>536404</x:v>
      </x:c>
      <x:c r="C424" s="10" t="n">
        <x:v>22296</x:v>
      </x:c>
      <x:c r="D424" s="16" t="str">
        <x:v>HEART IVORY TRELLIS LARGE</x:v>
      </x:c>
      <x:c r="E424" s="14" t="n">
        <x:v>24</x:v>
      </x:c>
      <x:c r="F424" s="12" t="n">
        <x:v>40513.478472222225</x:v>
      </x:c>
      <x:c r="G424" s="13" t="n">
        <x:v>1.65</x:v>
      </x:c>
      <x:c r="H424" s="15" t="n">
        <x:v>16218</x:v>
      </x:c>
      <x:c r="I424" s="2" t="str">
        <x:v>United Kingdom</x:v>
      </x:c>
      <x:c r="J424" s="2" t="str">
        <x:v>7d0f85ed4e286baa45638db3993c7c819f43a82c0dc5b015cf8db3b2eb9fd96d</x:v>
      </x:c>
    </x:row>
    <x:row r="425" ht="30" customHeight="1">
      <x:c r="A425" s="10" t="n">
        <x:v>417</x:v>
      </x:c>
      <x:c r="B425" s="10" t="n">
        <x:v>536405</x:v>
      </x:c>
      <x:c r="C425" s="10" t="n">
        <x:v>20914</x:v>
      </x:c>
      <x:c r="D425" s="16" t="str">
        <x:v>SET/5 RED RETROSPOT LID GLASS BOWLS</x:v>
      </x:c>
      <x:c r="E425" s="14" t="n">
        <x:v>128</x:v>
      </x:c>
      <x:c r="F425" s="12" t="n">
        <x:v>40513.48055555556</x:v>
      </x:c>
      <x:c r="G425" s="13" t="n">
        <x:v>2.55</x:v>
      </x:c>
      <x:c r="H425" s="15" t="n">
        <x:v>14045</x:v>
      </x:c>
      <x:c r="I425" s="2" t="str">
        <x:v>United Kingdom</x:v>
      </x:c>
      <x:c r="J425" s="2" t="str">
        <x:v>700694fbf62e90dd4842d5da0ef56db2054b3016fa3ad50392ef503f3ae9a164</x:v>
      </x:c>
    </x:row>
    <x:row r="426" ht="30" customHeight="1">
      <x:c r="A426" s="10" t="n">
        <x:v>418</x:v>
      </x:c>
      <x:c r="B426" s="10" t="n">
        <x:v>536406</x:v>
      </x:c>
      <x:c r="C426" s="10" t="str">
        <x:v>85123A</x:v>
      </x:c>
      <x:c r="D426" s="16" t="str">
        <x:v>WHITE HANGING HEART T-LIGHT HOLDER</x:v>
      </x:c>
      <x:c r="E426" s="14" t="n">
        <x:v>8</x:v>
      </x:c>
      <x:c r="F426" s="12" t="n">
        <x:v>40513.48125</x:v>
      </x:c>
      <x:c r="G426" s="13" t="n">
        <x:v>2.55</x:v>
      </x:c>
      <x:c r="H426" s="15" t="n">
        <x:v>17850</x:v>
      </x:c>
      <x:c r="I426" s="2" t="str">
        <x:v>United Kingdom</x:v>
      </x:c>
      <x:c r="J426" s="2" t="str">
        <x:v>d31c2097306b335db3ec2bc077aa720a7f6baae1ccfa4b4bd90d7edc1e8d881d</x:v>
      </x:c>
    </x:row>
    <x:row r="427" ht="30" customHeight="1">
      <x:c r="A427" s="10" t="n">
        <x:v>419</x:v>
      </x:c>
      <x:c r="B427" s="10" t="n">
        <x:v>536406</x:v>
      </x:c>
      <x:c r="C427" s="10" t="n">
        <x:v>71053</x:v>
      </x:c>
      <x:c r="D427" s="16" t="str">
        <x:v>WHITE METAL LANTERN</x:v>
      </x:c>
      <x:c r="E427" s="14" t="n">
        <x:v>8</x:v>
      </x:c>
      <x:c r="F427" s="12" t="n">
        <x:v>40513.48125</x:v>
      </x:c>
      <x:c r="G427" s="13" t="n">
        <x:v>3.39</x:v>
      </x:c>
      <x:c r="H427" s="15" t="n">
        <x:v>17850</x:v>
      </x:c>
      <x:c r="I427" s="2" t="str">
        <x:v>United Kingdom</x:v>
      </x:c>
      <x:c r="J427" s="2" t="str">
        <x:v>b2f3ef914d7559e6d2d9b56e5f6ae92a25fe5e1ecf033204f91d674e065ed883</x:v>
      </x:c>
    </x:row>
    <x:row r="428" ht="30" customHeight="1">
      <x:c r="A428" s="10" t="n">
        <x:v>420</x:v>
      </x:c>
      <x:c r="B428" s="10" t="n">
        <x:v>536406</x:v>
      </x:c>
      <x:c r="C428" s="10" t="str">
        <x:v>84406B</x:v>
      </x:c>
      <x:c r="D428" s="16" t="str">
        <x:v>CREAM CUPID HEARTS COAT HANGER</x:v>
      </x:c>
      <x:c r="E428" s="14" t="n">
        <x:v>8</x:v>
      </x:c>
      <x:c r="F428" s="12" t="n">
        <x:v>40513.48125</x:v>
      </x:c>
      <x:c r="G428" s="13" t="n">
        <x:v>2.75</x:v>
      </x:c>
      <x:c r="H428" s="15" t="n">
        <x:v>17850</x:v>
      </x:c>
      <x:c r="I428" s="2" t="str">
        <x:v>United Kingdom</x:v>
      </x:c>
      <x:c r="J428" s="2" t="str">
        <x:v>51f48be787156940af8952d96a96620cc2684bc6dbd22ae0f52981b19042c06c</x:v>
      </x:c>
    </x:row>
    <x:row r="429" ht="30" customHeight="1">
      <x:c r="A429" s="10" t="n">
        <x:v>421</x:v>
      </x:c>
      <x:c r="B429" s="10" t="n">
        <x:v>536406</x:v>
      </x:c>
      <x:c r="C429" s="10" t="n">
        <x:v>20679</x:v>
      </x:c>
      <x:c r="D429" s="16" t="str">
        <x:v>EDWARDIAN PARASOL RED</x:v>
      </x:c>
      <x:c r="E429" s="14" t="n">
        <x:v>6</x:v>
      </x:c>
      <x:c r="F429" s="12" t="n">
        <x:v>40513.48125</x:v>
      </x:c>
      <x:c r="G429" s="13" t="n">
        <x:v>4.95</x:v>
      </x:c>
      <x:c r="H429" s="15" t="n">
        <x:v>17850</x:v>
      </x:c>
      <x:c r="I429" s="2" t="str">
        <x:v>United Kingdom</x:v>
      </x:c>
      <x:c r="J429" s="2" t="str">
        <x:v>5fcc9068cb1576ed4aa720cfee95b0312faa4ef5ed8e2c71875e6ddd8dcbb51d</x:v>
      </x:c>
    </x:row>
    <x:row r="430" ht="30" customHeight="1">
      <x:c r="A430" s="10" t="n">
        <x:v>422</x:v>
      </x:c>
      <x:c r="B430" s="10" t="n">
        <x:v>536406</x:v>
      </x:c>
      <x:c r="C430" s="10" t="n">
        <x:v>37370</x:v>
      </x:c>
      <x:c r="D430" s="16" t="str">
        <x:v>RETRO COFFEE MUGS ASSORTED</x:v>
      </x:c>
      <x:c r="E430" s="14" t="n">
        <x:v>6</x:v>
      </x:c>
      <x:c r="F430" s="12" t="n">
        <x:v>40513.48125</x:v>
      </x:c>
      <x:c r="G430" s="13" t="n">
        <x:v>1.06</x:v>
      </x:c>
      <x:c r="H430" s="15" t="n">
        <x:v>17850</x:v>
      </x:c>
      <x:c r="I430" s="2" t="str">
        <x:v>United Kingdom</x:v>
      </x:c>
      <x:c r="J430" s="2" t="str">
        <x:v>547bc37d0b64d242fea5b340a6e85e826869280934ffee7ed29c8f9f5296fdf1</x:v>
      </x:c>
    </x:row>
    <x:row r="431" ht="30" customHeight="1">
      <x:c r="A431" s="10" t="n">
        <x:v>423</x:v>
      </x:c>
      <x:c r="B431" s="10" t="n">
        <x:v>536406</x:v>
      </x:c>
      <x:c r="C431" s="10" t="n">
        <x:v>21871</x:v>
      </x:c>
      <x:c r="D431" s="16" t="str">
        <x:v>SAVE THE PLANET MUG</x:v>
      </x:c>
      <x:c r="E431" s="14" t="n">
        <x:v>6</x:v>
      </x:c>
      <x:c r="F431" s="12" t="n">
        <x:v>40513.48125</x:v>
      </x:c>
      <x:c r="G431" s="13" t="n">
        <x:v>1.06</x:v>
      </x:c>
      <x:c r="H431" s="15" t="n">
        <x:v>17850</x:v>
      </x:c>
      <x:c r="I431" s="2" t="str">
        <x:v>United Kingdom</x:v>
      </x:c>
      <x:c r="J431" s="2" t="str">
        <x:v>98f05695354fc014c55c007f2caba4d25fe858892abc12d1de14d353ea6f365b</x:v>
      </x:c>
    </x:row>
    <x:row r="432" ht="30" customHeight="1">
      <x:c r="A432" s="10" t="n">
        <x:v>424</x:v>
      </x:c>
      <x:c r="B432" s="10" t="n">
        <x:v>536406</x:v>
      </x:c>
      <x:c r="C432" s="10" t="n">
        <x:v>21071</x:v>
      </x:c>
      <x:c r="D432" s="16" t="str">
        <x:v>VINTAGE BILLBOARD DRINK ME MUG</x:v>
      </x:c>
      <x:c r="E432" s="14" t="n">
        <x:v>6</x:v>
      </x:c>
      <x:c r="F432" s="12" t="n">
        <x:v>40513.48125</x:v>
      </x:c>
      <x:c r="G432" s="13" t="n">
        <x:v>1.06</x:v>
      </x:c>
      <x:c r="H432" s="15" t="n">
        <x:v>17850</x:v>
      </x:c>
      <x:c r="I432" s="2" t="str">
        <x:v>United Kingdom</x:v>
      </x:c>
      <x:c r="J432" s="2" t="str">
        <x:v>fc9cc7252a6af3c093d0747b25853efcd94feb1f1a71fa7c5c9200b45e3b152c</x:v>
      </x:c>
    </x:row>
    <x:row r="433" ht="30" customHeight="1">
      <x:c r="A433" s="10" t="n">
        <x:v>425</x:v>
      </x:c>
      <x:c r="B433" s="10" t="n">
        <x:v>536406</x:v>
      </x:c>
      <x:c r="C433" s="10" t="n">
        <x:v>21068</x:v>
      </x:c>
      <x:c r="D433" s="16" t="str">
        <x:v>VINTAGE BILLBOARD LOVE/HATE MUG</x:v>
      </x:c>
      <x:c r="E433" s="14" t="n">
        <x:v>6</x:v>
      </x:c>
      <x:c r="F433" s="12" t="n">
        <x:v>40513.48125</x:v>
      </x:c>
      <x:c r="G433" s="13" t="n">
        <x:v>1.06</x:v>
      </x:c>
      <x:c r="H433" s="15" t="n">
        <x:v>17850</x:v>
      </x:c>
      <x:c r="I433" s="2" t="str">
        <x:v>United Kingdom</x:v>
      </x:c>
      <x:c r="J433" s="2" t="str">
        <x:v>b56ea782e2333b4d76768ebf94d88707b68b4a684bb5388f6ef50d3744c8fe94</x:v>
      </x:c>
    </x:row>
    <x:row r="434" ht="30" customHeight="1">
      <x:c r="A434" s="10" t="n">
        <x:v>426</x:v>
      </x:c>
      <x:c r="B434" s="10" t="n">
        <x:v>536406</x:v>
      </x:c>
      <x:c r="C434" s="10" t="n">
        <x:v>82483</x:v>
      </x:c>
      <x:c r="D434" s="16" t="str">
        <x:v>WOOD 2 DRAWER CABINET WHITE FINISH</x:v>
      </x:c>
      <x:c r="E434" s="14" t="n">
        <x:v>4</x:v>
      </x:c>
      <x:c r="F434" s="12" t="n">
        <x:v>40513.48125</x:v>
      </x:c>
      <x:c r="G434" s="13" t="n">
        <x:v>4.95</x:v>
      </x:c>
      <x:c r="H434" s="15" t="n">
        <x:v>17850</x:v>
      </x:c>
      <x:c r="I434" s="2" t="str">
        <x:v>United Kingdom</x:v>
      </x:c>
      <x:c r="J434" s="2" t="str">
        <x:v>0765317b9d5474df383f21514cbbf11a8ce15728fe78ce110120b48808b2e701</x:v>
      </x:c>
    </x:row>
    <x:row r="435" ht="30" customHeight="1">
      <x:c r="A435" s="10" t="n">
        <x:v>427</x:v>
      </x:c>
      <x:c r="B435" s="10" t="n">
        <x:v>536406</x:v>
      </x:c>
      <x:c r="C435" s="10" t="n">
        <x:v>82486</x:v>
      </x:c>
      <x:c r="D435" s="16" t="str">
        <x:v>WOOD S/3 CABINET ANT WHITE FINISH</x:v>
      </x:c>
      <x:c r="E435" s="14" t="n">
        <x:v>4</x:v>
      </x:c>
      <x:c r="F435" s="12" t="n">
        <x:v>40513.48125</x:v>
      </x:c>
      <x:c r="G435" s="13" t="n">
        <x:v>6.95</x:v>
      </x:c>
      <x:c r="H435" s="15" t="n">
        <x:v>17850</x:v>
      </x:c>
      <x:c r="I435" s="2" t="str">
        <x:v>United Kingdom</x:v>
      </x:c>
      <x:c r="J435" s="2" t="str">
        <x:v>1340e134bdc13c372f6e9657f02873841e54544268a177de58be24cdd33a0f42</x:v>
      </x:c>
    </x:row>
    <x:row r="436" ht="30" customHeight="1">
      <x:c r="A436" s="10" t="n">
        <x:v>428</x:v>
      </x:c>
      <x:c r="B436" s="10" t="n">
        <x:v>536406</x:v>
      </x:c>
      <x:c r="C436" s="10" t="n">
        <x:v>82482</x:v>
      </x:c>
      <x:c r="D436" s="16" t="str">
        <x:v>WOODEN PICTURE FRAME WHITE FINISH</x:v>
      </x:c>
      <x:c r="E436" s="14" t="n">
        <x:v>6</x:v>
      </x:c>
      <x:c r="F436" s="12" t="n">
        <x:v>40513.48125</x:v>
      </x:c>
      <x:c r="G436" s="13" t="n">
        <x:v>2.1</x:v>
      </x:c>
      <x:c r="H436" s="15" t="n">
        <x:v>17850</x:v>
      </x:c>
      <x:c r="I436" s="2" t="str">
        <x:v>United Kingdom</x:v>
      </x:c>
      <x:c r="J436" s="2" t="str">
        <x:v>4b0c4235f01c81b3c4e590b8d80a432b1ae04405d325b898c356583d5a5e9150</x:v>
      </x:c>
    </x:row>
    <x:row r="437" ht="30" customHeight="1">
      <x:c r="A437" s="10" t="n">
        <x:v>429</x:v>
      </x:c>
      <x:c r="B437" s="10" t="n">
        <x:v>536406</x:v>
      </x:c>
      <x:c r="C437" s="10" t="str">
        <x:v>82494L</x:v>
      </x:c>
      <x:c r="D437" s="16" t="str">
        <x:v>WOODEN FRAME ANTIQUE WHITE </x:v>
      </x:c>
      <x:c r="E437" s="14" t="n">
        <x:v>6</x:v>
      </x:c>
      <x:c r="F437" s="12" t="n">
        <x:v>40513.48125</x:v>
      </x:c>
      <x:c r="G437" s="13" t="n">
        <x:v>2.55</x:v>
      </x:c>
      <x:c r="H437" s="15" t="n">
        <x:v>17850</x:v>
      </x:c>
      <x:c r="I437" s="2" t="str">
        <x:v>United Kingdom</x:v>
      </x:c>
      <x:c r="J437" s="2" t="str">
        <x:v>00f69198a977ab572136806288f3b9450dbd9eb30d6214a77663c6d5dd46e3cf</x:v>
      </x:c>
    </x:row>
    <x:row r="438" ht="30" customHeight="1">
      <x:c r="A438" s="10" t="n">
        <x:v>430</x:v>
      </x:c>
      <x:c r="B438" s="10" t="n">
        <x:v>536406</x:v>
      </x:c>
      <x:c r="C438" s="10" t="str">
        <x:v>84029G</x:v>
      </x:c>
      <x:c r="D438" s="16" t="str">
        <x:v>KNITTED UNION FLAG HOT WATER BOTTLE</x:v>
      </x:c>
      <x:c r="E438" s="14" t="n">
        <x:v>6</x:v>
      </x:c>
      <x:c r="F438" s="12" t="n">
        <x:v>40513.48125</x:v>
      </x:c>
      <x:c r="G438" s="13" t="n">
        <x:v>3.39</x:v>
      </x:c>
      <x:c r="H438" s="15" t="n">
        <x:v>17850</x:v>
      </x:c>
      <x:c r="I438" s="2" t="str">
        <x:v>United Kingdom</x:v>
      </x:c>
      <x:c r="J438" s="2" t="str">
        <x:v>783da09363147b7689e22dcf932068c816965bc2ea98de983a90c683238cca10</x:v>
      </x:c>
    </x:row>
    <x:row r="439" ht="30" customHeight="1">
      <x:c r="A439" s="10" t="n">
        <x:v>431</x:v>
      </x:c>
      <x:c r="B439" s="10" t="n">
        <x:v>536406</x:v>
      </x:c>
      <x:c r="C439" s="10" t="str">
        <x:v>84029E</x:v>
      </x:c>
      <x:c r="D439" s="16" t="str">
        <x:v>RED WOOLLY HOTTIE WHITE HEART.</x:v>
      </x:c>
      <x:c r="E439" s="14" t="n">
        <x:v>6</x:v>
      </x:c>
      <x:c r="F439" s="12" t="n">
        <x:v>40513.48125</x:v>
      </x:c>
      <x:c r="G439" s="13" t="n">
        <x:v>3.39</x:v>
      </x:c>
      <x:c r="H439" s="15" t="n">
        <x:v>17850</x:v>
      </x:c>
      <x:c r="I439" s="2" t="str">
        <x:v>United Kingdom</x:v>
      </x:c>
      <x:c r="J439" s="2" t="str">
        <x:v>ee8b3811e038e36781896af0756c05dd8766d47c323121d820aac1ad88b73b61</x:v>
      </x:c>
    </x:row>
    <x:row r="440" ht="30" customHeight="1">
      <x:c r="A440" s="10" t="n">
        <x:v>432</x:v>
      </x:c>
      <x:c r="B440" s="10" t="n">
        <x:v>536406</x:v>
      </x:c>
      <x:c r="C440" s="10" t="n">
        <x:v>22752</x:v>
      </x:c>
      <x:c r="D440" s="16" t="str">
        <x:v>SET 7 BABUSHKA NESTING BOXES</x:v>
      </x:c>
      <x:c r="E440" s="14" t="n">
        <x:v>2</x:v>
      </x:c>
      <x:c r="F440" s="12" t="n">
        <x:v>40513.48125</x:v>
      </x:c>
      <x:c r="G440" s="13" t="n">
        <x:v>7.65</x:v>
      </x:c>
      <x:c r="H440" s="15" t="n">
        <x:v>17850</x:v>
      </x:c>
      <x:c r="I440" s="2" t="str">
        <x:v>United Kingdom</x:v>
      </x:c>
      <x:c r="J440" s="2" t="str">
        <x:v>2139986d5a0a0c99d431c322f8379d615e10ec42b9fe1a8b3c924a098757e514</x:v>
      </x:c>
    </x:row>
    <x:row r="441" ht="30" customHeight="1">
      <x:c r="A441" s="10" t="n">
        <x:v>433</x:v>
      </x:c>
      <x:c r="B441" s="10" t="n">
        <x:v>536406</x:v>
      </x:c>
      <x:c r="C441" s="10" t="n">
        <x:v>22803</x:v>
      </x:c>
      <x:c r="D441" s="16" t="str">
        <x:v>IVORY EMBROIDERED QUILT </x:v>
      </x:c>
      <x:c r="E441" s="14" t="n">
        <x:v>2</x:v>
      </x:c>
      <x:c r="F441" s="12" t="n">
        <x:v>40513.48125</x:v>
      </x:c>
      <x:c r="G441" s="13" t="n">
        <x:v>35.75</x:v>
      </x:c>
      <x:c r="H441" s="15" t="n">
        <x:v>17850</x:v>
      </x:c>
      <x:c r="I441" s="2" t="str">
        <x:v>United Kingdom</x:v>
      </x:c>
      <x:c r="J441" s="2" t="str">
        <x:v>67fef657e55dc618dcd00171d8a98e4bf1684d0cda45c4c67c23243d6d262d83</x:v>
      </x:c>
    </x:row>
    <x:row r="442" ht="30" customHeight="1">
      <x:c r="A442" s="10" t="n">
        <x:v>434</x:v>
      </x:c>
      <x:c r="B442" s="10" t="n">
        <x:v>536406</x:v>
      </x:c>
      <x:c r="C442" s="10" t="n">
        <x:v>21730</x:v>
      </x:c>
      <x:c r="D442" s="16" t="str">
        <x:v>GLASS STAR FROSTED T-LIGHT HOLDER</x:v>
      </x:c>
      <x:c r="E442" s="14" t="n">
        <x:v>6</x:v>
      </x:c>
      <x:c r="F442" s="12" t="n">
        <x:v>40513.48125</x:v>
      </x:c>
      <x:c r="G442" s="13" t="n">
        <x:v>4.25</x:v>
      </x:c>
      <x:c r="H442" s="15" t="n">
        <x:v>17850</x:v>
      </x:c>
      <x:c r="I442" s="2" t="str">
        <x:v>United Kingdom</x:v>
      </x:c>
      <x:c r="J442" s="2" t="str">
        <x:v>84a206012401a5269e51eb788e8d9aaef1e49297a4de6bca5f115adde71eb48e</x:v>
      </x:c>
    </x:row>
    <x:row r="443" ht="30" customHeight="1">
      <x:c r="A443" s="10" t="n">
        <x:v>435</x:v>
      </x:c>
      <x:c r="B443" s="10" t="n">
        <x:v>536407</x:v>
      </x:c>
      <x:c r="C443" s="10" t="n">
        <x:v>22632</x:v>
      </x:c>
      <x:c r="D443" s="16" t="str">
        <x:v>HAND WARMER RED POLKA DOT</x:v>
      </x:c>
      <x:c r="E443" s="14" t="n">
        <x:v>6</x:v>
      </x:c>
      <x:c r="F443" s="12" t="n">
        <x:v>40513.481944444444</x:v>
      </x:c>
      <x:c r="G443" s="13" t="n">
        <x:v>1.85</x:v>
      </x:c>
      <x:c r="H443" s="15" t="n">
        <x:v>17850</x:v>
      </x:c>
      <x:c r="I443" s="2" t="str">
        <x:v>United Kingdom</x:v>
      </x:c>
      <x:c r="J443" s="2" t="str">
        <x:v>8c8b486bd74378aed9c650a42af27e50896554b0c61fe51525cc8165eb56544d</x:v>
      </x:c>
    </x:row>
    <x:row r="444" ht="30" customHeight="1">
      <x:c r="A444" s="10" t="n">
        <x:v>436</x:v>
      </x:c>
      <x:c r="B444" s="10" t="n">
        <x:v>536407</x:v>
      </x:c>
      <x:c r="C444" s="10" t="n">
        <x:v>22633</x:v>
      </x:c>
      <x:c r="D444" s="16" t="str">
        <x:v>HAND WARMER UNION JACK</x:v>
      </x:c>
      <x:c r="E444" s="14" t="n">
        <x:v>6</x:v>
      </x:c>
      <x:c r="F444" s="12" t="n">
        <x:v>40513.481944444444</x:v>
      </x:c>
      <x:c r="G444" s="13" t="n">
        <x:v>1.85</x:v>
      </x:c>
      <x:c r="H444" s="15" t="n">
        <x:v>17850</x:v>
      </x:c>
      <x:c r="I444" s="2" t="str">
        <x:v>United Kingdom</x:v>
      </x:c>
      <x:c r="J444" s="2" t="str">
        <x:v>66d29ad620403d6bc0988bfd6d48a65f7a07dbc4b41c20921ad998d120cea8a6</x:v>
      </x:c>
    </x:row>
    <x:row r="445" ht="30" customHeight="1">
      <x:c r="A445" s="10" t="n">
        <x:v>437</x:v>
      </x:c>
      <x:c r="B445" s="10" t="n">
        <x:v>536408</x:v>
      </x:c>
      <x:c r="C445" s="10" t="n">
        <x:v>22537</x:v>
      </x:c>
      <x:c r="D445" s="16" t="str">
        <x:v>MAGIC DRAWING SLATE DINOSAUR</x:v>
      </x:c>
      <x:c r="E445" s="14" t="n">
        <x:v>24</x:v>
      </x:c>
      <x:c r="F445" s="12" t="n">
        <x:v>40513.486805555556</x:v>
      </x:c>
      <x:c r="G445" s="13" t="n">
        <x:v>0.42</x:v>
      </x:c>
      <x:c r="H445" s="15" t="n">
        <x:v>14307</x:v>
      </x:c>
      <x:c r="I445" s="2" t="str">
        <x:v>United Kingdom</x:v>
      </x:c>
      <x:c r="J445" s="2" t="str">
        <x:v>2b7a610fcb899b91529dbcdb53c5fccb0a52ed496f572573e4f5b820ed870761</x:v>
      </x:c>
    </x:row>
    <x:row r="446" ht="30" customHeight="1">
      <x:c r="A446" s="10" t="n">
        <x:v>438</x:v>
      </x:c>
      <x:c r="B446" s="10" t="n">
        <x:v>536408</x:v>
      </x:c>
      <x:c r="C446" s="10" t="n">
        <x:v>22533</x:v>
      </x:c>
      <x:c r="D446" s="16" t="str">
        <x:v>MAGIC DRAWING SLATE BAKE A CAKE </x:v>
      </x:c>
      <x:c r="E446" s="14" t="n">
        <x:v>24</x:v>
      </x:c>
      <x:c r="F446" s="12" t="n">
        <x:v>40513.486805555556</x:v>
      </x:c>
      <x:c r="G446" s="13" t="n">
        <x:v>0.42</x:v>
      </x:c>
      <x:c r="H446" s="15" t="n">
        <x:v>14307</x:v>
      </x:c>
      <x:c r="I446" s="2" t="str">
        <x:v>United Kingdom</x:v>
      </x:c>
      <x:c r="J446" s="2" t="str">
        <x:v>e6183a4cb039eacdb63af3f5fb6cd8380f0bc11c7daa9a9815a4fd19316437cf</x:v>
      </x:c>
    </x:row>
    <x:row r="447" ht="30" customHeight="1">
      <x:c r="A447" s="10" t="n">
        <x:v>439</x:v>
      </x:c>
      <x:c r="B447" s="10" t="n">
        <x:v>536408</x:v>
      </x:c>
      <x:c r="C447" s="10" t="n">
        <x:v>20982</x:v>
      </x:c>
      <x:c r="D447" s="16" t="str">
        <x:v>12 PENCILS TALL TUBE SKULLS</x:v>
      </x:c>
      <x:c r="E447" s="14" t="n">
        <x:v>12</x:v>
      </x:c>
      <x:c r="F447" s="12" t="n">
        <x:v>40513.486805555556</x:v>
      </x:c>
      <x:c r="G447" s="13" t="n">
        <x:v>0.85</x:v>
      </x:c>
      <x:c r="H447" s="15" t="n">
        <x:v>14307</x:v>
      </x:c>
      <x:c r="I447" s="2" t="str">
        <x:v>United Kingdom</x:v>
      </x:c>
      <x:c r="J447" s="2" t="str">
        <x:v>b7cc8714e16792946a2edca36cf4ab3ec8d0d54f60af954f30bc2a2e46cdd14e</x:v>
      </x:c>
    </x:row>
    <x:row r="448" ht="30" customHeight="1">
      <x:c r="A448" s="10" t="n">
        <x:v>440</x:v>
      </x:c>
      <x:c r="B448" s="10" t="n">
        <x:v>536408</x:v>
      </x:c>
      <x:c r="C448" s="10" t="n">
        <x:v>21832</x:v>
      </x:c>
      <x:c r="D448" s="16" t="str">
        <x:v>CHOCOLATE CALCULATOR</x:v>
      </x:c>
      <x:c r="E448" s="14" t="n">
        <x:v>12</x:v>
      </x:c>
      <x:c r="F448" s="12" t="n">
        <x:v>40513.486805555556</x:v>
      </x:c>
      <x:c r="G448" s="13" t="n">
        <x:v>1.65</x:v>
      </x:c>
      <x:c r="H448" s="15" t="n">
        <x:v>14307</x:v>
      </x:c>
      <x:c r="I448" s="2" t="str">
        <x:v>United Kingdom</x:v>
      </x:c>
      <x:c r="J448" s="2" t="str">
        <x:v>8ec49659a49ca8d6c376d3968b0cc1fe8b8e5b57cd8d53ad11fb224295211982</x:v>
      </x:c>
    </x:row>
    <x:row r="449" ht="30" customHeight="1">
      <x:c r="A449" s="10" t="n">
        <x:v>441</x:v>
      </x:c>
      <x:c r="B449" s="10" t="n">
        <x:v>536408</x:v>
      </x:c>
      <x:c r="C449" s="10" t="n">
        <x:v>21915</x:v>
      </x:c>
      <x:c r="D449" s="16" t="str">
        <x:v>RED  HARMONICA IN BOX </x:v>
      </x:c>
      <x:c r="E449" s="14" t="n">
        <x:v>12</x:v>
      </x:c>
      <x:c r="F449" s="12" t="n">
        <x:v>40513.486805555556</x:v>
      </x:c>
      <x:c r="G449" s="13" t="n">
        <x:v>1.25</x:v>
      </x:c>
      <x:c r="H449" s="15" t="n">
        <x:v>14307</x:v>
      </x:c>
      <x:c r="I449" s="2" t="str">
        <x:v>United Kingdom</x:v>
      </x:c>
      <x:c r="J449" s="2" t="str">
        <x:v>ccfcb2f9bdc57302450409a6aab6dbde4ffbcc6807025b7ae774d2b541e758d1</x:v>
      </x:c>
    </x:row>
    <x:row r="450" ht="30" customHeight="1">
      <x:c r="A450" s="10" t="n">
        <x:v>442</x:v>
      </x:c>
      <x:c r="B450" s="10" t="n">
        <x:v>536408</x:v>
      </x:c>
      <x:c r="C450" s="10" t="n">
        <x:v>21914</x:v>
      </x:c>
      <x:c r="D450" s="16" t="str">
        <x:v>BLUE HARMONICA IN BOX </x:v>
      </x:c>
      <x:c r="E450" s="14" t="n">
        <x:v>12</x:v>
      </x:c>
      <x:c r="F450" s="12" t="n">
        <x:v>40513.486805555556</x:v>
      </x:c>
      <x:c r="G450" s="13" t="n">
        <x:v>1.25</x:v>
      </x:c>
      <x:c r="H450" s="15" t="n">
        <x:v>14307</x:v>
      </x:c>
      <x:c r="I450" s="2" t="str">
        <x:v>United Kingdom</x:v>
      </x:c>
      <x:c r="J450" s="2" t="str">
        <x:v>dde81b2548dadba8c51f314cbcb701e924db8c761e1a30052a5f83528a6b12ba</x:v>
      </x:c>
    </x:row>
    <x:row r="451" ht="30" customHeight="1">
      <x:c r="A451" s="10" t="n">
        <x:v>443</x:v>
      </x:c>
      <x:c r="B451" s="10" t="n">
        <x:v>536408</x:v>
      </x:c>
      <x:c r="C451" s="10" t="n">
        <x:v>21544</x:v>
      </x:c>
      <x:c r="D451" s="16" t="str">
        <x:v>SKULLS  WATER TRANSFER TATTOOS </x:v>
      </x:c>
      <x:c r="E451" s="14" t="n">
        <x:v>12</x:v>
      </x:c>
      <x:c r="F451" s="12" t="n">
        <x:v>40513.486805555556</x:v>
      </x:c>
      <x:c r="G451" s="13" t="n">
        <x:v>0.85</x:v>
      </x:c>
      <x:c r="H451" s="15" t="n">
        <x:v>14307</x:v>
      </x:c>
      <x:c r="I451" s="2" t="str">
        <x:v>United Kingdom</x:v>
      </x:c>
      <x:c r="J451" s="2" t="str">
        <x:v>c28f1f1f8eb6ecdb08065e72e1f6c8a03c63f87e3d6366f5f8baf8b939c3668b</x:v>
      </x:c>
    </x:row>
    <x:row r="452" ht="30" customHeight="1">
      <x:c r="A452" s="10" t="n">
        <x:v>444</x:v>
      </x:c>
      <x:c r="B452" s="10" t="n">
        <x:v>536408</x:v>
      </x:c>
      <x:c r="C452" s="10" t="n">
        <x:v>22813</x:v>
      </x:c>
      <x:c r="D452" s="16" t="str">
        <x:v>PACK 3 BOXES BIRD PANNETONE </x:v>
      </x:c>
      <x:c r="E452" s="14" t="n">
        <x:v>12</x:v>
      </x:c>
      <x:c r="F452" s="12" t="n">
        <x:v>40513.486805555556</x:v>
      </x:c>
      <x:c r="G452" s="13" t="n">
        <x:v>1.95</x:v>
      </x:c>
      <x:c r="H452" s="15" t="n">
        <x:v>14307</x:v>
      </x:c>
      <x:c r="I452" s="2" t="str">
        <x:v>United Kingdom</x:v>
      </x:c>
      <x:c r="J452" s="2" t="str">
        <x:v>facd171aa66c71dab301f2b5707085256a8c82c8f20ef87d8eba07819c6c15d7</x:v>
      </x:c>
    </x:row>
    <x:row r="453" ht="30" customHeight="1">
      <x:c r="A453" s="10" t="n">
        <x:v>445</x:v>
      </x:c>
      <x:c r="B453" s="10" t="n">
        <x:v>536408</x:v>
      </x:c>
      <x:c r="C453" s="10" t="n">
        <x:v>22114</x:v>
      </x:c>
      <x:c r="D453" s="16" t="str">
        <x:v>HOT WATER BOTTLE TEA AND SYMPATHY</x:v>
      </x:c>
      <x:c r="E453" s="14" t="n">
        <x:v>4</x:v>
      </x:c>
      <x:c r="F453" s="12" t="n">
        <x:v>40513.486805555556</x:v>
      </x:c>
      <x:c r="G453" s="13" t="n">
        <x:v>3.95</x:v>
      </x:c>
      <x:c r="H453" s="15" t="n">
        <x:v>14307</x:v>
      </x:c>
      <x:c r="I453" s="2" t="str">
        <x:v>United Kingdom</x:v>
      </x:c>
      <x:c r="J453" s="2" t="str">
        <x:v>35652506d9551c08226106c93ec2f7f00ea87b9eb5aa713cacbb93bd8c894e8d</x:v>
      </x:c>
    </x:row>
    <x:row r="454" ht="30" customHeight="1">
      <x:c r="A454" s="10" t="n">
        <x:v>446</x:v>
      </x:c>
      <x:c r="B454" s="10" t="n">
        <x:v>536408</x:v>
      </x:c>
      <x:c r="C454" s="10" t="str">
        <x:v>84029E</x:v>
      </x:c>
      <x:c r="D454" s="16" t="str">
        <x:v>RED WOOLLY HOTTIE WHITE HEART.</x:v>
      </x:c>
      <x:c r="E454" s="14" t="n">
        <x:v>4</x:v>
      </x:c>
      <x:c r="F454" s="12" t="n">
        <x:v>40513.486805555556</x:v>
      </x:c>
      <x:c r="G454" s="13" t="n">
        <x:v>3.75</x:v>
      </x:c>
      <x:c r="H454" s="15" t="n">
        <x:v>14307</x:v>
      </x:c>
      <x:c r="I454" s="2" t="str">
        <x:v>United Kingdom</x:v>
      </x:c>
      <x:c r="J454" s="2" t="str">
        <x:v>2e84064615d3a6bc978e7a66971660344f45b27557ef888d061a3ec54a3fbf85</x:v>
      </x:c>
    </x:row>
    <x:row r="455" ht="30" customHeight="1">
      <x:c r="A455" s="10" t="n">
        <x:v>447</x:v>
      </x:c>
      <x:c r="B455" s="10" t="n">
        <x:v>536408</x:v>
      </x:c>
      <x:c r="C455" s="10" t="n">
        <x:v>21479</x:v>
      </x:c>
      <x:c r="D455" s="16" t="str">
        <x:v>WHITE SKULL HOT WATER BOTTLE </x:v>
      </x:c>
      <x:c r="E455" s="14" t="n">
        <x:v>4</x:v>
      </x:c>
      <x:c r="F455" s="12" t="n">
        <x:v>40513.486805555556</x:v>
      </x:c>
      <x:c r="G455" s="13" t="n">
        <x:v>3.75</x:v>
      </x:c>
      <x:c r="H455" s="15" t="n">
        <x:v>14307</x:v>
      </x:c>
      <x:c r="I455" s="2" t="str">
        <x:v>United Kingdom</x:v>
      </x:c>
      <x:c r="J455" s="2" t="str">
        <x:v>0f7df1c28d4cb64afcadbb2f36397e35841692bfe45c6b8a347c66fdf8a0d2fc</x:v>
      </x:c>
    </x:row>
    <x:row r="456" ht="30" customHeight="1">
      <x:c r="A456" s="10" t="n">
        <x:v>448</x:v>
      </x:c>
      <x:c r="B456" s="10" t="n">
        <x:v>536408</x:v>
      </x:c>
      <x:c r="C456" s="10" t="n">
        <x:v>22964</x:v>
      </x:c>
      <x:c r="D456" s="16" t="str">
        <x:v>3 PIECE SPACEBOY COOKIE CUTTER SET</x:v>
      </x:c>
      <x:c r="E456" s="14" t="n">
        <x:v>6</x:v>
      </x:c>
      <x:c r="F456" s="12" t="n">
        <x:v>40513.486805555556</x:v>
      </x:c>
      <x:c r="G456" s="13" t="n">
        <x:v>2.1</x:v>
      </x:c>
      <x:c r="H456" s="15" t="n">
        <x:v>14307</x:v>
      </x:c>
      <x:c r="I456" s="2" t="str">
        <x:v>United Kingdom</x:v>
      </x:c>
      <x:c r="J456" s="2" t="str">
        <x:v>ff1f1e4a6e0bb673a284a1b4bd23d6acb958b165e87c87d125fa9116f0d6d11b</x:v>
      </x:c>
    </x:row>
    <x:row r="457" ht="30" customHeight="1">
      <x:c r="A457" s="10" t="n">
        <x:v>449</x:v>
      </x:c>
      <x:c r="B457" s="10" t="n">
        <x:v>536408</x:v>
      </x:c>
      <x:c r="C457" s="10" t="n">
        <x:v>84375</x:v>
      </x:c>
      <x:c r="D457" s="16" t="str">
        <x:v>SET OF 20 KIDS COOKIE CUTTERS</x:v>
      </x:c>
      <x:c r="E457" s="14" t="n">
        <x:v>12</x:v>
      </x:c>
      <x:c r="F457" s="12" t="n">
        <x:v>40513.486805555556</x:v>
      </x:c>
      <x:c r="G457" s="13" t="n">
        <x:v>2.1</x:v>
      </x:c>
      <x:c r="H457" s="15" t="n">
        <x:v>14307</x:v>
      </x:c>
      <x:c r="I457" s="2" t="str">
        <x:v>United Kingdom</x:v>
      </x:c>
      <x:c r="J457" s="2" t="str">
        <x:v>79f5b7a501ec66e47e5ab3cf0a0d3df8d54131cefac90bc3dc3b123a59605346</x:v>
      </x:c>
    </x:row>
    <x:row r="458" ht="30" customHeight="1">
      <x:c r="A458" s="10" t="n">
        <x:v>450</x:v>
      </x:c>
      <x:c r="B458" s="10" t="n">
        <x:v>536408</x:v>
      </x:c>
      <x:c r="C458" s="10" t="n">
        <x:v>22418</x:v>
      </x:c>
      <x:c r="D458" s="16" t="str">
        <x:v>10 COLOUR SPACEBOY PEN</x:v>
      </x:c>
      <x:c r="E458" s="14" t="n">
        <x:v>24</x:v>
      </x:c>
      <x:c r="F458" s="12" t="n">
        <x:v>40513.486805555556</x:v>
      </x:c>
      <x:c r="G458" s="13" t="n">
        <x:v>0.85</x:v>
      </x:c>
      <x:c r="H458" s="15" t="n">
        <x:v>14307</x:v>
      </x:c>
      <x:c r="I458" s="2" t="str">
        <x:v>United Kingdom</x:v>
      </x:c>
      <x:c r="J458" s="2" t="str">
        <x:v>6289a842772259f0a0dd386553c9e3e064b7f7c02ef239f63e36863799a10fde</x:v>
      </x:c>
    </x:row>
    <x:row r="459" ht="30" customHeight="1">
      <x:c r="A459" s="10" t="n">
        <x:v>451</x:v>
      </x:c>
      <x:c r="B459" s="10" t="n">
        <x:v>536408</x:v>
      </x:c>
      <x:c r="C459" s="10" t="n">
        <x:v>22178</x:v>
      </x:c>
      <x:c r="D459" s="16" t="str">
        <x:v>VICTORIAN GLASS HANGING T-LIGHT</x:v>
      </x:c>
      <x:c r="E459" s="14" t="n">
        <x:v>12</x:v>
      </x:c>
      <x:c r="F459" s="12" t="n">
        <x:v>40513.486805555556</x:v>
      </x:c>
      <x:c r="G459" s="13" t="n">
        <x:v>1.25</x:v>
      </x:c>
      <x:c r="H459" s="15" t="n">
        <x:v>14307</x:v>
      </x:c>
      <x:c r="I459" s="2" t="str">
        <x:v>United Kingdom</x:v>
      </x:c>
      <x:c r="J459" s="2" t="str">
        <x:v>1ed6ff8d5b9ee01a005837d93b0f746b7103a8aefeedcc2456cf6af93ef42743</x:v>
      </x:c>
    </x:row>
    <x:row r="460" ht="30" customHeight="1">
      <x:c r="A460" s="10" t="n">
        <x:v>452</x:v>
      </x:c>
      <x:c r="B460" s="10" t="n">
        <x:v>536408</x:v>
      </x:c>
      <x:c r="C460" s="10" t="str">
        <x:v>84970L</x:v>
      </x:c>
      <x:c r="D460" s="16" t="str">
        <x:v>SINGLE HEART ZINC T-LIGHT HOLDER</x:v>
      </x:c>
      <x:c r="E460" s="14" t="n">
        <x:v>12</x:v>
      </x:c>
      <x:c r="F460" s="12" t="n">
        <x:v>40513.486805555556</x:v>
      </x:c>
      <x:c r="G460" s="13" t="n">
        <x:v>0.95</x:v>
      </x:c>
      <x:c r="H460" s="15" t="n">
        <x:v>14307</x:v>
      </x:c>
      <x:c r="I460" s="2" t="str">
        <x:v>United Kingdom</x:v>
      </x:c>
      <x:c r="J460" s="2" t="str">
        <x:v>c25b8fbc4287b91eaffa7e6546f7db937be0835b01cd98057c044f37feaf9a86</x:v>
      </x:c>
    </x:row>
    <x:row r="461" ht="30" customHeight="1">
      <x:c r="A461" s="10" t="n">
        <x:v>453</x:v>
      </x:c>
      <x:c r="B461" s="10" t="n">
        <x:v>536408</x:v>
      </x:c>
      <x:c r="C461" s="10" t="n">
        <x:v>21733</x:v>
      </x:c>
      <x:c r="D461" s="16" t="str">
        <x:v>RED HANGING HEART T-LIGHT HOLDER</x:v>
      </x:c>
      <x:c r="E461" s="14" t="n">
        <x:v>6</x:v>
      </x:c>
      <x:c r="F461" s="12" t="n">
        <x:v>40513.486805555556</x:v>
      </x:c>
      <x:c r="G461" s="13" t="n">
        <x:v>2.95</x:v>
      </x:c>
      <x:c r="H461" s="15" t="n">
        <x:v>14307</x:v>
      </x:c>
      <x:c r="I461" s="2" t="str">
        <x:v>United Kingdom</x:v>
      </x:c>
      <x:c r="J461" s="2" t="str">
        <x:v>7e73c03664a5a0647e574f3a8195131e54f3ddd2bf2c069645c647b3f79498b8</x:v>
      </x:c>
    </x:row>
    <x:row r="462" ht="30" customHeight="1">
      <x:c r="A462" s="10" t="n">
        <x:v>454</x:v>
      </x:c>
      <x:c r="B462" s="10" t="n">
        <x:v>536408</x:v>
      </x:c>
      <x:c r="C462" s="10" t="n">
        <x:v>22465</x:v>
      </x:c>
      <x:c r="D462" s="16" t="str">
        <x:v>HANGING METAL STAR LANTERN</x:v>
      </x:c>
      <x:c r="E462" s="14" t="n">
        <x:v>12</x:v>
      </x:c>
      <x:c r="F462" s="12" t="n">
        <x:v>40513.486805555556</x:v>
      </x:c>
      <x:c r="G462" s="13" t="n">
        <x:v>1.65</x:v>
      </x:c>
      <x:c r="H462" s="15" t="n">
        <x:v>14307</x:v>
      </x:c>
      <x:c r="I462" s="2" t="str">
        <x:v>United Kingdom</x:v>
      </x:c>
      <x:c r="J462" s="2" t="str">
        <x:v>a207b59f86e71a875805ed2baca26a7382e49a386a368f80e68a57a90604664d</x:v>
      </x:c>
    </x:row>
    <x:row r="463" ht="30" customHeight="1">
      <x:c r="A463" s="10" t="n">
        <x:v>455</x:v>
      </x:c>
      <x:c r="B463" s="10" t="n">
        <x:v>536408</x:v>
      </x:c>
      <x:c r="C463" s="10" t="n">
        <x:v>84949</x:v>
      </x:c>
      <x:c r="D463" s="16" t="str">
        <x:v>SILVER HANGING T-LIGHT HOLDER</x:v>
      </x:c>
      <x:c r="E463" s="14" t="n">
        <x:v>6</x:v>
      </x:c>
      <x:c r="F463" s="12" t="n">
        <x:v>40513.486805555556</x:v>
      </x:c>
      <x:c r="G463" s="13" t="n">
        <x:v>1.65</x:v>
      </x:c>
      <x:c r="H463" s="15" t="n">
        <x:v>14307</x:v>
      </x:c>
      <x:c r="I463" s="2" t="str">
        <x:v>United Kingdom</x:v>
      </x:c>
      <x:c r="J463" s="2" t="str">
        <x:v>27f8921fb1646afbf76d7e2ddd8f3ad9de7bb52a5b15e964015fbf3e9a2bf16f</x:v>
      </x:c>
    </x:row>
    <x:row r="464" ht="30" customHeight="1">
      <x:c r="A464" s="10" t="n">
        <x:v>456</x:v>
      </x:c>
      <x:c r="B464" s="10" t="n">
        <x:v>536408</x:v>
      </x:c>
      <x:c r="C464" s="10" t="n">
        <x:v>20685</x:v>
      </x:c>
      <x:c r="D464" s="16" t="str">
        <x:v>DOORMAT RED RETROSPOT</x:v>
      </x:c>
      <x:c r="E464" s="14" t="n">
        <x:v>2</x:v>
      </x:c>
      <x:c r="F464" s="12" t="n">
        <x:v>40513.486805555556</x:v>
      </x:c>
      <x:c r="G464" s="13" t="n">
        <x:v>7.95</x:v>
      </x:c>
      <x:c r="H464" s="15" t="n">
        <x:v>14307</x:v>
      </x:c>
      <x:c r="I464" s="2" t="str">
        <x:v>United Kingdom</x:v>
      </x:c>
      <x:c r="J464" s="2" t="str">
        <x:v>6b6d5b90e32e5b658a6388e0c2474a0ab8bf280d0627ae8db99c148c24b5f06a</x:v>
      </x:c>
    </x:row>
    <x:row r="465" ht="30" customHeight="1">
      <x:c r="A465" s="10" t="n">
        <x:v>457</x:v>
      </x:c>
      <x:c r="B465" s="10" t="n">
        <x:v>536408</x:v>
      </x:c>
      <x:c r="C465" s="10" t="n">
        <x:v>48194</x:v>
      </x:c>
      <x:c r="D465" s="16" t="str">
        <x:v>DOORMAT HEARTS</x:v>
      </x:c>
      <x:c r="E465" s="14" t="n">
        <x:v>2</x:v>
      </x:c>
      <x:c r="F465" s="12" t="n">
        <x:v>40513.486805555556</x:v>
      </x:c>
      <x:c r="G465" s="13" t="n">
        <x:v>7.95</x:v>
      </x:c>
      <x:c r="H465" s="15" t="n">
        <x:v>14307</x:v>
      </x:c>
      <x:c r="I465" s="2" t="str">
        <x:v>United Kingdom</x:v>
      </x:c>
      <x:c r="J465" s="2" t="str">
        <x:v>94cdaf8e0ca1e8958a3d16269717a51b68b2616f2d2de7817ad2915a0a88bb52</x:v>
      </x:c>
    </x:row>
    <x:row r="466" ht="30" customHeight="1">
      <x:c r="A466" s="10" t="n">
        <x:v>458</x:v>
      </x:c>
      <x:c r="B466" s="10" t="n">
        <x:v>536408</x:v>
      </x:c>
      <x:c r="C466" s="10" t="n">
        <x:v>22488</x:v>
      </x:c>
      <x:c r="D466" s="16" t="str">
        <x:v>NATURAL SLATE RECTANGLE CHALKBOARD</x:v>
      </x:c>
      <x:c r="E466" s="14" t="n">
        <x:v>12</x:v>
      </x:c>
      <x:c r="F466" s="12" t="n">
        <x:v>40513.486805555556</x:v>
      </x:c>
      <x:c r="G466" s="13" t="n">
        <x:v>1.65</x:v>
      </x:c>
      <x:c r="H466" s="15" t="n">
        <x:v>14307</x:v>
      </x:c>
      <x:c r="I466" s="2" t="str">
        <x:v>United Kingdom</x:v>
      </x:c>
      <x:c r="J466" s="2" t="str">
        <x:v>77a1e9073d7031f05dffb18cd8ff123a711a54876c65ab07a68c7c8842bdb011</x:v>
      </x:c>
    </x:row>
    <x:row r="467" ht="30" customHeight="1">
      <x:c r="A467" s="10" t="n">
        <x:v>459</x:v>
      </x:c>
      <x:c r="B467" s="10" t="n">
        <x:v>536408</x:v>
      </x:c>
      <x:c r="C467" s="10" t="n">
        <x:v>22219</x:v>
      </x:c>
      <x:c r="D467" s="16" t="str">
        <x:v>LOVEBIRD HANGING DECORATION WHITE </x:v>
      </x:c>
      <x:c r="E467" s="14" t="n">
        <x:v>12</x:v>
      </x:c>
      <x:c r="F467" s="12" t="n">
        <x:v>40513.486805555556</x:v>
      </x:c>
      <x:c r="G467" s="13" t="n">
        <x:v>0.85</x:v>
      </x:c>
      <x:c r="H467" s="15" t="n">
        <x:v>14307</x:v>
      </x:c>
      <x:c r="I467" s="2" t="str">
        <x:v>United Kingdom</x:v>
      </x:c>
      <x:c r="J467" s="2" t="str">
        <x:v>a6f6a5986b103020c2189652966e9ca5d9fbec81fbd10d278f9df58b444a8933</x:v>
      </x:c>
    </x:row>
    <x:row r="468" ht="30" customHeight="1">
      <x:c r="A468" s="10" t="n">
        <x:v>460</x:v>
      </x:c>
      <x:c r="B468" s="10" t="n">
        <x:v>536408</x:v>
      </x:c>
      <x:c r="C468" s="10" t="n">
        <x:v>84879</x:v>
      </x:c>
      <x:c r="D468" s="16" t="str">
        <x:v>ASSORTED COLOUR BIRD ORNAMENT</x:v>
      </x:c>
      <x:c r="E468" s="14" t="n">
        <x:v>8</x:v>
      </x:c>
      <x:c r="F468" s="12" t="n">
        <x:v>40513.486805555556</x:v>
      </x:c>
      <x:c r="G468" s="13" t="n">
        <x:v>1.69</x:v>
      </x:c>
      <x:c r="H468" s="15" t="n">
        <x:v>14307</x:v>
      </x:c>
      <x:c r="I468" s="2" t="str">
        <x:v>United Kingdom</x:v>
      </x:c>
      <x:c r="J468" s="2" t="str">
        <x:v>be4c4689891166c0f31a707991e5e9d524c738b472372f02f10d0a548dd97296</x:v>
      </x:c>
    </x:row>
    <x:row r="469" ht="30" customHeight="1">
      <x:c r="A469" s="10" t="n">
        <x:v>461</x:v>
      </x:c>
      <x:c r="B469" s="10" t="n">
        <x:v>536408</x:v>
      </x:c>
      <x:c r="C469" s="10" t="n">
        <x:v>21754</x:v>
      </x:c>
      <x:c r="D469" s="16" t="str">
        <x:v>HOME BUILDING BLOCK WORD</x:v>
      </x:c>
      <x:c r="E469" s="14" t="n">
        <x:v>3</x:v>
      </x:c>
      <x:c r="F469" s="12" t="n">
        <x:v>40513.486805555556</x:v>
      </x:c>
      <x:c r="G469" s="13" t="n">
        <x:v>5.95</x:v>
      </x:c>
      <x:c r="H469" s="15" t="n">
        <x:v>14307</x:v>
      </x:c>
      <x:c r="I469" s="2" t="str">
        <x:v>United Kingdom</x:v>
      </x:c>
      <x:c r="J469" s="2" t="str">
        <x:v>b5f122a3b640141737b3c3599b9644d03c37485f621ecac965303bdc77d564af</x:v>
      </x:c>
    </x:row>
    <x:row r="470" ht="30" customHeight="1">
      <x:c r="A470" s="10" t="n">
        <x:v>462</x:v>
      </x:c>
      <x:c r="B470" s="10" t="n">
        <x:v>536408</x:v>
      </x:c>
      <x:c r="C470" s="10" t="n">
        <x:v>21755</x:v>
      </x:c>
      <x:c r="D470" s="16" t="str">
        <x:v>LOVE BUILDING BLOCK WORD</x:v>
      </x:c>
      <x:c r="E470" s="14" t="n">
        <x:v>3</x:v>
      </x:c>
      <x:c r="F470" s="12" t="n">
        <x:v>40513.486805555556</x:v>
      </x:c>
      <x:c r="G470" s="13" t="n">
        <x:v>5.95</x:v>
      </x:c>
      <x:c r="H470" s="15" t="n">
        <x:v>14307</x:v>
      </x:c>
      <x:c r="I470" s="2" t="str">
        <x:v>United Kingdom</x:v>
      </x:c>
      <x:c r="J470" s="2" t="str">
        <x:v>30b85ce08e554ea422780d201c534550ed584dea0d6ab6a028daf7008e323bc1</x:v>
      </x:c>
    </x:row>
    <x:row r="471" ht="30" customHeight="1">
      <x:c r="A471" s="10" t="n">
        <x:v>463</x:v>
      </x:c>
      <x:c r="B471" s="10" t="n">
        <x:v>536408</x:v>
      </x:c>
      <x:c r="C471" s="10" t="n">
        <x:v>22766</x:v>
      </x:c>
      <x:c r="D471" s="16" t="str">
        <x:v>PHOTO FRAME CORNICE</x:v>
      </x:c>
      <x:c r="E471" s="14" t="n">
        <x:v>8</x:v>
      </x:c>
      <x:c r="F471" s="12" t="n">
        <x:v>40513.486805555556</x:v>
      </x:c>
      <x:c r="G471" s="13" t="n">
        <x:v>2.95</x:v>
      </x:c>
      <x:c r="H471" s="15" t="n">
        <x:v>14307</x:v>
      </x:c>
      <x:c r="I471" s="2" t="str">
        <x:v>United Kingdom</x:v>
      </x:c>
      <x:c r="J471" s="2" t="str">
        <x:v>b0a174bd49335d433a411d5c6cf9c54f7a56ef65bc4e6d12496564004a70a24f</x:v>
      </x:c>
    </x:row>
    <x:row r="472" ht="30" customHeight="1">
      <x:c r="A472" s="10" t="n">
        <x:v>464</x:v>
      </x:c>
      <x:c r="B472" s="10" t="n">
        <x:v>536408</x:v>
      </x:c>
      <x:c r="C472" s="10" t="n">
        <x:v>22610</x:v>
      </x:c>
      <x:c r="D472" s="16" t="str">
        <x:v>PENS ASSORTED FUNNY FACE</x:v>
      </x:c>
      <x:c r="E472" s="14" t="n">
        <x:v>36</x:v>
      </x:c>
      <x:c r="F472" s="12" t="n">
        <x:v>40513.486805555556</x:v>
      </x:c>
      <x:c r="G472" s="13" t="n">
        <x:v>0.85</x:v>
      </x:c>
      <x:c r="H472" s="15" t="n">
        <x:v>14307</x:v>
      </x:c>
      <x:c r="I472" s="2" t="str">
        <x:v>United Kingdom</x:v>
      </x:c>
      <x:c r="J472" s="2" t="str">
        <x:v>f9109b78879fbf913acc94e7abd57eee816b2ca590fea5b0a326c19f11941d7a</x:v>
      </x:c>
    </x:row>
    <x:row r="473" ht="30" customHeight="1">
      <x:c r="A473" s="10" t="n">
        <x:v>465</x:v>
      </x:c>
      <x:c r="B473" s="10" t="n">
        <x:v>536408</x:v>
      </x:c>
      <x:c r="C473" s="10" t="n">
        <x:v>22716</x:v>
      </x:c>
      <x:c r="D473" s="16" t="str">
        <x:v>CARD CIRCUS PARADE</x:v>
      </x:c>
      <x:c r="E473" s="14" t="n">
        <x:v>12</x:v>
      </x:c>
      <x:c r="F473" s="12" t="n">
        <x:v>40513.486805555556</x:v>
      </x:c>
      <x:c r="G473" s="13" t="n">
        <x:v>0.42</x:v>
      </x:c>
      <x:c r="H473" s="15" t="n">
        <x:v>14307</x:v>
      </x:c>
      <x:c r="I473" s="2" t="str">
        <x:v>United Kingdom</x:v>
      </x:c>
      <x:c r="J473" s="2" t="str">
        <x:v>b76d9699f462136c9317257de927a07a7acef5316e554a9efd69eae0665bfd15</x:v>
      </x:c>
    </x:row>
    <x:row r="474" ht="30" customHeight="1">
      <x:c r="A474" s="10" t="n">
        <x:v>466</x:v>
      </x:c>
      <x:c r="B474" s="10" t="n">
        <x:v>536408</x:v>
      </x:c>
      <x:c r="C474" s="10" t="n">
        <x:v>22706</x:v>
      </x:c>
      <x:c r="D474" s="16" t="str">
        <x:v>WRAP COWBOYS  </x:v>
      </x:c>
      <x:c r="E474" s="14" t="n">
        <x:v>25</x:v>
      </x:c>
      <x:c r="F474" s="12" t="n">
        <x:v>40513.486805555556</x:v>
      </x:c>
      <x:c r="G474" s="13" t="n">
        <x:v>0.42</x:v>
      </x:c>
      <x:c r="H474" s="15" t="n">
        <x:v>14307</x:v>
      </x:c>
      <x:c r="I474" s="2" t="str">
        <x:v>United Kingdom</x:v>
      </x:c>
      <x:c r="J474" s="2" t="str">
        <x:v>6868100986946cdd0f3f0cc1e72b68a1279f65c46fcdeb10d6c750d0b2b32d70</x:v>
      </x:c>
    </x:row>
    <x:row r="475" ht="30" customHeight="1">
      <x:c r="A475" s="10" t="n">
        <x:v>467</x:v>
      </x:c>
      <x:c r="B475" s="10" t="n">
        <x:v>536408</x:v>
      </x:c>
      <x:c r="C475" s="10" t="n">
        <x:v>22371</x:v>
      </x:c>
      <x:c r="D475" s="16" t="str">
        <x:v>AIRLINE BAG VINTAGE TOKYO 78</x:v>
      </x:c>
      <x:c r="E475" s="14" t="n">
        <x:v>4</x:v>
      </x:c>
      <x:c r="F475" s="12" t="n">
        <x:v>40513.486805555556</x:v>
      </x:c>
      <x:c r="G475" s="13" t="n">
        <x:v>4.25</x:v>
      </x:c>
      <x:c r="H475" s="15" t="n">
        <x:v>14307</x:v>
      </x:c>
      <x:c r="I475" s="2" t="str">
        <x:v>United Kingdom</x:v>
      </x:c>
      <x:c r="J475" s="2" t="str">
        <x:v>5eba60be437dc293f8cc42f86396cb8c6d2d807d728b4a73ccc9ec3b3bd97d31</x:v>
      </x:c>
    </x:row>
    <x:row r="476" ht="30" customHeight="1">
      <x:c r="A476" s="10" t="n">
        <x:v>468</x:v>
      </x:c>
      <x:c r="B476" s="10" t="n">
        <x:v>536408</x:v>
      </x:c>
      <x:c r="C476" s="10" t="str">
        <x:v>85014B</x:v>
      </x:c>
      <x:c r="D476" s="16" t="str">
        <x:v>RED RETROSPOT UMBRELLA</x:v>
      </x:c>
      <x:c r="E476" s="14" t="n">
        <x:v>3</x:v>
      </x:c>
      <x:c r="F476" s="12" t="n">
        <x:v>40513.486805555556</x:v>
      </x:c>
      <x:c r="G476" s="13" t="n">
        <x:v>5.95</x:v>
      </x:c>
      <x:c r="H476" s="15" t="n">
        <x:v>14307</x:v>
      </x:c>
      <x:c r="I476" s="2" t="str">
        <x:v>United Kingdom</x:v>
      </x:c>
      <x:c r="J476" s="2" t="str">
        <x:v>ac1e44ccea83acb73e5c8c79894345b568bcb692919b817d109af1306475083f</x:v>
      </x:c>
    </x:row>
    <x:row r="477" ht="30" customHeight="1">
      <x:c r="A477" s="10" t="n">
        <x:v>469</x:v>
      </x:c>
      <x:c r="B477" s="10" t="n">
        <x:v>536408</x:v>
      </x:c>
      <x:c r="C477" s="10" t="str">
        <x:v>85014A</x:v>
      </x:c>
      <x:c r="D477" s="16" t="str">
        <x:v>BLACK/BLUE POLKADOT UMBRELLA</x:v>
      </x:c>
      <x:c r="E477" s="14" t="n">
        <x:v>3</x:v>
      </x:c>
      <x:c r="F477" s="12" t="n">
        <x:v>40513.486805555556</x:v>
      </x:c>
      <x:c r="G477" s="13" t="n">
        <x:v>5.95</x:v>
      </x:c>
      <x:c r="H477" s="15" t="n">
        <x:v>14307</x:v>
      </x:c>
      <x:c r="I477" s="2" t="str">
        <x:v>United Kingdom</x:v>
      </x:c>
      <x:c r="J477" s="2" t="str">
        <x:v>3cf48955b2bdbb75c8956f0b451d34cb5da537276830896ac1b2f9cb51c577b5</x:v>
      </x:c>
    </x:row>
    <x:row r="478" ht="30" customHeight="1">
      <x:c r="A478" s="10" t="n">
        <x:v>470</x:v>
      </x:c>
      <x:c r="B478" s="10" t="n">
        <x:v>536408</x:v>
      </x:c>
      <x:c r="C478" s="10" t="str">
        <x:v>84997B</x:v>
      </x:c>
      <x:c r="D478" s="16" t="str">
        <x:v>RED 3 PIECE RETROSPOT CUTLERY SET</x:v>
      </x:c>
      <x:c r="E478" s="14" t="n">
        <x:v>6</x:v>
      </x:c>
      <x:c r="F478" s="12" t="n">
        <x:v>40513.486805555556</x:v>
      </x:c>
      <x:c r="G478" s="13" t="n">
        <x:v>3.75</x:v>
      </x:c>
      <x:c r="H478" s="15" t="n">
        <x:v>14307</x:v>
      </x:c>
      <x:c r="I478" s="2" t="str">
        <x:v>United Kingdom</x:v>
      </x:c>
      <x:c r="J478" s="2" t="str">
        <x:v>06027a73976bd19fbfcbc6df47f9c2e1e87c62aa8ab1d2204debe7e6f39a3c60</x:v>
      </x:c>
    </x:row>
    <x:row r="479" ht="30" customHeight="1">
      <x:c r="A479" s="10" t="n">
        <x:v>471</x:v>
      </x:c>
      <x:c r="B479" s="10" t="n">
        <x:v>536408</x:v>
      </x:c>
      <x:c r="C479" s="10" t="n">
        <x:v>21212</x:v>
      </x:c>
      <x:c r="D479" s="16" t="str">
        <x:v>PACK OF 72 RETROSPOT CAKE CASES</x:v>
      </x:c>
      <x:c r="E479" s="14" t="n">
        <x:v>24</x:v>
      </x:c>
      <x:c r="F479" s="12" t="n">
        <x:v>40513.486805555556</x:v>
      </x:c>
      <x:c r="G479" s="13" t="n">
        <x:v>0.55</x:v>
      </x:c>
      <x:c r="H479" s="15" t="n">
        <x:v>14307</x:v>
      </x:c>
      <x:c r="I479" s="2" t="str">
        <x:v>United Kingdom</x:v>
      </x:c>
      <x:c r="J479" s="2" t="str">
        <x:v>572fef7e2b7b124265ebe5de83efa58528a6d05ddca2b06a32b67e6aef1b4368</x:v>
      </x:c>
    </x:row>
    <x:row r="480" ht="30" customHeight="1">
      <x:c r="A480" s="10" t="n">
        <x:v>472</x:v>
      </x:c>
      <x:c r="B480" s="10" t="n">
        <x:v>536408</x:v>
      </x:c>
      <x:c r="C480" s="10" t="n">
        <x:v>21210</x:v>
      </x:c>
      <x:c r="D480" s="16" t="str">
        <x:v>SET OF 72 RETROSPOT PAPER  DOILIES</x:v>
      </x:c>
      <x:c r="E480" s="14" t="n">
        <x:v>12</x:v>
      </x:c>
      <x:c r="F480" s="12" t="n">
        <x:v>40513.486805555556</x:v>
      </x:c>
      <x:c r="G480" s="13" t="n">
        <x:v>1.45</x:v>
      </x:c>
      <x:c r="H480" s="15" t="n">
        <x:v>14307</x:v>
      </x:c>
      <x:c r="I480" s="2" t="str">
        <x:v>United Kingdom</x:v>
      </x:c>
      <x:c r="J480" s="2" t="str">
        <x:v>6a4b84efa3e19dca8f4d1eb8e0847f1e12d7e9c7da9e17c588120b745d7a9fdc</x:v>
      </x:c>
    </x:row>
    <x:row r="481" ht="30" customHeight="1">
      <x:c r="A481" s="10" t="n">
        <x:v>473</x:v>
      </x:c>
      <x:c r="B481" s="10" t="n">
        <x:v>536408</x:v>
      </x:c>
      <x:c r="C481" s="10" t="n">
        <x:v>22914</x:v>
      </x:c>
      <x:c r="D481" s="16" t="str">
        <x:v>BLUE COAT RACK PARIS FASHION</x:v>
      </x:c>
      <x:c r="E481" s="14" t="n">
        <x:v>3</x:v>
      </x:c>
      <x:c r="F481" s="12" t="n">
        <x:v>40513.486805555556</x:v>
      </x:c>
      <x:c r="G481" s="13" t="n">
        <x:v>4.95</x:v>
      </x:c>
      <x:c r="H481" s="15" t="n">
        <x:v>14307</x:v>
      </x:c>
      <x:c r="I481" s="2" t="str">
        <x:v>United Kingdom</x:v>
      </x:c>
      <x:c r="J481" s="2" t="str">
        <x:v>2231ea27537c08aa4837625a60f08c39db5d139b2044b3a376f28387619a5009</x:v>
      </x:c>
    </x:row>
    <x:row r="482" ht="30" customHeight="1">
      <x:c r="A482" s="10" t="n">
        <x:v>474</x:v>
      </x:c>
      <x:c r="B482" s="10" t="n">
        <x:v>536408</x:v>
      </x:c>
      <x:c r="C482" s="10" t="n">
        <x:v>22553</x:v>
      </x:c>
      <x:c r="D482" s="16" t="str">
        <x:v>PLASTERS IN TIN SKULLS</x:v>
      </x:c>
      <x:c r="E482" s="14" t="n">
        <x:v>12</x:v>
      </x:c>
      <x:c r="F482" s="12" t="n">
        <x:v>40513.486805555556</x:v>
      </x:c>
      <x:c r="G482" s="13" t="n">
        <x:v>1.65</x:v>
      </x:c>
      <x:c r="H482" s="15" t="n">
        <x:v>14307</x:v>
      </x:c>
      <x:c r="I482" s="2" t="str">
        <x:v>United Kingdom</x:v>
      </x:c>
      <x:c r="J482" s="2" t="str">
        <x:v>9cf59c16e33d563bdbf427330d502afa6e33d6ab5b788fe9efac8c68c963afb8</x:v>
      </x:c>
    </x:row>
    <x:row r="483" ht="30" customHeight="1">
      <x:c r="A483" s="10" t="n">
        <x:v>475</x:v>
      </x:c>
      <x:c r="B483" s="10" t="n">
        <x:v>536408</x:v>
      </x:c>
      <x:c r="C483" s="10" t="n">
        <x:v>16237</x:v>
      </x:c>
      <x:c r="D483" s="16" t="str">
        <x:v>SLEEPING CAT ERASERS</x:v>
      </x:c>
      <x:c r="E483" s="14" t="n">
        <x:v>30</x:v>
      </x:c>
      <x:c r="F483" s="12" t="n">
        <x:v>40513.486805555556</x:v>
      </x:c>
      <x:c r="G483" s="13" t="n">
        <x:v>0.21</x:v>
      </x:c>
      <x:c r="H483" s="15" t="n">
        <x:v>14307</x:v>
      </x:c>
      <x:c r="I483" s="2" t="str">
        <x:v>United Kingdom</x:v>
      </x:c>
      <x:c r="J483" s="2" t="str">
        <x:v>b19ee8a3b09abb1735af37292c27d5f025c5f982a7a8c9b00fa1a27b17575506</x:v>
      </x:c>
    </x:row>
    <x:row r="484" ht="30" customHeight="1">
      <x:c r="A484" s="10" t="n">
        <x:v>476</x:v>
      </x:c>
      <x:c r="B484" s="10" t="n">
        <x:v>536408</x:v>
      </x:c>
      <x:c r="C484" s="10" t="n">
        <x:v>22714</x:v>
      </x:c>
      <x:c r="D484" s="16" t="str">
        <x:v>CARD BIRTHDAY COWBOY</x:v>
      </x:c>
      <x:c r="E484" s="14" t="n">
        <x:v>12</x:v>
      </x:c>
      <x:c r="F484" s="12" t="n">
        <x:v>40513.486805555556</x:v>
      </x:c>
      <x:c r="G484" s="13" t="n">
        <x:v>0.42</x:v>
      </x:c>
      <x:c r="H484" s="15" t="n">
        <x:v>14307</x:v>
      </x:c>
      <x:c r="I484" s="2" t="str">
        <x:v>United Kingdom</x:v>
      </x:c>
      <x:c r="J484" s="2" t="str">
        <x:v>3e9aa0423f61790c126d38904af251bb393d7c4ad2776e43f6b6dcb6a03f8e36</x:v>
      </x:c>
    </x:row>
    <x:row r="485" ht="30" customHeight="1">
      <x:c r="A485" s="10" t="n">
        <x:v>477</x:v>
      </x:c>
      <x:c r="B485" s="10" t="n">
        <x:v>536408</x:v>
      </x:c>
      <x:c r="C485" s="10" t="n">
        <x:v>22812</x:v>
      </x:c>
      <x:c r="D485" s="16" t="str">
        <x:v>PACK 3 BOXES CHRISTMAS PANNETONE</x:v>
      </x:c>
      <x:c r="E485" s="14" t="n">
        <x:v>12</x:v>
      </x:c>
      <x:c r="F485" s="12" t="n">
        <x:v>40513.486805555556</x:v>
      </x:c>
      <x:c r="G485" s="13" t="n">
        <x:v>1.95</x:v>
      </x:c>
      <x:c r="H485" s="15" t="n">
        <x:v>14307</x:v>
      </x:c>
      <x:c r="I485" s="2" t="str">
        <x:v>United Kingdom</x:v>
      </x:c>
      <x:c r="J485" s="2" t="str">
        <x:v>d074e56fc454c49ee61c24c2b7f9694c8f6fce89d252b9ca03213682732bf077</x:v>
      </x:c>
    </x:row>
    <x:row r="486" ht="30" customHeight="1">
      <x:c r="A486" s="10" t="n">
        <x:v>478</x:v>
      </x:c>
      <x:c r="B486" s="10" t="n">
        <x:v>536408</x:v>
      </x:c>
      <x:c r="C486" s="10" t="n">
        <x:v>84347</x:v>
      </x:c>
      <x:c r="D486" s="16" t="str">
        <x:v>ROTATING SILVER ANGELS T-LIGHT HLDR</x:v>
      </x:c>
      <x:c r="E486" s="14" t="n">
        <x:v>6</x:v>
      </x:c>
      <x:c r="F486" s="12" t="n">
        <x:v>40513.486805555556</x:v>
      </x:c>
      <x:c r="G486" s="13" t="n">
        <x:v>2.55</x:v>
      </x:c>
      <x:c r="H486" s="15" t="n">
        <x:v>14307</x:v>
      </x:c>
      <x:c r="I486" s="2" t="str">
        <x:v>United Kingdom</x:v>
      </x:c>
      <x:c r="J486" s="2" t="str">
        <x:v>d97ec5b2ff7336fc7608bf34657e7566d22ae58df187b6a7c9be8fe79dcef1d1</x:v>
      </x:c>
    </x:row>
    <x:row r="487" ht="30" customHeight="1">
      <x:c r="A487" s="10" t="n">
        <x:v>479</x:v>
      </x:c>
      <x:c r="B487" s="10" t="n">
        <x:v>536408</x:v>
      </x:c>
      <x:c r="C487" s="10" t="n">
        <x:v>21587</x:v>
      </x:c>
      <x:c r="D487" s="16" t="str">
        <x:v>COSY HOUR GIANT TUBE MATCHES</x:v>
      </x:c>
      <x:c r="E487" s="14" t="n">
        <x:v>12</x:v>
      </x:c>
      <x:c r="F487" s="12" t="n">
        <x:v>40513.486805555556</x:v>
      </x:c>
      <x:c r="G487" s="13" t="n">
        <x:v>2.55</x:v>
      </x:c>
      <x:c r="H487" s="15" t="n">
        <x:v>14307</x:v>
      </x:c>
      <x:c r="I487" s="2" t="str">
        <x:v>United Kingdom</x:v>
      </x:c>
      <x:c r="J487" s="2" t="str">
        <x:v>0fba92a9c5cb34517c026642745f43d8f7c45c8ef00460b11987f817046c9dc2</x:v>
      </x:c>
    </x:row>
    <x:row r="488" ht="30" customHeight="1">
      <x:c r="A488" s="10" t="n">
        <x:v>480</x:v>
      </x:c>
      <x:c r="B488" s="10" t="n">
        <x:v>536408</x:v>
      </x:c>
      <x:c r="C488" s="10" t="n">
        <x:v>22736</x:v>
      </x:c>
      <x:c r="D488" s="16" t="str">
        <x:v>RIBBON REEL MAKING SNOWMEN </x:v>
      </x:c>
      <x:c r="E488" s="14" t="n">
        <x:v>10</x:v>
      </x:c>
      <x:c r="F488" s="12" t="n">
        <x:v>40513.486805555556</x:v>
      </x:c>
      <x:c r="G488" s="13" t="n">
        <x:v>1.65</x:v>
      </x:c>
      <x:c r="H488" s="15" t="n">
        <x:v>14307</x:v>
      </x:c>
      <x:c r="I488" s="2" t="str">
        <x:v>United Kingdom</x:v>
      </x:c>
      <x:c r="J488" s="2" t="str">
        <x:v>c07791f96aa6de30565dcd9b4adc96c857e4d705810e6a0e5069fdffa6f98697</x:v>
      </x:c>
    </x:row>
    <x:row r="489" ht="30" customHeight="1">
      <x:c r="A489" s="10" t="n">
        <x:v>481</x:v>
      </x:c>
      <x:c r="B489" s="10" t="n">
        <x:v>536408</x:v>
      </x:c>
      <x:c r="C489" s="10" t="n">
        <x:v>22492</x:v>
      </x:c>
      <x:c r="D489" s="16" t="str">
        <x:v>MINI PAINT SET VINTAGE </x:v>
      </x:c>
      <x:c r="E489" s="14" t="n">
        <x:v>36</x:v>
      </x:c>
      <x:c r="F489" s="12" t="n">
        <x:v>40513.486805555556</x:v>
      </x:c>
      <x:c r="G489" s="13" t="n">
        <x:v>0.65</x:v>
      </x:c>
      <x:c r="H489" s="15" t="n">
        <x:v>14307</x:v>
      </x:c>
      <x:c r="I489" s="2" t="str">
        <x:v>United Kingdom</x:v>
      </x:c>
      <x:c r="J489" s="2" t="str">
        <x:v>07b8ef72b6b80e96f008f49fdfc35db6e3e25fc28a617fa64f5b91b73fc4331f</x:v>
      </x:c>
    </x:row>
    <x:row r="490" ht="30" customHeight="1">
      <x:c r="A490" s="10" t="n">
        <x:v>482</x:v>
      </x:c>
      <x:c r="B490" s="10" t="n">
        <x:v>536408</x:v>
      </x:c>
      <x:c r="C490" s="10" t="n">
        <x:v>22620</x:v>
      </x:c>
      <x:c r="D490" s="16" t="str">
        <x:v>4 TRADITIONAL SPINNING TOPS</x:v>
      </x:c>
      <x:c r="E490" s="14" t="n">
        <x:v>12</x:v>
      </x:c>
      <x:c r="F490" s="12" t="n">
        <x:v>40513.486805555556</x:v>
      </x:c>
      <x:c r="G490" s="13" t="n">
        <x:v>1.25</x:v>
      </x:c>
      <x:c r="H490" s="15" t="n">
        <x:v>14307</x:v>
      </x:c>
      <x:c r="I490" s="2" t="str">
        <x:v>United Kingdom</x:v>
      </x:c>
      <x:c r="J490" s="2" t="str">
        <x:v>ae13864ba46703d5b0036f7710ef4a58684585f6abf51fdc8086df0e0201aba1</x:v>
      </x:c>
    </x:row>
    <x:row r="491" ht="30" customHeight="1">
      <x:c r="A491" s="10" t="n">
        <x:v>483</x:v>
      </x:c>
      <x:c r="B491" s="10" t="n">
        <x:v>536408</x:v>
      </x:c>
      <x:c r="C491" s="10" t="n">
        <x:v>22619</x:v>
      </x:c>
      <x:c r="D491" s="16" t="str">
        <x:v>SET OF 6 SOLDIER SKITTLES</x:v>
      </x:c>
      <x:c r="E491" s="14" t="n">
        <x:v>4</x:v>
      </x:c>
      <x:c r="F491" s="12" t="n">
        <x:v>40513.486805555556</x:v>
      </x:c>
      <x:c r="G491" s="13" t="n">
        <x:v>3.75</x:v>
      </x:c>
      <x:c r="H491" s="15" t="n">
        <x:v>14307</x:v>
      </x:c>
      <x:c r="I491" s="2" t="str">
        <x:v>United Kingdom</x:v>
      </x:c>
      <x:c r="J491" s="2" t="str">
        <x:v>261e211c8307b202ba5f2b17c070a790835973b9ada1bae60e3e424b42393222</x:v>
      </x:c>
    </x:row>
    <x:row r="492" ht="30" customHeight="1">
      <x:c r="A492" s="10" t="n">
        <x:v>484</x:v>
      </x:c>
      <x:c r="B492" s="10" t="n">
        <x:v>536408</x:v>
      </x:c>
      <x:c r="C492" s="10" t="n">
        <x:v>21705</x:v>
      </x:c>
      <x:c r="D492" s="16" t="str">
        <x:v>BAG 500g SWIRLY MARBLES</x:v>
      </x:c>
      <x:c r="E492" s="14" t="n">
        <x:v>12</x:v>
      </x:c>
      <x:c r="F492" s="12" t="n">
        <x:v>40513.486805555556</x:v>
      </x:c>
      <x:c r="G492" s="13" t="n">
        <x:v>1.65</x:v>
      </x:c>
      <x:c r="H492" s="15" t="n">
        <x:v>14307</x:v>
      </x:c>
      <x:c r="I492" s="2" t="str">
        <x:v>United Kingdom</x:v>
      </x:c>
      <x:c r="J492" s="2" t="str">
        <x:v>e85df668a4f6ff7f600a8d5cbc2c5a7cdab87c8ceb313f286de1181d803cfac2</x:v>
      </x:c>
    </x:row>
    <x:row r="493" ht="30" customHeight="1">
      <x:c r="A493" s="10" t="n">
        <x:v>485</x:v>
      </x:c>
      <x:c r="B493" s="10" t="n">
        <x:v>536409</x:v>
      </x:c>
      <x:c r="C493" s="10" t="str">
        <x:v>90199C</x:v>
      </x:c>
      <x:c r="D493" s="16" t="str">
        <x:v>5 STRAND GLASS NECKLACE CRYSTAL</x:v>
      </x:c>
      <x:c r="E493" s="14" t="n">
        <x:v>3</x:v>
      </x:c>
      <x:c r="F493" s="12" t="n">
        <x:v>40513.489583333336</x:v>
      </x:c>
      <x:c r="G493" s="13" t="n">
        <x:v>6.35</x:v>
      </x:c>
      <x:c r="H493" s="15" t="n">
        <x:v>17908</x:v>
      </x:c>
      <x:c r="I493" s="2" t="str">
        <x:v>United Kingdom</x:v>
      </x:c>
      <x:c r="J493" s="2" t="str">
        <x:v>3c874c95eb8f6c453bd59aa8fa728a7e2308555dc09b83b8278998278b88fd25</x:v>
      </x:c>
    </x:row>
    <x:row r="494" ht="30" customHeight="1">
      <x:c r="A494" s="10" t="n">
        <x:v>486</x:v>
      </x:c>
      <x:c r="B494" s="10" t="n">
        <x:v>536409</x:v>
      </x:c>
      <x:c r="C494" s="10" t="n">
        <x:v>21479</x:v>
      </x:c>
      <x:c r="D494" s="16" t="str">
        <x:v>WHITE SKULL HOT WATER BOTTLE </x:v>
      </x:c>
      <x:c r="E494" s="14" t="n">
        <x:v>1</x:v>
      </x:c>
      <x:c r="F494" s="12" t="n">
        <x:v>40513.489583333336</x:v>
      </x:c>
      <x:c r="G494" s="13" t="n">
        <x:v>3.75</x:v>
      </x:c>
      <x:c r="H494" s="15" t="n">
        <x:v>17908</x:v>
      </x:c>
      <x:c r="I494" s="2" t="str">
        <x:v>United Kingdom</x:v>
      </x:c>
      <x:c r="J494" s="2" t="str">
        <x:v>3eb947bb0acef6f8f0760e6e4acb2d710843800dad8621b9271d63a186265ed8</x:v>
      </x:c>
    </x:row>
    <x:row r="495" ht="30" customHeight="1">
      <x:c r="A495" s="10" t="n">
        <x:v>487</x:v>
      </x:c>
      <x:c r="B495" s="10" t="n">
        <x:v>536409</x:v>
      </x:c>
      <x:c r="C495" s="10" t="n">
        <x:v>22111</x:v>
      </x:c>
      <x:c r="D495" s="16" t="str">
        <x:v>SCOTTIE DOG HOT WATER BOTTLE</x:v>
      </x:c>
      <x:c r="E495" s="14" t="n">
        <x:v>1</x:v>
      </x:c>
      <x:c r="F495" s="12" t="n">
        <x:v>40513.489583333336</x:v>
      </x:c>
      <x:c r="G495" s="13" t="n">
        <x:v>4.95</x:v>
      </x:c>
      <x:c r="H495" s="15" t="n">
        <x:v>17908</x:v>
      </x:c>
      <x:c r="I495" s="2" t="str">
        <x:v>United Kingdom</x:v>
      </x:c>
      <x:c r="J495" s="2" t="str">
        <x:v>efb1e686a156d8544e66275f85dc33e46dce962fe26ffd23667d976a42440ab8</x:v>
      </x:c>
    </x:row>
    <x:row r="496" ht="30" customHeight="1">
      <x:c r="A496" s="10" t="n">
        <x:v>488</x:v>
      </x:c>
      <x:c r="B496" s="10" t="n">
        <x:v>536409</x:v>
      </x:c>
      <x:c r="C496" s="10" t="n">
        <x:v>22785</x:v>
      </x:c>
      <x:c r="D496" s="16" t="str">
        <x:v>SQUARECUSHION COVER PINK UNION FLAG</x:v>
      </x:c>
      <x:c r="E496" s="14" t="n">
        <x:v>1</x:v>
      </x:c>
      <x:c r="F496" s="12" t="n">
        <x:v>40513.489583333336</x:v>
      </x:c>
      <x:c r="G496" s="13" t="n">
        <x:v>6.75</x:v>
      </x:c>
      <x:c r="H496" s="15" t="n">
        <x:v>17908</x:v>
      </x:c>
      <x:c r="I496" s="2" t="str">
        <x:v>United Kingdom</x:v>
      </x:c>
      <x:c r="J496" s="2" t="str">
        <x:v>5a00a70cf425336e2d25fba0d9c77cbfa3a95b3ba4ca855b77e45a4b0ea99d9f</x:v>
      </x:c>
    </x:row>
    <x:row r="497" ht="30" customHeight="1">
      <x:c r="A497" s="10" t="n">
        <x:v>489</x:v>
      </x:c>
      <x:c r="B497" s="10" t="n">
        <x:v>536409</x:v>
      </x:c>
      <x:c r="C497" s="10" t="n">
        <x:v>22975</x:v>
      </x:c>
      <x:c r="D497" s="16" t="str">
        <x:v>SPACEBOY CHILDRENS EGG CUP</x:v>
      </x:c>
      <x:c r="E497" s="14" t="n">
        <x:v>1</x:v>
      </x:c>
      <x:c r="F497" s="12" t="n">
        <x:v>40513.489583333336</x:v>
      </x:c>
      <x:c r="G497" s="13" t="n">
        <x:v>1.25</x:v>
      </x:c>
      <x:c r="H497" s="15" t="n">
        <x:v>17908</x:v>
      </x:c>
      <x:c r="I497" s="2" t="str">
        <x:v>United Kingdom</x:v>
      </x:c>
      <x:c r="J497" s="2" t="str">
        <x:v>49d4a05aef15098ae0b953155c9c29f4c7b2f7235d099be158414bc8e9495f68</x:v>
      </x:c>
    </x:row>
    <x:row r="498" ht="30" customHeight="1">
      <x:c r="A498" s="10" t="n">
        <x:v>490</x:v>
      </x:c>
      <x:c r="B498" s="10" t="n">
        <x:v>536409</x:v>
      </x:c>
      <x:c r="C498" s="10" t="n">
        <x:v>22972</x:v>
      </x:c>
      <x:c r="D498" s="16" t="str">
        <x:v>CHILDREN'S SPACEBOY MUG</x:v>
      </x:c>
      <x:c r="E498" s="14" t="n">
        <x:v>1</x:v>
      </x:c>
      <x:c r="F498" s="12" t="n">
        <x:v>40513.489583333336</x:v>
      </x:c>
      <x:c r="G498" s="13" t="n">
        <x:v>1.65</x:v>
      </x:c>
      <x:c r="H498" s="15" t="n">
        <x:v>17908</x:v>
      </x:c>
      <x:c r="I498" s="2" t="str">
        <x:v>United Kingdom</x:v>
      </x:c>
      <x:c r="J498" s="2" t="str">
        <x:v>e5fe978e1324ca6feb9268cee9906b747ff42e72ed46120a3d816c0a00ac2aad</x:v>
      </x:c>
    </x:row>
    <x:row r="499" ht="30" customHeight="1">
      <x:c r="A499" s="10" t="n">
        <x:v>491</x:v>
      </x:c>
      <x:c r="B499" s="10" t="n">
        <x:v>536409</x:v>
      </x:c>
      <x:c r="C499" s="10" t="n">
        <x:v>22866</x:v>
      </x:c>
      <x:c r="D499" s="16" t="str">
        <x:v>HAND WARMER SCOTTY DOG DESIGN</x:v>
      </x:c>
      <x:c r="E499" s="14" t="n">
        <x:v>1</x:v>
      </x:c>
      <x:c r="F499" s="12" t="n">
        <x:v>40513.489583333336</x:v>
      </x:c>
      <x:c r="G499" s="13" t="n">
        <x:v>2.1</x:v>
      </x:c>
      <x:c r="H499" s="15" t="n">
        <x:v>17908</x:v>
      </x:c>
      <x:c r="I499" s="2" t="str">
        <x:v>United Kingdom</x:v>
      </x:c>
      <x:c r="J499" s="2" t="str">
        <x:v>6583bd0768ed5731f9677c34780d8e6af7a0b7ad1bc0f9fd8a9fb50868d036ea</x:v>
      </x:c>
    </x:row>
    <x:row r="500" ht="30" customHeight="1">
      <x:c r="A500" s="10" t="n">
        <x:v>492</x:v>
      </x:c>
      <x:c r="B500" s="10" t="n">
        <x:v>536409</x:v>
      </x:c>
      <x:c r="C500" s="10" t="n">
        <x:v>22568</x:v>
      </x:c>
      <x:c r="D500" s="16" t="str">
        <x:v>FELTCRAFT CUSHION OWL</x:v>
      </x:c>
      <x:c r="E500" s="14" t="n">
        <x:v>1</x:v>
      </x:c>
      <x:c r="F500" s="12" t="n">
        <x:v>40513.489583333336</x:v>
      </x:c>
      <x:c r="G500" s="13" t="n">
        <x:v>3.75</x:v>
      </x:c>
      <x:c r="H500" s="15" t="n">
        <x:v>17908</x:v>
      </x:c>
      <x:c r="I500" s="2" t="str">
        <x:v>United Kingdom</x:v>
      </x:c>
      <x:c r="J500" s="2" t="str">
        <x:v>f39fd0cdead7dc370124977a4f2569317b2637146dfbae4224b852a3641f0344</x:v>
      </x:c>
    </x:row>
    <x:row r="501" ht="30" customHeight="1">
      <x:c r="A501" s="10" t="n">
        <x:v>493</x:v>
      </x:c>
      <x:c r="B501" s="10" t="n">
        <x:v>536409</x:v>
      </x:c>
      <x:c r="C501" s="10" t="n">
        <x:v>85116</x:v>
      </x:c>
      <x:c r="D501" s="16" t="str">
        <x:v>BLACK CANDELABRA T-LIGHT HOLDER</x:v>
      </x:c>
      <x:c r="E501" s="14" t="n">
        <x:v>1</x:v>
      </x:c>
      <x:c r="F501" s="12" t="n">
        <x:v>40513.489583333336</x:v>
      </x:c>
      <x:c r="G501" s="13" t="n">
        <x:v>2.1</x:v>
      </x:c>
      <x:c r="H501" s="15" t="n">
        <x:v>17908</x:v>
      </x:c>
      <x:c r="I501" s="2" t="str">
        <x:v>United Kingdom</x:v>
      </x:c>
      <x:c r="J501" s="2" t="str">
        <x:v>ccd9ff43bc44e3685a0f3d2ca79c7df7ddd0804216bdf1c3800e2965ce78ca96</x:v>
      </x:c>
    </x:row>
    <x:row r="502" ht="30" customHeight="1">
      <x:c r="A502" s="10" t="n">
        <x:v>494</x:v>
      </x:c>
      <x:c r="B502" s="10" t="n">
        <x:v>536409</x:v>
      </x:c>
      <x:c r="C502" s="10" t="n">
        <x:v>22664</x:v>
      </x:c>
      <x:c r="D502" s="16" t="str">
        <x:v>TOY TIDY DOLLY GIRL DESIGN</x:v>
      </x:c>
      <x:c r="E502" s="14" t="n">
        <x:v>1</x:v>
      </x:c>
      <x:c r="F502" s="12" t="n">
        <x:v>40513.489583333336</x:v>
      </x:c>
      <x:c r="G502" s="13" t="n">
        <x:v>2.1</x:v>
      </x:c>
      <x:c r="H502" s="15" t="n">
        <x:v>17908</x:v>
      </x:c>
      <x:c r="I502" s="2" t="str">
        <x:v>United Kingdom</x:v>
      </x:c>
      <x:c r="J502" s="2" t="str">
        <x:v>4b293450c509ce75d11e0589bdadd357b172a1ee53b92b45e938ad166a9113c7</x:v>
      </x:c>
    </x:row>
    <x:row r="503" ht="30" customHeight="1">
      <x:c r="A503" s="10" t="n">
        <x:v>495</x:v>
      </x:c>
      <x:c r="B503" s="10" t="n">
        <x:v>536409</x:v>
      </x:c>
      <x:c r="C503" s="10" t="n">
        <x:v>21609</x:v>
      </x:c>
      <x:c r="D503" s="16" t="str">
        <x:v>SET 12 LAVENDER  BOTANICAL T-LIGHTS</x:v>
      </x:c>
      <x:c r="E503" s="14" t="n">
        <x:v>1</x:v>
      </x:c>
      <x:c r="F503" s="12" t="n">
        <x:v>40513.489583333336</x:v>
      </x:c>
      <x:c r="G503" s="13" t="n">
        <x:v>2.95</x:v>
      </x:c>
      <x:c r="H503" s="15" t="n">
        <x:v>17908</x:v>
      </x:c>
      <x:c r="I503" s="2" t="str">
        <x:v>United Kingdom</x:v>
      </x:c>
      <x:c r="J503" s="2" t="str">
        <x:v>4fd5fba6b7647317e819d9556668f2e8281f02961c2c6e30a1202e5471b4bd81</x:v>
      </x:c>
    </x:row>
    <x:row r="504" ht="30" customHeight="1">
      <x:c r="A504" s="10" t="n">
        <x:v>496</x:v>
      </x:c>
      <x:c r="B504" s="10" t="n">
        <x:v>536409</x:v>
      </x:c>
      <x:c r="C504" s="10" t="n">
        <x:v>21866</x:v>
      </x:c>
      <x:c r="D504" s="16" t="str">
        <x:v>UNION JACK FLAG LUGGAGE TAG</x:v>
      </x:c>
      <x:c r="E504" s="14" t="n">
        <x:v>1</x:v>
      </x:c>
      <x:c r="F504" s="12" t="n">
        <x:v>40513.489583333336</x:v>
      </x:c>
      <x:c r="G504" s="13" t="n">
        <x:v>1.25</x:v>
      </x:c>
      <x:c r="H504" s="15" t="n">
        <x:v>17908</x:v>
      </x:c>
      <x:c r="I504" s="2" t="str">
        <x:v>United Kingdom</x:v>
      </x:c>
      <x:c r="J504" s="2" t="str">
        <x:v>5aaf7040d4ad0e6eb07c167e7d70b7f67c3199f587337ea6d1b7280b86af844f</x:v>
      </x:c>
    </x:row>
    <x:row r="505" ht="30" customHeight="1">
      <x:c r="A505" s="10" t="n">
        <x:v>497</x:v>
      </x:c>
      <x:c r="B505" s="10" t="n">
        <x:v>536409</x:v>
      </x:c>
      <x:c r="C505" s="10" t="n">
        <x:v>20669</x:v>
      </x:c>
      <x:c r="D505" s="16" t="str">
        <x:v>RED HEART LUGGAGE TAG</x:v>
      </x:c>
      <x:c r="E505" s="14" t="n">
        <x:v>1</x:v>
      </x:c>
      <x:c r="F505" s="12" t="n">
        <x:v>40513.489583333336</x:v>
      </x:c>
      <x:c r="G505" s="13" t="n">
        <x:v>1.25</x:v>
      </x:c>
      <x:c r="H505" s="15" t="n">
        <x:v>17908</x:v>
      </x:c>
      <x:c r="I505" s="2" t="str">
        <x:v>United Kingdom</x:v>
      </x:c>
      <x:c r="J505" s="2" t="str">
        <x:v>241190a048670420dceaaaef1228b40cc76a2670f4e23156a7ef77c63cd480f1</x:v>
      </x:c>
    </x:row>
    <x:row r="506" ht="30" customHeight="1">
      <x:c r="A506" s="10" t="n">
        <x:v>498</x:v>
      </x:c>
      <x:c r="B506" s="10" t="n">
        <x:v>536409</x:v>
      </x:c>
      <x:c r="C506" s="10" t="str">
        <x:v>90129F</x:v>
      </x:c>
      <x:c r="D506" s="16" t="str">
        <x:v>RED GLASS TASSLE BAG CHARM</x:v>
      </x:c>
      <x:c r="E506" s="14" t="n">
        <x:v>1</x:v>
      </x:c>
      <x:c r="F506" s="12" t="n">
        <x:v>40513.489583333336</x:v>
      </x:c>
      <x:c r="G506" s="13" t="n">
        <x:v>2.95</x:v>
      </x:c>
      <x:c r="H506" s="15" t="n">
        <x:v>17908</x:v>
      </x:c>
      <x:c r="I506" s="2" t="str">
        <x:v>United Kingdom</x:v>
      </x:c>
      <x:c r="J506" s="2" t="str">
        <x:v>4121abb4fa4adc900eebce19cd806608b8490cf152fb97262ac3b980c0598b19</x:v>
      </x:c>
    </x:row>
    <x:row r="507" ht="30" customHeight="1">
      <x:c r="A507" s="10" t="n">
        <x:v>499</x:v>
      </x:c>
      <x:c r="B507" s="10" t="n">
        <x:v>536409</x:v>
      </x:c>
      <x:c r="C507" s="10" t="str">
        <x:v>90210B</x:v>
      </x:c>
      <x:c r="D507" s="16" t="str">
        <x:v>CLEAR ACRYLIC FACETED BANGLE</x:v>
      </x:c>
      <x:c r="E507" s="14" t="n">
        <x:v>1</x:v>
      </x:c>
      <x:c r="F507" s="12" t="n">
        <x:v>40513.489583333336</x:v>
      </x:c>
      <x:c r="G507" s="13" t="n">
        <x:v>2.95</x:v>
      </x:c>
      <x:c r="H507" s="15" t="n">
        <x:v>17908</x:v>
      </x:c>
      <x:c r="I507" s="2" t="str">
        <x:v>United Kingdom</x:v>
      </x:c>
      <x:c r="J507" s="2" t="str">
        <x:v>9fc4f39dbc5c4eca3bb2fc2287190e85b8fd54215655af82aeeb2136dec87524</x:v>
      </x:c>
    </x:row>
    <x:row r="508" ht="30" customHeight="1">
      <x:c r="A508" s="10" t="n">
        <x:v>500</x:v>
      </x:c>
      <x:c r="B508" s="10" t="n">
        <x:v>536409</x:v>
      </x:c>
      <x:c r="C508" s="10" t="str">
        <x:v>90199C</x:v>
      </x:c>
      <x:c r="D508" s="16" t="str">
        <x:v>5 STRAND GLASS NECKLACE CRYSTAL</x:v>
      </x:c>
      <x:c r="E508" s="14" t="n">
        <x:v>1</x:v>
      </x:c>
      <x:c r="F508" s="12" t="n">
        <x:v>40513.489583333336</x:v>
      </x:c>
      <x:c r="G508" s="13" t="n">
        <x:v>6.35</x:v>
      </x:c>
      <x:c r="H508" s="15" t="n">
        <x:v>17908</x:v>
      </x:c>
      <x:c r="I508" s="2" t="str">
        <x:v>United Kingdom</x:v>
      </x:c>
      <x:c r="J508" s="2" t="str">
        <x:v>e491fab015006340ed4dbeb4e8a10cd58a94c5bb9b4b41278fdb71a14ed5198f</x:v>
      </x:c>
    </x:row>
    <x:row r="509" ht="30" customHeight="1">
      <x:c r="A509" s="10" t="n">
        <x:v>501</x:v>
      </x:c>
      <x:c r="B509" s="10" t="n">
        <x:v>536409</x:v>
      </x:c>
      <x:c r="C509" s="10" t="n">
        <x:v>21955</x:v>
      </x:c>
      <x:c r="D509" s="16" t="str">
        <x:v>DOORMAT UNION JACK GUNS AND ROSES</x:v>
      </x:c>
      <x:c r="E509" s="14" t="n">
        <x:v>1</x:v>
      </x:c>
      <x:c r="F509" s="12" t="n">
        <x:v>40513.489583333336</x:v>
      </x:c>
      <x:c r="G509" s="13" t="n">
        <x:v>7.95</x:v>
      </x:c>
      <x:c r="H509" s="15" t="n">
        <x:v>17908</x:v>
      </x:c>
      <x:c r="I509" s="2" t="str">
        <x:v>United Kingdom</x:v>
      </x:c>
      <x:c r="J509" s="2" t="str">
        <x:v>40f3f957668ce77cab180ffd48c70eb76f9827e68fcedf3dab896382a241797f</x:v>
      </x:c>
    </x:row>
    <x:row r="510" ht="30" customHeight="1">
      <x:c r="A510" s="10" t="n">
        <x:v>502</x:v>
      </x:c>
      <x:c r="B510" s="10" t="n">
        <x:v>536409</x:v>
      </x:c>
      <x:c r="C510" s="10" t="str">
        <x:v>72802C</x:v>
      </x:c>
      <x:c r="D510" s="16" t="str">
        <x:v>VANILLA SCENT CANDLE JEWELLED BOX</x:v>
      </x:c>
      <x:c r="E510" s="14" t="n">
        <x:v>1</x:v>
      </x:c>
      <x:c r="F510" s="12" t="n">
        <x:v>40513.489583333336</x:v>
      </x:c>
      <x:c r="G510" s="13" t="n">
        <x:v>4.25</x:v>
      </x:c>
      <x:c r="H510" s="15" t="n">
        <x:v>17908</x:v>
      </x:c>
      <x:c r="I510" s="2" t="str">
        <x:v>United Kingdom</x:v>
      </x:c>
      <x:c r="J510" s="2" t="str">
        <x:v>c527185830106f2db5705217ce14d01869f34b9fac7168b2853fdfcf676278f3</x:v>
      </x:c>
    </x:row>
    <x:row r="511" ht="30" customHeight="1">
      <x:c r="A511" s="10" t="n">
        <x:v>503</x:v>
      </x:c>
      <x:c r="B511" s="10" t="n">
        <x:v>536409</x:v>
      </x:c>
      <x:c r="C511" s="10" t="n">
        <x:v>22109</x:v>
      </x:c>
      <x:c r="D511" s="16" t="str">
        <x:v>FULL ENGLISH BREAKFAST PLATE</x:v>
      </x:c>
      <x:c r="E511" s="14" t="n">
        <x:v>1</x:v>
      </x:c>
      <x:c r="F511" s="12" t="n">
        <x:v>40513.489583333336</x:v>
      </x:c>
      <x:c r="G511" s="13" t="n">
        <x:v>3.75</x:v>
      </x:c>
      <x:c r="H511" s="15" t="n">
        <x:v>17908</x:v>
      </x:c>
      <x:c r="I511" s="2" t="str">
        <x:v>United Kingdom</x:v>
      </x:c>
      <x:c r="J511" s="2" t="str">
        <x:v>680d70d44b78d1a82264a0f1d977141a33032316ad48aedeb922e97dfbea2f7c</x:v>
      </x:c>
    </x:row>
    <x:row r="512" ht="30" customHeight="1">
      <x:c r="A512" s="10" t="n">
        <x:v>504</x:v>
      </x:c>
      <x:c r="B512" s="10" t="n">
        <x:v>536409</x:v>
      </x:c>
      <x:c r="C512" s="10" t="n">
        <x:v>85116</x:v>
      </x:c>
      <x:c r="D512" s="16" t="str">
        <x:v>BLACK CANDELABRA T-LIGHT HOLDER</x:v>
      </x:c>
      <x:c r="E512" s="14" t="n">
        <x:v>5</x:v>
      </x:c>
      <x:c r="F512" s="12" t="n">
        <x:v>40513.489583333336</x:v>
      </x:c>
      <x:c r="G512" s="13" t="n">
        <x:v>2.1</x:v>
      </x:c>
      <x:c r="H512" s="15" t="n">
        <x:v>17908</x:v>
      </x:c>
      <x:c r="I512" s="2" t="str">
        <x:v>United Kingdom</x:v>
      </x:c>
      <x:c r="J512" s="2" t="str">
        <x:v>a5081aa0995637e0a625a6fdffa174a7ceedde0d856c3bff3bd97b0ce5d05946</x:v>
      </x:c>
    </x:row>
    <x:row r="513" ht="30" customHeight="1">
      <x:c r="A513" s="10" t="n">
        <x:v>505</x:v>
      </x:c>
      <x:c r="B513" s="10" t="n">
        <x:v>536409</x:v>
      </x:c>
      <x:c r="C513" s="10" t="n">
        <x:v>22531</x:v>
      </x:c>
      <x:c r="D513" s="16" t="str">
        <x:v>MAGIC DRAWING SLATE CIRCUS PARADE  </x:v>
      </x:c>
      <x:c r="E513" s="14" t="n">
        <x:v>1</x:v>
      </x:c>
      <x:c r="F513" s="12" t="n">
        <x:v>40513.489583333336</x:v>
      </x:c>
      <x:c r="G513" s="13" t="n">
        <x:v>0.42</x:v>
      </x:c>
      <x:c r="H513" s="15" t="n">
        <x:v>17908</x:v>
      </x:c>
      <x:c r="I513" s="2" t="str">
        <x:v>United Kingdom</x:v>
      </x:c>
      <x:c r="J513" s="2" t="str">
        <x:v>88970f8415172944088c957b6ee3a58aec648f83c390e13495486ba6472fb764</x:v>
      </x:c>
    </x:row>
    <x:row r="514" ht="30" customHeight="1">
      <x:c r="A514" s="10" t="n">
        <x:v>506</x:v>
      </x:c>
      <x:c r="B514" s="10" t="n">
        <x:v>536409</x:v>
      </x:c>
      <x:c r="C514" s="10" t="n">
        <x:v>21811</x:v>
      </x:c>
      <x:c r="D514" s="16" t="str">
        <x:v>CHRISTMAS HANGING HEART WITH BELL</x:v>
      </x:c>
      <x:c r="E514" s="14" t="n">
        <x:v>1</x:v>
      </x:c>
      <x:c r="F514" s="12" t="n">
        <x:v>40513.489583333336</x:v>
      </x:c>
      <x:c r="G514" s="13" t="n">
        <x:v>1.25</x:v>
      </x:c>
      <x:c r="H514" s="15" t="n">
        <x:v>17908</x:v>
      </x:c>
      <x:c r="I514" s="2" t="str">
        <x:v>United Kingdom</x:v>
      </x:c>
      <x:c r="J514" s="2" t="str">
        <x:v>1a375f76960ff7e96cb7779c1f1ec28595a720d9df3c329c77dce0535a7b0fcc</x:v>
      </x:c>
    </x:row>
    <x:row r="515" ht="30" customHeight="1">
      <x:c r="A515" s="10" t="n">
        <x:v>507</x:v>
      </x:c>
      <x:c r="B515" s="10" t="n">
        <x:v>536409</x:v>
      </x:c>
      <x:c r="C515" s="10" t="n">
        <x:v>22183</x:v>
      </x:c>
      <x:c r="D515" s="16" t="str">
        <x:v>CAKE STAND VICTORIAN FILIGREE MED</x:v>
      </x:c>
      <x:c r="E515" s="14" t="n">
        <x:v>1</x:v>
      </x:c>
      <x:c r="F515" s="12" t="n">
        <x:v>40513.489583333336</x:v>
      </x:c>
      <x:c r="G515" s="13" t="n">
        <x:v>6.75</x:v>
      </x:c>
      <x:c r="H515" s="15" t="n">
        <x:v>17908</x:v>
      </x:c>
      <x:c r="I515" s="2" t="str">
        <x:v>United Kingdom</x:v>
      </x:c>
      <x:c r="J515" s="2" t="str">
        <x:v>87a508711ad4f08f3177712cbe70396b1a173e411c4b5c74a2fa0d6fec388dc7</x:v>
      </x:c>
    </x:row>
    <x:row r="516" ht="30" customHeight="1">
      <x:c r="A516" s="10" t="n">
        <x:v>508</x:v>
      </x:c>
      <x:c r="B516" s="10" t="n">
        <x:v>536409</x:v>
      </x:c>
      <x:c r="C516" s="10" t="n">
        <x:v>21678</x:v>
      </x:c>
      <x:c r="D516" s="16" t="str">
        <x:v>PAISLEY PATTERN  STICKERS</x:v>
      </x:c>
      <x:c r="E516" s="14" t="n">
        <x:v>6</x:v>
      </x:c>
      <x:c r="F516" s="12" t="n">
        <x:v>40513.489583333336</x:v>
      </x:c>
      <x:c r="G516" s="13" t="n">
        <x:v>0.85</x:v>
      </x:c>
      <x:c r="H516" s="15" t="n">
        <x:v>17908</x:v>
      </x:c>
      <x:c r="I516" s="2" t="str">
        <x:v>United Kingdom</x:v>
      </x:c>
      <x:c r="J516" s="2" t="str">
        <x:v>8316ab72cde752ecbb7215fcb6e4a6a0c5a9d5bf04350bd300c2d673c2323d56</x:v>
      </x:c>
    </x:row>
    <x:row r="517" ht="30" customHeight="1">
      <x:c r="A517" s="10" t="n">
        <x:v>509</x:v>
      </x:c>
      <x:c r="B517" s="10" t="n">
        <x:v>536409</x:v>
      </x:c>
      <x:c r="C517" s="10" t="n">
        <x:v>21676</x:v>
      </x:c>
      <x:c r="D517" s="16" t="str">
        <x:v>FLOWERS  STICKERS</x:v>
      </x:c>
      <x:c r="E517" s="14" t="n">
        <x:v>6</x:v>
      </x:c>
      <x:c r="F517" s="12" t="n">
        <x:v>40513.489583333336</x:v>
      </x:c>
      <x:c r="G517" s="13" t="n">
        <x:v>0.85</x:v>
      </x:c>
      <x:c r="H517" s="15" t="n">
        <x:v>17908</x:v>
      </x:c>
      <x:c r="I517" s="2" t="str">
        <x:v>United Kingdom</x:v>
      </x:c>
      <x:c r="J517" s="2" t="str">
        <x:v>9c6d0eb02ecc25dbc09b10efcf9f86eb73768b71324f280211374111fe31cb9c</x:v>
      </x:c>
    </x:row>
    <x:row r="518" ht="30" customHeight="1">
      <x:c r="A518" s="10" t="n">
        <x:v>510</x:v>
      </x:c>
      <x:c r="B518" s="10" t="n">
        <x:v>536409</x:v>
      </x:c>
      <x:c r="C518" s="10" t="str">
        <x:v>84625A</x:v>
      </x:c>
      <x:c r="D518" s="16" t="str">
        <x:v>PINK NEW BAROQUECANDLESTICK CANDLE</x:v>
      </x:c>
      <x:c r="E518" s="14" t="n">
        <x:v>1</x:v>
      </x:c>
      <x:c r="F518" s="12" t="n">
        <x:v>40513.489583333336</x:v>
      </x:c>
      <x:c r="G518" s="13" t="n">
        <x:v>2.95</x:v>
      </x:c>
      <x:c r="H518" s="15" t="n">
        <x:v>17908</x:v>
      </x:c>
      <x:c r="I518" s="2" t="str">
        <x:v>United Kingdom</x:v>
      </x:c>
      <x:c r="J518" s="2" t="str">
        <x:v>2c17b79b649fc1d77089784bd752eaa52fb8cc40c17b5bcd67df1261d28d47ef</x:v>
      </x:c>
    </x:row>
    <x:row r="519" ht="30" customHeight="1">
      <x:c r="A519" s="10" t="n">
        <x:v>511</x:v>
      </x:c>
      <x:c r="B519" s="10" t="n">
        <x:v>536409</x:v>
      </x:c>
      <x:c r="C519" s="10" t="str">
        <x:v>84625C</x:v>
      </x:c>
      <x:c r="D519" s="16" t="str">
        <x:v>BLUE NEW BAROQUE CANDLESTICK CANDLE</x:v>
      </x:c>
      <x:c r="E519" s="14" t="n">
        <x:v>3</x:v>
      </x:c>
      <x:c r="F519" s="12" t="n">
        <x:v>40513.489583333336</x:v>
      </x:c>
      <x:c r="G519" s="13" t="n">
        <x:v>2.95</x:v>
      </x:c>
      <x:c r="H519" s="15" t="n">
        <x:v>17908</x:v>
      </x:c>
      <x:c r="I519" s="2" t="str">
        <x:v>United Kingdom</x:v>
      </x:c>
      <x:c r="J519" s="2" t="str">
        <x:v>13c7bc9b79857ba69093d87a54fe60b4971767f01cd1af5b882c4c0ba5d8a235</x:v>
      </x:c>
    </x:row>
    <x:row r="520" ht="30" customHeight="1">
      <x:c r="A520" s="10" t="n">
        <x:v>512</x:v>
      </x:c>
      <x:c r="B520" s="10" t="n">
        <x:v>536409</x:v>
      </x:c>
      <x:c r="C520" s="10" t="n">
        <x:v>21931</x:v>
      </x:c>
      <x:c r="D520" s="16" t="str">
        <x:v>JUMBO STORAGE BAG SUKI</x:v>
      </x:c>
      <x:c r="E520" s="14" t="n">
        <x:v>2</x:v>
      </x:c>
      <x:c r="F520" s="12" t="n">
        <x:v>40513.489583333336</x:v>
      </x:c>
      <x:c r="G520" s="13" t="n">
        <x:v>1.95</x:v>
      </x:c>
      <x:c r="H520" s="15" t="n">
        <x:v>17908</x:v>
      </x:c>
      <x:c r="I520" s="2" t="str">
        <x:v>United Kingdom</x:v>
      </x:c>
      <x:c r="J520" s="2" t="str">
        <x:v>329359edf67d79e29ce1c7362d86d00ca327d1b224a60d2050d603d119d2d2f5</x:v>
      </x:c>
    </x:row>
    <x:row r="521" ht="30" customHeight="1">
      <x:c r="A521" s="10" t="n">
        <x:v>513</x:v>
      </x:c>
      <x:c r="B521" s="10" t="n">
        <x:v>536409</x:v>
      </x:c>
      <x:c r="C521" s="10" t="str">
        <x:v>85169B</x:v>
      </x:c>
      <x:c r="D521" s="16" t="str">
        <x:v>BLACK LOVE BIRD CANDLE</x:v>
      </x:c>
      <x:c r="E521" s="14" t="n">
        <x:v>12</x:v>
      </x:c>
      <x:c r="F521" s="12" t="n">
        <x:v>40513.489583333336</x:v>
      </x:c>
      <x:c r="G521" s="13" t="n">
        <x:v>1.25</x:v>
      </x:c>
      <x:c r="H521" s="15" t="n">
        <x:v>17908</x:v>
      </x:c>
      <x:c r="I521" s="2" t="str">
        <x:v>United Kingdom</x:v>
      </x:c>
      <x:c r="J521" s="2" t="str">
        <x:v>53a90b7df2b325836539c9a301b689ffff6a6cf4b38e0582c6c1a43d68258635</x:v>
      </x:c>
    </x:row>
    <x:row r="522" ht="30" customHeight="1">
      <x:c r="A522" s="10" t="n">
        <x:v>514</x:v>
      </x:c>
      <x:c r="B522" s="10" t="n">
        <x:v>536409</x:v>
      </x:c>
      <x:c r="C522" s="10" t="n">
        <x:v>16238</x:v>
      </x:c>
      <x:c r="D522" s="16" t="str">
        <x:v>PARTY TIME PENCIL ERASERS</x:v>
      </x:c>
      <x:c r="E522" s="14" t="n">
        <x:v>28</x:v>
      </x:c>
      <x:c r="F522" s="12" t="n">
        <x:v>40513.489583333336</x:v>
      </x:c>
      <x:c r="G522" s="13" t="n">
        <x:v>0.21</x:v>
      </x:c>
      <x:c r="H522" s="15" t="n">
        <x:v>17908</x:v>
      </x:c>
      <x:c r="I522" s="2" t="str">
        <x:v>United Kingdom</x:v>
      </x:c>
      <x:c r="J522" s="2" t="str">
        <x:v>223c6756d3605399598d7b5d3a2c164b937446889c3abb56449a575ac47ef410</x:v>
      </x:c>
    </x:row>
    <x:row r="523" ht="30" customHeight="1">
      <x:c r="A523" s="10" t="n">
        <x:v>515</x:v>
      </x:c>
      <x:c r="B523" s="10" t="n">
        <x:v>536409</x:v>
      </x:c>
      <x:c r="C523" s="10" t="n">
        <x:v>20668</x:v>
      </x:c>
      <x:c r="D523" s="16" t="str">
        <x:v>DISCO BALL CHRISTMAS DECORATION</x:v>
      </x:c>
      <x:c r="E523" s="14" t="n">
        <x:v>24</x:v>
      </x:c>
      <x:c r="F523" s="12" t="n">
        <x:v>40513.489583333336</x:v>
      </x:c>
      <x:c r="G523" s="13" t="n">
        <x:v>0.12</x:v>
      </x:c>
      <x:c r="H523" s="15" t="n">
        <x:v>17908</x:v>
      </x:c>
      <x:c r="I523" s="2" t="str">
        <x:v>United Kingdom</x:v>
      </x:c>
      <x:c r="J523" s="2" t="str">
        <x:v>987be99c850a843c976a93b0129b5a2f2b32fe1a06602c5b0e7b68b0e4b80301</x:v>
      </x:c>
    </x:row>
    <x:row r="524" ht="30" customHeight="1">
      <x:c r="A524" s="10" t="n">
        <x:v>516</x:v>
      </x:c>
      <x:c r="B524" s="10" t="n">
        <x:v>536409</x:v>
      </x:c>
      <x:c r="C524" s="10" t="n">
        <x:v>84906</x:v>
      </x:c>
      <x:c r="D524" s="16" t="str">
        <x:v>PINK B'FLY C/COVER W BOBBLES</x:v>
      </x:c>
      <x:c r="E524" s="14" t="n">
        <x:v>1</x:v>
      </x:c>
      <x:c r="F524" s="12" t="n">
        <x:v>40513.489583333336</x:v>
      </x:c>
      <x:c r="G524" s="13" t="n">
        <x:v>5.95</x:v>
      </x:c>
      <x:c r="H524" s="15" t="n">
        <x:v>17908</x:v>
      </x:c>
      <x:c r="I524" s="2" t="str">
        <x:v>United Kingdom</x:v>
      </x:c>
      <x:c r="J524" s="2" t="str">
        <x:v>a4bb6d4daf2d71a82f15d67f4be33db58d834994f664b79c0ffa2fcd55ec15e8</x:v>
      </x:c>
    </x:row>
    <x:row r="525" ht="30" customHeight="1">
      <x:c r="A525" s="10" t="n">
        <x:v>517</x:v>
      </x:c>
      <x:c r="B525" s="10" t="n">
        <x:v>536409</x:v>
      </x:c>
      <x:c r="C525" s="10" t="n">
        <x:v>21867</x:v>
      </x:c>
      <x:c r="D525" s="16" t="str">
        <x:v>PINK UNION JACK  LUGGAGE TAG</x:v>
      </x:c>
      <x:c r="E525" s="14" t="n">
        <x:v>1</x:v>
      </x:c>
      <x:c r="F525" s="12" t="n">
        <x:v>40513.489583333336</x:v>
      </x:c>
      <x:c r="G525" s="13" t="n">
        <x:v>1.25</x:v>
      </x:c>
      <x:c r="H525" s="15" t="n">
        <x:v>17908</x:v>
      </x:c>
      <x:c r="I525" s="2" t="str">
        <x:v>United Kingdom</x:v>
      </x:c>
      <x:c r="J525" s="2" t="str">
        <x:v>b528c657b575c1aeb70ef14b29de6ae3a22be198fcbb9350d829316c8783b658</x:v>
      </x:c>
    </x:row>
    <x:row r="526" ht="30" customHeight="1">
      <x:c r="A526" s="10" t="n">
        <x:v>518</x:v>
      </x:c>
      <x:c r="B526" s="10" t="n">
        <x:v>536409</x:v>
      </x:c>
      <x:c r="C526" s="10" t="n">
        <x:v>22075</x:v>
      </x:c>
      <x:c r="D526" s="16" t="str">
        <x:v>6 RIBBONS ELEGANT CHRISTMAS </x:v>
      </x:c>
      <x:c r="E526" s="14" t="n">
        <x:v>1</x:v>
      </x:c>
      <x:c r="F526" s="12" t="n">
        <x:v>40513.489583333336</x:v>
      </x:c>
      <x:c r="G526" s="13" t="n">
        <x:v>1.65</x:v>
      </x:c>
      <x:c r="H526" s="15" t="n">
        <x:v>17908</x:v>
      </x:c>
      <x:c r="I526" s="2" t="str">
        <x:v>United Kingdom</x:v>
      </x:c>
      <x:c r="J526" s="2" t="str">
        <x:v>133ef6ec4edd525bb1750945593a3da91b90daed723d72d4211ba3f8dcdaa8d7</x:v>
      </x:c>
    </x:row>
    <x:row r="527" ht="30" customHeight="1">
      <x:c r="A527" s="10" t="n">
        <x:v>519</x:v>
      </x:c>
      <x:c r="B527" s="10" t="n">
        <x:v>536409</x:v>
      </x:c>
      <x:c r="C527" s="10" t="n">
        <x:v>21866</x:v>
      </x:c>
      <x:c r="D527" s="16" t="str">
        <x:v>UNION JACK FLAG LUGGAGE TAG</x:v>
      </x:c>
      <x:c r="E527" s="14" t="n">
        <x:v>1</x:v>
      </x:c>
      <x:c r="F527" s="12" t="n">
        <x:v>40513.489583333336</x:v>
      </x:c>
      <x:c r="G527" s="13" t="n">
        <x:v>1.25</x:v>
      </x:c>
      <x:c r="H527" s="15" t="n">
        <x:v>17908</x:v>
      </x:c>
      <x:c r="I527" s="2" t="str">
        <x:v>United Kingdom</x:v>
      </x:c>
      <x:c r="J527" s="2" t="str">
        <x:v>5aaf7040d4ad0e6eb07c167e7d70b7f67c3199f587337ea6d1b7280b86af844f</x:v>
      </x:c>
    </x:row>
    <x:row r="528" ht="30" customHeight="1">
      <x:c r="A528" s="10" t="n">
        <x:v>520</x:v>
      </x:c>
      <x:c r="B528" s="10" t="n">
        <x:v>536409</x:v>
      </x:c>
      <x:c r="C528" s="10" t="n">
        <x:v>21326</x:v>
      </x:c>
      <x:c r="D528" s="16" t="str">
        <x:v>AGED GLASS SILVER T-LIGHT HOLDER</x:v>
      </x:c>
      <x:c r="E528" s="14" t="n">
        <x:v>12</x:v>
      </x:c>
      <x:c r="F528" s="12" t="n">
        <x:v>40513.489583333336</x:v>
      </x:c>
      <x:c r="G528" s="13" t="n">
        <x:v>0.65</x:v>
      </x:c>
      <x:c r="H528" s="15" t="n">
        <x:v>17908</x:v>
      </x:c>
      <x:c r="I528" s="2" t="str">
        <x:v>United Kingdom</x:v>
      </x:c>
      <x:c r="J528" s="2" t="str">
        <x:v>aff5679e10515bec37eedf7fd043ab5bb321b3545c3daa4e164db4ea6753db74</x:v>
      </x:c>
    </x:row>
    <x:row r="529" ht="30" customHeight="1">
      <x:c r="A529" s="10" t="n">
        <x:v>521</x:v>
      </x:c>
      <x:c r="B529" s="10" t="n">
        <x:v>536409</x:v>
      </x:c>
      <x:c r="C529" s="10" t="n">
        <x:v>21065</x:v>
      </x:c>
      <x:c r="D529" s="16" t="str">
        <x:v>BOOM BOX SPEAKER GIRLS</x:v>
      </x:c>
      <x:c r="E529" s="14" t="n">
        <x:v>1</x:v>
      </x:c>
      <x:c r="F529" s="12" t="n">
        <x:v>40513.489583333336</x:v>
      </x:c>
      <x:c r="G529" s="13" t="n">
        <x:v>5.95</x:v>
      </x:c>
      <x:c r="H529" s="15" t="n">
        <x:v>17908</x:v>
      </x:c>
      <x:c r="I529" s="2" t="str">
        <x:v>United Kingdom</x:v>
      </x:c>
      <x:c r="J529" s="2" t="str">
        <x:v>2e65c10fbfb2d45ea6f6a0b63d4d1573bcc98fbb3caa0260a729ce9440673b79</x:v>
      </x:c>
    </x:row>
    <x:row r="530" ht="30" customHeight="1">
      <x:c r="A530" s="10" t="n">
        <x:v>522</x:v>
      </x:c>
      <x:c r="B530" s="10" t="n">
        <x:v>536409</x:v>
      </x:c>
      <x:c r="C530" s="10" t="n">
        <x:v>22074</x:v>
      </x:c>
      <x:c r="D530" s="16" t="str">
        <x:v>6 RIBBONS SHIMMERING PINKS </x:v>
      </x:c>
      <x:c r="E530" s="14" t="n">
        <x:v>1</x:v>
      </x:c>
      <x:c r="F530" s="12" t="n">
        <x:v>40513.489583333336</x:v>
      </x:c>
      <x:c r="G530" s="13" t="n">
        <x:v>1.65</x:v>
      </x:c>
      <x:c r="H530" s="15" t="n">
        <x:v>17908</x:v>
      </x:c>
      <x:c r="I530" s="2" t="str">
        <x:v>United Kingdom</x:v>
      </x:c>
      <x:c r="J530" s="2" t="str">
        <x:v>066689b1b6e64634b37c7afb4a7f7aa936e8ab5803fe93a3f8ac23d4b7d9b294</x:v>
      </x:c>
    </x:row>
    <x:row r="531" ht="30" customHeight="1">
      <x:c r="A531" s="10" t="n">
        <x:v>523</x:v>
      </x:c>
      <x:c r="B531" s="10" t="n">
        <x:v>536409</x:v>
      </x:c>
      <x:c r="C531" s="10" t="n">
        <x:v>22900</x:v>
      </x:c>
      <x:c r="D531" s="16" t="str">
        <x:v> SET 2 TEA TOWELS I LOVE LONDON </x:v>
      </x:c>
      <x:c r="E531" s="14" t="n">
        <x:v>1</x:v>
      </x:c>
      <x:c r="F531" s="12" t="n">
        <x:v>40513.489583333336</x:v>
      </x:c>
      <x:c r="G531" s="13" t="n">
        <x:v>2.95</x:v>
      </x:c>
      <x:c r="H531" s="15" t="n">
        <x:v>17908</x:v>
      </x:c>
      <x:c r="I531" s="2" t="str">
        <x:v>United Kingdom</x:v>
      </x:c>
      <x:c r="J531" s="2" t="str">
        <x:v>62483c293dbc065eb389f0ed62af7b174879755c5eb2703e8ad7b4963e9c2d99</x:v>
      </x:c>
    </x:row>
    <x:row r="532" ht="30" customHeight="1">
      <x:c r="A532" s="10" t="n">
        <x:v>524</x:v>
      </x:c>
      <x:c r="B532" s="10" t="n">
        <x:v>536409</x:v>
      </x:c>
      <x:c r="C532" s="10" t="n">
        <x:v>20713</x:v>
      </x:c>
      <x:c r="D532" s="16" t="str">
        <x:v>JUMBO BAG OWLS</x:v>
      </x:c>
      <x:c r="E532" s="14" t="n">
        <x:v>1</x:v>
      </x:c>
      <x:c r="F532" s="12" t="n">
        <x:v>40513.489583333336</x:v>
      </x:c>
      <x:c r="G532" s="13" t="n">
        <x:v>1.95</x:v>
      </x:c>
      <x:c r="H532" s="15" t="n">
        <x:v>17908</x:v>
      </x:c>
      <x:c r="I532" s="2" t="str">
        <x:v>United Kingdom</x:v>
      </x:c>
      <x:c r="J532" s="2" t="str">
        <x:v>0edb2b3ce5e08dcc6deebb7f5a7c679db20234a79bdd8868821e491db16a1644</x:v>
      </x:c>
    </x:row>
    <x:row r="533" ht="30" customHeight="1">
      <x:c r="A533" s="10" t="n">
        <x:v>525</x:v>
      </x:c>
      <x:c r="B533" s="10" t="n">
        <x:v>536409</x:v>
      </x:c>
      <x:c r="C533" s="10" t="n">
        <x:v>20966</x:v>
      </x:c>
      <x:c r="D533" s="16" t="str">
        <x:v>SANDWICH BATH SPONGE</x:v>
      </x:c>
      <x:c r="E533" s="14" t="n">
        <x:v>2</x:v>
      </x:c>
      <x:c r="F533" s="12" t="n">
        <x:v>40513.489583333336</x:v>
      </x:c>
      <x:c r="G533" s="13" t="n">
        <x:v>1.25</x:v>
      </x:c>
      <x:c r="H533" s="15" t="n">
        <x:v>17908</x:v>
      </x:c>
      <x:c r="I533" s="2" t="str">
        <x:v>United Kingdom</x:v>
      </x:c>
      <x:c r="J533" s="2" t="str">
        <x:v>05195b9dc2be5e34bc090eb40f2d152b1a087c39787c8de019e30ac977512068</x:v>
      </x:c>
    </x:row>
    <x:row r="534" ht="30" customHeight="1">
      <x:c r="A534" s="10" t="n">
        <x:v>526</x:v>
      </x:c>
      <x:c r="B534" s="10" t="n">
        <x:v>536409</x:v>
      </x:c>
      <x:c r="C534" s="10" t="n">
        <x:v>21116</x:v>
      </x:c>
      <x:c r="D534" s="16" t="str">
        <x:v>OWL DOORSTOP</x:v>
      </x:c>
      <x:c r="E534" s="14" t="n">
        <x:v>1</x:v>
      </x:c>
      <x:c r="F534" s="12" t="n">
        <x:v>40513.489583333336</x:v>
      </x:c>
      <x:c r="G534" s="13" t="n">
        <x:v>4.95</x:v>
      </x:c>
      <x:c r="H534" s="15" t="n">
        <x:v>17908</x:v>
      </x:c>
      <x:c r="I534" s="2" t="str">
        <x:v>United Kingdom</x:v>
      </x:c>
      <x:c r="J534" s="2" t="str">
        <x:v>b3d396673d32ac38d906d2217b2909b5c19a3e734cfa362e2b7234f805551da2</x:v>
      </x:c>
    </x:row>
    <x:row r="535" ht="30" customHeight="1">
      <x:c r="A535" s="10" t="n">
        <x:v>527</x:v>
      </x:c>
      <x:c r="B535" s="10" t="n">
        <x:v>536409</x:v>
      </x:c>
      <x:c r="C535" s="10" t="str">
        <x:v>90199C</x:v>
      </x:c>
      <x:c r="D535" s="16" t="str">
        <x:v>5 STRAND GLASS NECKLACE CRYSTAL</x:v>
      </x:c>
      <x:c r="E535" s="14" t="n">
        <x:v>2</x:v>
      </x:c>
      <x:c r="F535" s="12" t="n">
        <x:v>40513.489583333336</x:v>
      </x:c>
      <x:c r="G535" s="13" t="n">
        <x:v>6.35</x:v>
      </x:c>
      <x:c r="H535" s="15" t="n">
        <x:v>17908</x:v>
      </x:c>
      <x:c r="I535" s="2" t="str">
        <x:v>United Kingdom</x:v>
      </x:c>
      <x:c r="J535" s="2" t="str">
        <x:v>3a6c6cebcf40cb7080a40f9a536876c61721acc750c115738ae8f60690b0889c</x:v>
      </x:c>
    </x:row>
    <x:row r="536" ht="30" customHeight="1">
      <x:c r="A536" s="10" t="n">
        <x:v>528</x:v>
      </x:c>
      <x:c r="B536" s="10" t="n">
        <x:v>536409</x:v>
      </x:c>
      <x:c r="C536" s="10" t="n">
        <x:v>22633</x:v>
      </x:c>
      <x:c r="D536" s="16" t="str">
        <x:v>HAND WARMER UNION JACK</x:v>
      </x:c>
      <x:c r="E536" s="14" t="n">
        <x:v>1</x:v>
      </x:c>
      <x:c r="F536" s="12" t="n">
        <x:v>40513.489583333336</x:v>
      </x:c>
      <x:c r="G536" s="13" t="n">
        <x:v>2.1</x:v>
      </x:c>
      <x:c r="H536" s="15" t="n">
        <x:v>17908</x:v>
      </x:c>
      <x:c r="I536" s="2" t="str">
        <x:v>United Kingdom</x:v>
      </x:c>
      <x:c r="J536" s="2" t="str">
        <x:v>7e535707ff3c77e724efa36dace7a9ab07eef69e023df8c916cde0ef788d3602</x:v>
      </x:c>
    </x:row>
    <x:row r="537" ht="30" customHeight="1">
      <x:c r="A537" s="10" t="n">
        <x:v>529</x:v>
      </x:c>
      <x:c r="B537" s="10" t="n">
        <x:v>536409</x:v>
      </x:c>
      <x:c r="C537" s="10" t="n">
        <x:v>22866</x:v>
      </x:c>
      <x:c r="D537" s="16" t="str">
        <x:v>HAND WARMER SCOTTY DOG DESIGN</x:v>
      </x:c>
      <x:c r="E537" s="14" t="n">
        <x:v>1</x:v>
      </x:c>
      <x:c r="F537" s="12" t="n">
        <x:v>40513.489583333336</x:v>
      </x:c>
      <x:c r="G537" s="13" t="n">
        <x:v>2.1</x:v>
      </x:c>
      <x:c r="H537" s="15" t="n">
        <x:v>17908</x:v>
      </x:c>
      <x:c r="I537" s="2" t="str">
        <x:v>United Kingdom</x:v>
      </x:c>
      <x:c r="J537" s="2" t="str">
        <x:v>6583bd0768ed5731f9677c34780d8e6af7a0b7ad1bc0f9fd8a9fb50868d036ea</x:v>
      </x:c>
    </x:row>
    <x:row r="538" ht="30" customHeight="1">
      <x:c r="A538" s="10" t="n">
        <x:v>530</x:v>
      </x:c>
      <x:c r="B538" s="10" t="n">
        <x:v>536409</x:v>
      </x:c>
      <x:c r="C538" s="10" t="n">
        <x:v>22198</x:v>
      </x:c>
      <x:c r="D538" s="16" t="str">
        <x:v>LARGE POPCORN HOLDER </x:v>
      </x:c>
      <x:c r="E538" s="14" t="n">
        <x:v>1</x:v>
      </x:c>
      <x:c r="F538" s="12" t="n">
        <x:v>40513.489583333336</x:v>
      </x:c>
      <x:c r="G538" s="13" t="n">
        <x:v>1.65</x:v>
      </x:c>
      <x:c r="H538" s="15" t="n">
        <x:v>17908</x:v>
      </x:c>
      <x:c r="I538" s="2" t="str">
        <x:v>United Kingdom</x:v>
      </x:c>
      <x:c r="J538" s="2" t="str">
        <x:v>19ff001890bbf78576c4347cfa55957d4afa67818bd0a05507ca70ad0dffdc4e</x:v>
      </x:c>
    </x:row>
    <x:row r="539" ht="30" customHeight="1">
      <x:c r="A539" s="10" t="n">
        <x:v>531</x:v>
      </x:c>
      <x:c r="B539" s="10" t="n">
        <x:v>536409</x:v>
      </x:c>
      <x:c r="C539" s="10" t="n">
        <x:v>21824</x:v>
      </x:c>
      <x:c r="D539" s="16" t="str">
        <x:v>PAINTED METAL STAR WITH HOLLY BELLS</x:v>
      </x:c>
      <x:c r="E539" s="14" t="n">
        <x:v>3</x:v>
      </x:c>
      <x:c r="F539" s="12" t="n">
        <x:v>40513.489583333336</x:v>
      </x:c>
      <x:c r="G539" s="13" t="n">
        <x:v>1.45</x:v>
      </x:c>
      <x:c r="H539" s="15" t="n">
        <x:v>17908</x:v>
      </x:c>
      <x:c r="I539" s="2" t="str">
        <x:v>United Kingdom</x:v>
      </x:c>
      <x:c r="J539" s="2" t="str">
        <x:v>53071bfa4847ce53bc8f311c06fe1d9dabf1d3b0df59f7a2509065bcbf43decf</x:v>
      </x:c>
    </x:row>
    <x:row r="540" ht="30" customHeight="1">
      <x:c r="A540" s="10" t="n">
        <x:v>532</x:v>
      </x:c>
      <x:c r="B540" s="10" t="n">
        <x:v>536409</x:v>
      </x:c>
      <x:c r="C540" s="10" t="n">
        <x:v>21823</x:v>
      </x:c>
      <x:c r="D540" s="16" t="str">
        <x:v>PAINTED METAL HEART WITH HOLLY BELL</x:v>
      </x:c>
      <x:c r="E540" s="14" t="n">
        <x:v>3</x:v>
      </x:c>
      <x:c r="F540" s="12" t="n">
        <x:v>40513.489583333336</x:v>
      </x:c>
      <x:c r="G540" s="13" t="n">
        <x:v>1.45</x:v>
      </x:c>
      <x:c r="H540" s="15" t="n">
        <x:v>17908</x:v>
      </x:c>
      <x:c r="I540" s="2" t="str">
        <x:v>United Kingdom</x:v>
      </x:c>
      <x:c r="J540" s="2" t="str">
        <x:v>55ab60ab00b54f80cef77c429729da01a8d764ee27f4244f881a4b099d5df281</x:v>
      </x:c>
    </x:row>
    <x:row r="541" ht="30" customHeight="1">
      <x:c r="A541" s="10" t="n">
        <x:v>533</x:v>
      </x:c>
      <x:c r="B541" s="10" t="n">
        <x:v>536409</x:v>
      </x:c>
      <x:c r="C541" s="10" t="n">
        <x:v>22153</x:v>
      </x:c>
      <x:c r="D541" s="16" t="str">
        <x:v>ANGEL DECORATION STARS ON DRESS</x:v>
      </x:c>
      <x:c r="E541" s="14" t="n">
        <x:v>6</x:v>
      </x:c>
      <x:c r="F541" s="12" t="n">
        <x:v>40513.489583333336</x:v>
      </x:c>
      <x:c r="G541" s="13" t="n">
        <x:v>0.42</x:v>
      </x:c>
      <x:c r="H541" s="15" t="n">
        <x:v>17908</x:v>
      </x:c>
      <x:c r="I541" s="2" t="str">
        <x:v>United Kingdom</x:v>
      </x:c>
      <x:c r="J541" s="2" t="str">
        <x:v>f1dc1c5f50d6bd269118006c1b99d001a7cd18135f0f24871ca73ba8fbe8db5b</x:v>
      </x:c>
    </x:row>
    <x:row r="542" ht="30" customHeight="1">
      <x:c r="A542" s="10" t="n">
        <x:v>534</x:v>
      </x:c>
      <x:c r="B542" s="10" t="n">
        <x:v>536409</x:v>
      </x:c>
      <x:c r="C542" s="10" t="n">
        <x:v>22197</x:v>
      </x:c>
      <x:c r="D542" s="16" t="str">
        <x:v>SMALL POPCORN HOLDER</x:v>
      </x:c>
      <x:c r="E542" s="14" t="n">
        <x:v>2</x:v>
      </x:c>
      <x:c r="F542" s="12" t="n">
        <x:v>40513.489583333336</x:v>
      </x:c>
      <x:c r="G542" s="13" t="n">
        <x:v>0.85</x:v>
      </x:c>
      <x:c r="H542" s="15" t="n">
        <x:v>17908</x:v>
      </x:c>
      <x:c r="I542" s="2" t="str">
        <x:v>United Kingdom</x:v>
      </x:c>
      <x:c r="J542" s="2" t="str">
        <x:v>da977db26e865308550aca19ea45d37ad28838862a3844378d77b294c430a8be</x:v>
      </x:c>
    </x:row>
    <x:row r="543" ht="30" customHeight="1">
      <x:c r="A543" s="10" t="n">
        <x:v>535</x:v>
      </x:c>
      <x:c r="B543" s="10" t="n">
        <x:v>536409</x:v>
      </x:c>
      <x:c r="C543" s="10" t="str">
        <x:v>85099B</x:v>
      </x:c>
      <x:c r="D543" s="16" t="str">
        <x:v>JUMBO BAG RED RETROSPOT</x:v>
      </x:c>
      <x:c r="E543" s="14" t="n">
        <x:v>2</x:v>
      </x:c>
      <x:c r="F543" s="12" t="n">
        <x:v>40513.489583333336</x:v>
      </x:c>
      <x:c r="G543" s="13" t="n">
        <x:v>1.95</x:v>
      </x:c>
      <x:c r="H543" s="15" t="n">
        <x:v>17908</x:v>
      </x:c>
      <x:c r="I543" s="2" t="str">
        <x:v>United Kingdom</x:v>
      </x:c>
      <x:c r="J543" s="2" t="str">
        <x:v>8e31bac7f49a7babd1ca1f9e21889d98fc97a8d0cf0f443d0088b278089af8c3</x:v>
      </x:c>
    </x:row>
    <x:row r="544" ht="30" customHeight="1">
      <x:c r="A544" s="10" t="n">
        <x:v>536</x:v>
      </x:c>
      <x:c r="B544" s="10" t="n">
        <x:v>536409</x:v>
      </x:c>
      <x:c r="C544" s="10" t="str">
        <x:v>85099F</x:v>
      </x:c>
      <x:c r="D544" s="16" t="str">
        <x:v>JUMBO BAG STRAWBERRY</x:v>
      </x:c>
      <x:c r="E544" s="14" t="n">
        <x:v>1</x:v>
      </x:c>
      <x:c r="F544" s="12" t="n">
        <x:v>40513.489583333336</x:v>
      </x:c>
      <x:c r="G544" s="13" t="n">
        <x:v>1.95</x:v>
      </x:c>
      <x:c r="H544" s="15" t="n">
        <x:v>17908</x:v>
      </x:c>
      <x:c r="I544" s="2" t="str">
        <x:v>United Kingdom</x:v>
      </x:c>
      <x:c r="J544" s="2" t="str">
        <x:v>ec4a18e58efb68db13c7a41f21575bebca2364504c63c8c21a503254eb2726d5</x:v>
      </x:c>
    </x:row>
    <x:row r="545" ht="30" customHeight="1">
      <x:c r="A545" s="10" t="n">
        <x:v>537</x:v>
      </x:c>
      <x:c r="B545" s="10" t="n">
        <x:v>536409</x:v>
      </x:c>
      <x:c r="C545" s="10" t="n">
        <x:v>20717</x:v>
      </x:c>
      <x:c r="D545" s="16" t="str">
        <x:v>STRAWBERRY SHOPPER BAG</x:v>
      </x:c>
      <x:c r="E545" s="14" t="n">
        <x:v>1</x:v>
      </x:c>
      <x:c r="F545" s="12" t="n">
        <x:v>40513.489583333336</x:v>
      </x:c>
      <x:c r="G545" s="13" t="n">
        <x:v>1.25</x:v>
      </x:c>
      <x:c r="H545" s="15" t="n">
        <x:v>17908</x:v>
      </x:c>
      <x:c r="I545" s="2" t="str">
        <x:v>United Kingdom</x:v>
      </x:c>
      <x:c r="J545" s="2" t="str">
        <x:v>5558f634304a55a242d7a0ab0ad0badce319a2d4d74782eaf14c2135e07bb29f</x:v>
      </x:c>
    </x:row>
    <x:row r="546" ht="30" customHeight="1">
      <x:c r="A546" s="10" t="n">
        <x:v>538</x:v>
      </x:c>
      <x:c r="B546" s="10" t="n">
        <x:v>536409</x:v>
      </x:c>
      <x:c r="C546" s="10" t="n">
        <x:v>20723</x:v>
      </x:c>
      <x:c r="D546" s="16" t="str">
        <x:v>STRAWBERRY CHARLOTTE BAG</x:v>
      </x:c>
      <x:c r="E546" s="14" t="n">
        <x:v>1</x:v>
      </x:c>
      <x:c r="F546" s="12" t="n">
        <x:v>40513.489583333336</x:v>
      </x:c>
      <x:c r="G546" s="13" t="n">
        <x:v>0.85</x:v>
      </x:c>
      <x:c r="H546" s="15" t="n">
        <x:v>17908</x:v>
      </x:c>
      <x:c r="I546" s="2" t="str">
        <x:v>United Kingdom</x:v>
      </x:c>
      <x:c r="J546" s="2" t="str">
        <x:v>143821697b8f58bffb4217efa5e4810cf97e2dcd885837cd1d9b8868d7871249</x:v>
      </x:c>
    </x:row>
    <x:row r="547" ht="30" customHeight="1">
      <x:c r="A547" s="10" t="n">
        <x:v>539</x:v>
      </x:c>
      <x:c r="B547" s="10" t="n">
        <x:v>536409</x:v>
      </x:c>
      <x:c r="C547" s="10" t="n">
        <x:v>22900</x:v>
      </x:c>
      <x:c r="D547" s="16" t="str">
        <x:v> SET 2 TEA TOWELS I LOVE LONDON </x:v>
      </x:c>
      <x:c r="E547" s="14" t="n">
        <x:v>1</x:v>
      </x:c>
      <x:c r="F547" s="12" t="n">
        <x:v>40513.489583333336</x:v>
      </x:c>
      <x:c r="G547" s="13" t="n">
        <x:v>2.95</x:v>
      </x:c>
      <x:c r="H547" s="15" t="n">
        <x:v>17908</x:v>
      </x:c>
      <x:c r="I547" s="2" t="str">
        <x:v>United Kingdom</x:v>
      </x:c>
      <x:c r="J547" s="2" t="str">
        <x:v>62483c293dbc065eb389f0ed62af7b174879755c5eb2703e8ad7b4963e9c2d99</x:v>
      </x:c>
    </x:row>
    <x:row r="548" ht="30" customHeight="1">
      <x:c r="A548" s="10" t="n">
        <x:v>540</x:v>
      </x:c>
      <x:c r="B548" s="10" t="n">
        <x:v>536409</x:v>
      </x:c>
      <x:c r="C548" s="10" t="n">
        <x:v>21980</x:v>
      </x:c>
      <x:c r="D548" s="16" t="str">
        <x:v>PACK OF 12 RED RETROSPOT TISSUES </x:v>
      </x:c>
      <x:c r="E548" s="14" t="n">
        <x:v>12</x:v>
      </x:c>
      <x:c r="F548" s="12" t="n">
        <x:v>40513.489583333336</x:v>
      </x:c>
      <x:c r="G548" s="13" t="n">
        <x:v>0.29</x:v>
      </x:c>
      <x:c r="H548" s="15" t="n">
        <x:v>17908</x:v>
      </x:c>
      <x:c r="I548" s="2" t="str">
        <x:v>United Kingdom</x:v>
      </x:c>
      <x:c r="J548" s="2" t="str">
        <x:v>473a2820dd4d363e6a0d257cb7fcd21be8458fbf4b1fd0a1540f75a2d0fd0951</x:v>
      </x:c>
    </x:row>
    <x:row r="549" ht="30" customHeight="1">
      <x:c r="A549" s="10" t="n">
        <x:v>541</x:v>
      </x:c>
      <x:c r="B549" s="10" t="n">
        <x:v>536409</x:v>
      </x:c>
      <x:c r="C549" s="10" t="n">
        <x:v>22111</x:v>
      </x:c>
      <x:c r="D549" s="16" t="str">
        <x:v>SCOTTIE DOG HOT WATER BOTTLE</x:v>
      </x:c>
      <x:c r="E549" s="14" t="n">
        <x:v>1</x:v>
      </x:c>
      <x:c r="F549" s="12" t="n">
        <x:v>40513.489583333336</x:v>
      </x:c>
      <x:c r="G549" s="13" t="n">
        <x:v>4.95</x:v>
      </x:c>
      <x:c r="H549" s="15" t="n">
        <x:v>17908</x:v>
      </x:c>
      <x:c r="I549" s="2" t="str">
        <x:v>United Kingdom</x:v>
      </x:c>
      <x:c r="J549" s="2" t="str">
        <x:v>efb1e686a156d8544e66275f85dc33e46dce962fe26ffd23667d976a42440ab8</x:v>
      </x:c>
    </x:row>
    <x:row r="550" ht="30" customHeight="1">
      <x:c r="A550" s="10" t="n">
        <x:v>542</x:v>
      </x:c>
      <x:c r="B550" s="10" t="n">
        <x:v>536409</x:v>
      </x:c>
      <x:c r="C550" s="10" t="n">
        <x:v>22112</x:v>
      </x:c>
      <x:c r="D550" s="16" t="str">
        <x:v>CHOCOLATE HOT WATER BOTTLE</x:v>
      </x:c>
      <x:c r="E550" s="14" t="n">
        <x:v>1</x:v>
      </x:c>
      <x:c r="F550" s="12" t="n">
        <x:v>40513.489583333336</x:v>
      </x:c>
      <x:c r="G550" s="13" t="n">
        <x:v>4.95</x:v>
      </x:c>
      <x:c r="H550" s="15" t="n">
        <x:v>17908</x:v>
      </x:c>
      <x:c r="I550" s="2" t="str">
        <x:v>United Kingdom</x:v>
      </x:c>
      <x:c r="J550" s="2" t="str">
        <x:v>7b5dffaa53bf251fdfcaf5b0d5cdb22bdb98268c4ded8b63e862dc97a074ed6f</x:v>
      </x:c>
    </x:row>
    <x:row r="551" ht="30" customHeight="1">
      <x:c r="A551" s="10" t="n">
        <x:v>543</x:v>
      </x:c>
      <x:c r="B551" s="10" t="n">
        <x:v>536412</x:v>
      </x:c>
      <x:c r="C551" s="10" t="n">
        <x:v>20728</x:v>
      </x:c>
      <x:c r="D551" s="16" t="str">
        <x:v>LUNCH BAG CARS BLUE</x:v>
      </x:c>
      <x:c r="E551" s="14" t="n">
        <x:v>3</x:v>
      </x:c>
      <x:c r="F551" s="12" t="n">
        <x:v>40513.49236111111</x:v>
      </x:c>
      <x:c r="G551" s="13" t="n">
        <x:v>1.65</x:v>
      </x:c>
      <x:c r="H551" s="15" t="n">
        <x:v>17920</x:v>
      </x:c>
      <x:c r="I551" s="2" t="str">
        <x:v>United Kingdom</x:v>
      </x:c>
      <x:c r="J551" s="2" t="str">
        <x:v>807a2c0da6bf91380bebb24e19701f84f9449af91e778b09fda4a9a96350d95d</x:v>
      </x:c>
    </x:row>
    <x:row r="552" ht="30" customHeight="1">
      <x:c r="A552" s="10" t="n">
        <x:v>544</x:v>
      </x:c>
      <x:c r="B552" s="10" t="n">
        <x:v>536412</x:v>
      </x:c>
      <x:c r="C552" s="10" t="n">
        <x:v>22382</x:v>
      </x:c>
      <x:c r="D552" s="16" t="str">
        <x:v>LUNCH BAG SPACEBOY DESIGN </x:v>
      </x:c>
      <x:c r="E552" s="14" t="n">
        <x:v>3</x:v>
      </x:c>
      <x:c r="F552" s="12" t="n">
        <x:v>40513.49236111111</x:v>
      </x:c>
      <x:c r="G552" s="13" t="n">
        <x:v>1.65</x:v>
      </x:c>
      <x:c r="H552" s="15" t="n">
        <x:v>17920</x:v>
      </x:c>
      <x:c r="I552" s="2" t="str">
        <x:v>United Kingdom</x:v>
      </x:c>
      <x:c r="J552" s="2" t="str">
        <x:v>ac35ce922a9fb68702da8680d618a50ae0ac4f5f7e29534de0a72a92eb7cdb53</x:v>
      </x:c>
    </x:row>
    <x:row r="553" ht="30" customHeight="1">
      <x:c r="A553" s="10" t="n">
        <x:v>545</x:v>
      </x:c>
      <x:c r="B553" s="10" t="n">
        <x:v>536412</x:v>
      </x:c>
      <x:c r="C553" s="10" t="n">
        <x:v>22326</x:v>
      </x:c>
      <x:c r="D553" s="16" t="str">
        <x:v>ROUND SNACK BOXES SET OF4 WOODLAND </x:v>
      </x:c>
      <x:c r="E553" s="14" t="n">
        <x:v>1</x:v>
      </x:c>
      <x:c r="F553" s="12" t="n">
        <x:v>40513.49236111111</x:v>
      </x:c>
      <x:c r="G553" s="13" t="n">
        <x:v>2.95</x:v>
      </x:c>
      <x:c r="H553" s="15" t="n">
        <x:v>17920</x:v>
      </x:c>
      <x:c r="I553" s="2" t="str">
        <x:v>United Kingdom</x:v>
      </x:c>
      <x:c r="J553" s="2" t="str">
        <x:v>18bf28fcae1ec6ced0451d2e142b83db5d4802821c3a073f6229f52f82f14ebd</x:v>
      </x:c>
    </x:row>
    <x:row r="554" ht="30" customHeight="1">
      <x:c r="A554" s="10" t="n">
        <x:v>546</x:v>
      </x:c>
      <x:c r="B554" s="10" t="n">
        <x:v>536412</x:v>
      </x:c>
      <x:c r="C554" s="10" t="n">
        <x:v>22662</x:v>
      </x:c>
      <x:c r="D554" s="16" t="str">
        <x:v>LUNCH BAG DOLLY GIRL DESIGN</x:v>
      </x:c>
      <x:c r="E554" s="14" t="n">
        <x:v>4</x:v>
      </x:c>
      <x:c r="F554" s="12" t="n">
        <x:v>40513.49236111111</x:v>
      </x:c>
      <x:c r="G554" s="13" t="n">
        <x:v>1.65</x:v>
      </x:c>
      <x:c r="H554" s="15" t="n">
        <x:v>17920</x:v>
      </x:c>
      <x:c r="I554" s="2" t="str">
        <x:v>United Kingdom</x:v>
      </x:c>
      <x:c r="J554" s="2" t="str">
        <x:v>c5613e5fe0c751be5ff95152d5df3a5f52b6ba0df02b4b9d16fc578605d266c9</x:v>
      </x:c>
    </x:row>
    <x:row r="555" ht="30" customHeight="1">
      <x:c r="A555" s="10" t="n">
        <x:v>547</x:v>
      </x:c>
      <x:c r="B555" s="10" t="n">
        <x:v>536412</x:v>
      </x:c>
      <x:c r="C555" s="10" t="n">
        <x:v>22383</x:v>
      </x:c>
      <x:c r="D555" s="16" t="str">
        <x:v>LUNCH BAG SUKI  DESIGN </x:v>
      </x:c>
      <x:c r="E555" s="14" t="n">
        <x:v>3</x:v>
      </x:c>
      <x:c r="F555" s="12" t="n">
        <x:v>40513.49236111111</x:v>
      </x:c>
      <x:c r="G555" s="13" t="n">
        <x:v>1.65</x:v>
      </x:c>
      <x:c r="H555" s="15" t="n">
        <x:v>17920</x:v>
      </x:c>
      <x:c r="I555" s="2" t="str">
        <x:v>United Kingdom</x:v>
      </x:c>
      <x:c r="J555" s="2" t="str">
        <x:v>a7d45bc5abf814a5663065a9010d8b934f7055dc84c90a2ee4ceef9eece5d263</x:v>
      </x:c>
    </x:row>
    <x:row r="556" ht="30" customHeight="1">
      <x:c r="A556" s="10" t="n">
        <x:v>548</x:v>
      </x:c>
      <x:c r="B556" s="10" t="n">
        <x:v>536412</x:v>
      </x:c>
      <x:c r="C556" s="10" t="n">
        <x:v>20727</x:v>
      </x:c>
      <x:c r="D556" s="16" t="str">
        <x:v>LUNCH BAG  BLACK SKULL.</x:v>
      </x:c>
      <x:c r="E556" s="14" t="n">
        <x:v>3</x:v>
      </x:c>
      <x:c r="F556" s="12" t="n">
        <x:v>40513.49236111111</x:v>
      </x:c>
      <x:c r="G556" s="13" t="n">
        <x:v>1.65</x:v>
      </x:c>
      <x:c r="H556" s="15" t="n">
        <x:v>17920</x:v>
      </x:c>
      <x:c r="I556" s="2" t="str">
        <x:v>United Kingdom</x:v>
      </x:c>
      <x:c r="J556" s="2" t="str">
        <x:v>4319fa107b04ee92d3129891ca382c73fb301da4d9f5454f756b1648fbd11139</x:v>
      </x:c>
    </x:row>
    <x:row r="557" ht="30" customHeight="1">
      <x:c r="A557" s="10" t="n">
        <x:v>549</x:v>
      </x:c>
      <x:c r="B557" s="10" t="n">
        <x:v>536412</x:v>
      </x:c>
      <x:c r="C557" s="10" t="n">
        <x:v>22328</x:v>
      </x:c>
      <x:c r="D557" s="16" t="str">
        <x:v>ROUND SNACK BOXES SET OF 4 FRUITS </x:v>
      </x:c>
      <x:c r="E557" s="14" t="n">
        <x:v>1</x:v>
      </x:c>
      <x:c r="F557" s="12" t="n">
        <x:v>40513.49236111111</x:v>
      </x:c>
      <x:c r="G557" s="13" t="n">
        <x:v>2.95</x:v>
      </x:c>
      <x:c r="H557" s="15" t="n">
        <x:v>17920</x:v>
      </x:c>
      <x:c r="I557" s="2" t="str">
        <x:v>United Kingdom</x:v>
      </x:c>
      <x:c r="J557" s="2" t="str">
        <x:v>08ef3ea9ab1a6443bf284b11bb47e39281a579945d092c43d473fa45377821c0</x:v>
      </x:c>
    </x:row>
    <x:row r="558" ht="30" customHeight="1">
      <x:c r="A558" s="10" t="n">
        <x:v>550</x:v>
      </x:c>
      <x:c r="B558" s="10" t="n">
        <x:v>536412</x:v>
      </x:c>
      <x:c r="C558" s="10" t="n">
        <x:v>22327</x:v>
      </x:c>
      <x:c r="D558" s="16" t="str">
        <x:v>ROUND SNACK BOXES SET OF 4 SKULLS</x:v>
      </x:c>
      <x:c r="E558" s="14" t="n">
        <x:v>1</x:v>
      </x:c>
      <x:c r="F558" s="12" t="n">
        <x:v>40513.49236111111</x:v>
      </x:c>
      <x:c r="G558" s="13" t="n">
        <x:v>2.95</x:v>
      </x:c>
      <x:c r="H558" s="15" t="n">
        <x:v>17920</x:v>
      </x:c>
      <x:c r="I558" s="2" t="str">
        <x:v>United Kingdom</x:v>
      </x:c>
      <x:c r="J558" s="2" t="str">
        <x:v>12f259de042e5f41f5d221349a47c291860369a0d40e6fa9ff7ddd379c30f217</x:v>
      </x:c>
    </x:row>
    <x:row r="559" ht="30" customHeight="1">
      <x:c r="A559" s="10" t="n">
        <x:v>551</x:v>
      </x:c>
      <x:c r="B559" s="10" t="n">
        <x:v>536412</x:v>
      </x:c>
      <x:c r="C559" s="10" t="n">
        <x:v>22630</x:v>
      </x:c>
      <x:c r="D559" s="16" t="str">
        <x:v>DOLLY GIRL LUNCH BOX</x:v>
      </x:c>
      <x:c r="E559" s="14" t="n">
        <x:v>1</x:v>
      </x:c>
      <x:c r="F559" s="12" t="n">
        <x:v>40513.49236111111</x:v>
      </x:c>
      <x:c r="G559" s="13" t="n">
        <x:v>1.95</x:v>
      </x:c>
      <x:c r="H559" s="15" t="n">
        <x:v>17920</x:v>
      </x:c>
      <x:c r="I559" s="2" t="str">
        <x:v>United Kingdom</x:v>
      </x:c>
      <x:c r="J559" s="2" t="str">
        <x:v>3eb9a89e7e5381026034c9b771da6ef10bcac9ffbfb3eab02314ae3fbc76dc2a</x:v>
      </x:c>
    </x:row>
    <x:row r="560" ht="30" customHeight="1">
      <x:c r="A560" s="10" t="n">
        <x:v>552</x:v>
      </x:c>
      <x:c r="B560" s="10" t="n">
        <x:v>536412</x:v>
      </x:c>
      <x:c r="C560" s="10" t="n">
        <x:v>22629</x:v>
      </x:c>
      <x:c r="D560" s="16" t="str">
        <x:v>SPACEBOY LUNCH BOX </x:v>
      </x:c>
      <x:c r="E560" s="14" t="n">
        <x:v>1</x:v>
      </x:c>
      <x:c r="F560" s="12" t="n">
        <x:v>40513.49236111111</x:v>
      </x:c>
      <x:c r="G560" s="13" t="n">
        <x:v>1.95</x:v>
      </x:c>
      <x:c r="H560" s="15" t="n">
        <x:v>17920</x:v>
      </x:c>
      <x:c r="I560" s="2" t="str">
        <x:v>United Kingdom</x:v>
      </x:c>
      <x:c r="J560" s="2" t="str">
        <x:v>ea489f13f0b964605711562e0b8d22ab754ba715bc2ceb342174a4e91a6bf167</x:v>
      </x:c>
    </x:row>
    <x:row r="561" ht="30" customHeight="1">
      <x:c r="A561" s="10" t="n">
        <x:v>553</x:v>
      </x:c>
      <x:c r="B561" s="10" t="n">
        <x:v>536412</x:v>
      </x:c>
      <x:c r="C561" s="10" t="n">
        <x:v>21245</x:v>
      </x:c>
      <x:c r="D561" s="16" t="str">
        <x:v>GREEN POLKADOT PLATE </x:v>
      </x:c>
      <x:c r="E561" s="14" t="n">
        <x:v>1</x:v>
      </x:c>
      <x:c r="F561" s="12" t="n">
        <x:v>40513.49236111111</x:v>
      </x:c>
      <x:c r="G561" s="13" t="n">
        <x:v>1.69</x:v>
      </x:c>
      <x:c r="H561" s="15" t="n">
        <x:v>17920</x:v>
      </x:c>
      <x:c r="I561" s="2" t="str">
        <x:v>United Kingdom</x:v>
      </x:c>
      <x:c r="J561" s="2" t="str">
        <x:v>cb46fdfa6902c202351eb04d492bc7e44508dd272fbe775d2003daeb2849f5e4</x:v>
      </x:c>
    </x:row>
    <x:row r="562" ht="30" customHeight="1">
      <x:c r="A562" s="10" t="n">
        <x:v>554</x:v>
      </x:c>
      <x:c r="B562" s="10" t="n">
        <x:v>536412</x:v>
      </x:c>
      <x:c r="C562" s="10" t="n">
        <x:v>21244</x:v>
      </x:c>
      <x:c r="D562" s="16" t="str">
        <x:v>BLUE POLKADOT PLATE </x:v>
      </x:c>
      <x:c r="E562" s="14" t="n">
        <x:v>1</x:v>
      </x:c>
      <x:c r="F562" s="12" t="n">
        <x:v>40513.49236111111</x:v>
      </x:c>
      <x:c r="G562" s="13" t="n">
        <x:v>1.69</x:v>
      </x:c>
      <x:c r="H562" s="15" t="n">
        <x:v>17920</x:v>
      </x:c>
      <x:c r="I562" s="2" t="str">
        <x:v>United Kingdom</x:v>
      </x:c>
      <x:c r="J562" s="2" t="str">
        <x:v>a7dc19b9f28d48812483aa863995cfe2f28c521ea6b1088b7caa92496ccbb3b1</x:v>
      </x:c>
    </x:row>
    <x:row r="563" ht="30" customHeight="1">
      <x:c r="A563" s="10" t="n">
        <x:v>555</x:v>
      </x:c>
      <x:c r="B563" s="10" t="n">
        <x:v>536412</x:v>
      </x:c>
      <x:c r="C563" s="10" t="n">
        <x:v>21242</x:v>
      </x:c>
      <x:c r="D563" s="16" t="str">
        <x:v>RED RETROSPOT PLATE </x:v>
      </x:c>
      <x:c r="E563" s="14" t="n">
        <x:v>1</x:v>
      </x:c>
      <x:c r="F563" s="12" t="n">
        <x:v>40513.49236111111</x:v>
      </x:c>
      <x:c r="G563" s="13" t="n">
        <x:v>1.69</x:v>
      </x:c>
      <x:c r="H563" s="15" t="n">
        <x:v>17920</x:v>
      </x:c>
      <x:c r="I563" s="2" t="str">
        <x:v>United Kingdom</x:v>
      </x:c>
      <x:c r="J563" s="2" t="str">
        <x:v>3cee27fd76c9c9058a5721b573e75e0421cdd2fc920a5e8d50364845216ddf67</x:v>
      </x:c>
    </x:row>
    <x:row r="564" ht="30" customHeight="1">
      <x:c r="A564" s="10" t="n">
        <x:v>556</x:v>
      </x:c>
      <x:c r="B564" s="10" t="n">
        <x:v>536412</x:v>
      </x:c>
      <x:c r="C564" s="10" t="n">
        <x:v>21243</x:v>
      </x:c>
      <x:c r="D564" s="16" t="str">
        <x:v>PINK  POLKADOT PLATE </x:v>
      </x:c>
      <x:c r="E564" s="14" t="n">
        <x:v>1</x:v>
      </x:c>
      <x:c r="F564" s="12" t="n">
        <x:v>40513.49236111111</x:v>
      </x:c>
      <x:c r="G564" s="13" t="n">
        <x:v>1.69</x:v>
      </x:c>
      <x:c r="H564" s="15" t="n">
        <x:v>17920</x:v>
      </x:c>
      <x:c r="I564" s="2" t="str">
        <x:v>United Kingdom</x:v>
      </x:c>
      <x:c r="J564" s="2" t="str">
        <x:v>0818b8a5735baa72ec41de630a514609f34b0af9f4a0754a0a29fd3530c5f8b3</x:v>
      </x:c>
    </x:row>
    <x:row r="565" ht="30" customHeight="1">
      <x:c r="A565" s="10" t="n">
        <x:v>557</x:v>
      </x:c>
      <x:c r="B565" s="10" t="n">
        <x:v>536412</x:v>
      </x:c>
      <x:c r="C565" s="10" t="n">
        <x:v>22327</x:v>
      </x:c>
      <x:c r="D565" s="16" t="str">
        <x:v>ROUND SNACK BOXES SET OF 4 SKULLS</x:v>
      </x:c>
      <x:c r="E565" s="14" t="n">
        <x:v>1</x:v>
      </x:c>
      <x:c r="F565" s="12" t="n">
        <x:v>40513.49236111111</x:v>
      </x:c>
      <x:c r="G565" s="13" t="n">
        <x:v>2.95</x:v>
      </x:c>
      <x:c r="H565" s="15" t="n">
        <x:v>17920</x:v>
      </x:c>
      <x:c r="I565" s="2" t="str">
        <x:v>United Kingdom</x:v>
      </x:c>
      <x:c r="J565" s="2" t="str">
        <x:v>12f259de042e5f41f5d221349a47c291860369a0d40e6fa9ff7ddd379c30f217</x:v>
      </x:c>
    </x:row>
    <x:row r="566" ht="30" customHeight="1">
      <x:c r="A566" s="10" t="n">
        <x:v>558</x:v>
      </x:c>
      <x:c r="B566" s="10" t="n">
        <x:v>536412</x:v>
      </x:c>
      <x:c r="C566" s="10" t="n">
        <x:v>22273</x:v>
      </x:c>
      <x:c r="D566" s="16" t="str">
        <x:v>FELTCRAFT DOLL MOLLY</x:v>
      </x:c>
      <x:c r="E566" s="14" t="n">
        <x:v>1</x:v>
      </x:c>
      <x:c r="F566" s="12" t="n">
        <x:v>40513.49236111111</x:v>
      </x:c>
      <x:c r="G566" s="13" t="n">
        <x:v>2.95</x:v>
      </x:c>
      <x:c r="H566" s="15" t="n">
        <x:v>17920</x:v>
      </x:c>
      <x:c r="I566" s="2" t="str">
        <x:v>United Kingdom</x:v>
      </x:c>
      <x:c r="J566" s="2" t="str">
        <x:v>8883cf5edffd6ebd220118d2e6ce7096a1cc2ae761ee88fd4a786d6549b70b4d</x:v>
      </x:c>
    </x:row>
    <x:row r="567" ht="30" customHeight="1">
      <x:c r="A567" s="10" t="n">
        <x:v>559</x:v>
      </x:c>
      <x:c r="B567" s="10" t="n">
        <x:v>536412</x:v>
      </x:c>
      <x:c r="C567" s="10" t="n">
        <x:v>22940</x:v>
      </x:c>
      <x:c r="D567" s="16" t="str">
        <x:v>FELTCRAFT CHRISTMAS FAIRY</x:v>
      </x:c>
      <x:c r="E567" s="14" t="n">
        <x:v>3</x:v>
      </x:c>
      <x:c r="F567" s="12" t="n">
        <x:v>40513.49236111111</x:v>
      </x:c>
      <x:c r="G567" s="13" t="n">
        <x:v>4.25</x:v>
      </x:c>
      <x:c r="H567" s="15" t="n">
        <x:v>17920</x:v>
      </x:c>
      <x:c r="I567" s="2" t="str">
        <x:v>United Kingdom</x:v>
      </x:c>
      <x:c r="J567" s="2" t="str">
        <x:v>67f3f48563103d805b6d421788213d7b3d06b1769bebc640cd5b3a056d957b5f</x:v>
      </x:c>
    </x:row>
    <x:row r="568" ht="30" customHeight="1">
      <x:c r="A568" s="10" t="n">
        <x:v>560</x:v>
      </x:c>
      <x:c r="B568" s="10" t="n">
        <x:v>536412</x:v>
      </x:c>
      <x:c r="C568" s="10" t="n">
        <x:v>22652</x:v>
      </x:c>
      <x:c r="D568" s="16" t="str">
        <x:v>TRAVEL SEWING KIT</x:v>
      </x:c>
      <x:c r="E568" s="14" t="n">
        <x:v>5</x:v>
      </x:c>
      <x:c r="F568" s="12" t="n">
        <x:v>40513.49236111111</x:v>
      </x:c>
      <x:c r="G568" s="13" t="n">
        <x:v>1.65</x:v>
      </x:c>
      <x:c r="H568" s="15" t="n">
        <x:v>17920</x:v>
      </x:c>
      <x:c r="I568" s="2" t="str">
        <x:v>United Kingdom</x:v>
      </x:c>
      <x:c r="J568" s="2" t="str">
        <x:v>5cbb268db6e1b8d8b6f78ee333146cd90d628bccfda3d01bc5f90374274d3265</x:v>
      </x:c>
    </x:row>
    <x:row r="569" ht="30" customHeight="1">
      <x:c r="A569" s="10" t="n">
        <x:v>561</x:v>
      </x:c>
      <x:c r="B569" s="10" t="n">
        <x:v>536412</x:v>
      </x:c>
      <x:c r="C569" s="10" t="n">
        <x:v>22759</x:v>
      </x:c>
      <x:c r="D569" s="16" t="str">
        <x:v>SET OF 3 NOTEBOOKS IN PARCEL</x:v>
      </x:c>
      <x:c r="E569" s="14" t="n">
        <x:v>1</x:v>
      </x:c>
      <x:c r="F569" s="12" t="n">
        <x:v>40513.49236111111</x:v>
      </x:c>
      <x:c r="G569" s="13" t="n">
        <x:v>1.65</x:v>
      </x:c>
      <x:c r="H569" s="15" t="n">
        <x:v>17920</x:v>
      </x:c>
      <x:c r="I569" s="2" t="str">
        <x:v>United Kingdom</x:v>
      </x:c>
      <x:c r="J569" s="2" t="str">
        <x:v>9a7ca764a05640dd4a6ee375c3bf5c7bdd16dd171ee7d4fdae1d91d9da4e7bdc</x:v>
      </x:c>
    </x:row>
    <x:row r="570" ht="30" customHeight="1">
      <x:c r="A570" s="10" t="n">
        <x:v>562</x:v>
      </x:c>
      <x:c r="B570" s="10" t="n">
        <x:v>536412</x:v>
      </x:c>
      <x:c r="C570" s="10" t="n">
        <x:v>21880</x:v>
      </x:c>
      <x:c r="D570" s="16" t="str">
        <x:v>RED RETROSPOT TAPE</x:v>
      </x:c>
      <x:c r="E570" s="14" t="n">
        <x:v>10</x:v>
      </x:c>
      <x:c r="F570" s="12" t="n">
        <x:v>40513.49236111111</x:v>
      </x:c>
      <x:c r="G570" s="13" t="n">
        <x:v>0.65</x:v>
      </x:c>
      <x:c r="H570" s="15" t="n">
        <x:v>17920</x:v>
      </x:c>
      <x:c r="I570" s="2" t="str">
        <x:v>United Kingdom</x:v>
      </x:c>
      <x:c r="J570" s="2" t="str">
        <x:v>dd3ea85ee14d921be9efbe0b5490c62b71072015a6156ef7739063f365754155</x:v>
      </x:c>
    </x:row>
    <x:row r="571" ht="30" customHeight="1">
      <x:c r="A571" s="10" t="n">
        <x:v>563</x:v>
      </x:c>
      <x:c r="B571" s="10" t="n">
        <x:v>536412</x:v>
      </x:c>
      <x:c r="C571" s="10" t="n">
        <x:v>21738</x:v>
      </x:c>
      <x:c r="D571" s="16" t="str">
        <x:v>COSY SLIPPER SHOES SMALL  RED </x:v>
      </x:c>
      <x:c r="E571" s="14" t="n">
        <x:v>1</x:v>
      </x:c>
      <x:c r="F571" s="12" t="n">
        <x:v>40513.49236111111</x:v>
      </x:c>
      <x:c r="G571" s="13" t="n">
        <x:v>2.95</x:v>
      </x:c>
      <x:c r="H571" s="15" t="n">
        <x:v>17920</x:v>
      </x:c>
      <x:c r="I571" s="2" t="str">
        <x:v>United Kingdom</x:v>
      </x:c>
      <x:c r="J571" s="2" t="str">
        <x:v>dff854218eaba2766019c466647b2871b03dce8f168086554bcb307a5e1369d7</x:v>
      </x:c>
    </x:row>
    <x:row r="572" ht="30" customHeight="1">
      <x:c r="A572" s="10" t="n">
        <x:v>564</x:v>
      </x:c>
      <x:c r="B572" s="10" t="n">
        <x:v>536412</x:v>
      </x:c>
      <x:c r="C572" s="10" t="n">
        <x:v>22077</x:v>
      </x:c>
      <x:c r="D572" s="16" t="str">
        <x:v>6 RIBBONS RUSTIC CHARM</x:v>
      </x:c>
      <x:c r="E572" s="14" t="n">
        <x:v>1</x:v>
      </x:c>
      <x:c r="F572" s="12" t="n">
        <x:v>40513.49236111111</x:v>
      </x:c>
      <x:c r="G572" s="13" t="n">
        <x:v>1.65</x:v>
      </x:c>
      <x:c r="H572" s="15" t="n">
        <x:v>17920</x:v>
      </x:c>
      <x:c r="I572" s="2" t="str">
        <x:v>United Kingdom</x:v>
      </x:c>
      <x:c r="J572" s="2" t="str">
        <x:v>9090c13828b2b5e6d35cb5b7966403d7518bb38df0c9179b8d1ea4ba49fc8ac5</x:v>
      </x:c>
    </x:row>
    <x:row r="573" ht="30" customHeight="1">
      <x:c r="A573" s="10" t="n">
        <x:v>565</x:v>
      </x:c>
      <x:c r="B573" s="10" t="n">
        <x:v>536412</x:v>
      </x:c>
      <x:c r="C573" s="10" t="str">
        <x:v>85049E</x:v>
      </x:c>
      <x:c r="D573" s="16" t="str">
        <x:v>SCANDINAVIAN REDS RIBBONS</x:v>
      </x:c>
      <x:c r="E573" s="14" t="n">
        <x:v>3</x:v>
      </x:c>
      <x:c r="F573" s="12" t="n">
        <x:v>40513.49236111111</x:v>
      </x:c>
      <x:c r="G573" s="13" t="n">
        <x:v>1.25</x:v>
      </x:c>
      <x:c r="H573" s="15" t="n">
        <x:v>17920</x:v>
      </x:c>
      <x:c r="I573" s="2" t="str">
        <x:v>United Kingdom</x:v>
      </x:c>
      <x:c r="J573" s="2" t="str">
        <x:v>999576d2d13e61535a8ec3cc6da9963c8e8c697b66f83e7411fb7638b421de0c</x:v>
      </x:c>
    </x:row>
    <x:row r="574" ht="30" customHeight="1">
      <x:c r="A574" s="10" t="n">
        <x:v>566</x:v>
      </x:c>
      <x:c r="B574" s="10" t="n">
        <x:v>536412</x:v>
      </x:c>
      <x:c r="C574" s="10" t="n">
        <x:v>22961</x:v>
      </x:c>
      <x:c r="D574" s="16" t="str">
        <x:v>JAM MAKING SET PRINTED</x:v>
      </x:c>
      <x:c r="E574" s="14" t="n">
        <x:v>24</x:v>
      </x:c>
      <x:c r="F574" s="12" t="n">
        <x:v>40513.49236111111</x:v>
      </x:c>
      <x:c r="G574" s="13" t="n">
        <x:v>1.45</x:v>
      </x:c>
      <x:c r="H574" s="15" t="n">
        <x:v>17920</x:v>
      </x:c>
      <x:c r="I574" s="2" t="str">
        <x:v>United Kingdom</x:v>
      </x:c>
      <x:c r="J574" s="2" t="str">
        <x:v>8898012c9a05905f04ffd0861a6e067ab210874d4750d5f59c28b7448e5362a3</x:v>
      </x:c>
    </x:row>
    <x:row r="575" ht="30" customHeight="1">
      <x:c r="A575" s="10" t="n">
        <x:v>567</x:v>
      </x:c>
      <x:c r="B575" s="10" t="n">
        <x:v>536412</x:v>
      </x:c>
      <x:c r="C575" s="10" t="n">
        <x:v>21448</x:v>
      </x:c>
      <x:c r="D575" s="16" t="str">
        <x:v>12 DAISY PEGS IN WOOD BOX</x:v>
      </x:c>
      <x:c r="E575" s="14" t="n">
        <x:v>2</x:v>
      </x:c>
      <x:c r="F575" s="12" t="n">
        <x:v>40513.49236111111</x:v>
      </x:c>
      <x:c r="G575" s="13" t="n">
        <x:v>1.65</x:v>
      </x:c>
      <x:c r="H575" s="15" t="n">
        <x:v>17920</x:v>
      </x:c>
      <x:c r="I575" s="2" t="str">
        <x:v>United Kingdom</x:v>
      </x:c>
      <x:c r="J575" s="2" t="str">
        <x:v>b80b02ba96a6ec07ab35ede13edc882bbc8846bca26b77238558adcbdbbfb667</x:v>
      </x:c>
    </x:row>
    <x:row r="576" ht="30" customHeight="1">
      <x:c r="A576" s="10" t="n">
        <x:v>568</x:v>
      </x:c>
      <x:c r="B576" s="10" t="n">
        <x:v>536412</x:v>
      </x:c>
      <x:c r="C576" s="10" t="n">
        <x:v>22837</x:v>
      </x:c>
      <x:c r="D576" s="16" t="str">
        <x:v>HOT WATER BOTTLE BABUSHKA </x:v>
      </x:c>
      <x:c r="E576" s="14" t="n">
        <x:v>3</x:v>
      </x:c>
      <x:c r="F576" s="12" t="n">
        <x:v>40513.49236111111</x:v>
      </x:c>
      <x:c r="G576" s="13" t="n">
        <x:v>4.65</x:v>
      </x:c>
      <x:c r="H576" s="15" t="n">
        <x:v>17920</x:v>
      </x:c>
      <x:c r="I576" s="2" t="str">
        <x:v>United Kingdom</x:v>
      </x:c>
      <x:c r="J576" s="2" t="str">
        <x:v>dfb614be108ada0c3b912ac4b3aa3a22d81619ac5df6c0351d1c8f2a1cf01067</x:v>
      </x:c>
    </x:row>
    <x:row r="577" ht="30" customHeight="1">
      <x:c r="A577" s="10" t="n">
        <x:v>569</x:v>
      </x:c>
      <x:c r="B577" s="10" t="n">
        <x:v>536412</x:v>
      </x:c>
      <x:c r="C577" s="10" t="n">
        <x:v>22749</x:v>
      </x:c>
      <x:c r="D577" s="16" t="str">
        <x:v>FELTCRAFT PRINCESS CHARLOTTE DOLL</x:v>
      </x:c>
      <x:c r="E577" s="14" t="n">
        <x:v>2</x:v>
      </x:c>
      <x:c r="F577" s="12" t="n">
        <x:v>40513.49236111111</x:v>
      </x:c>
      <x:c r="G577" s="13" t="n">
        <x:v>3.75</x:v>
      </x:c>
      <x:c r="H577" s="15" t="n">
        <x:v>17920</x:v>
      </x:c>
      <x:c r="I577" s="2" t="str">
        <x:v>United Kingdom</x:v>
      </x:c>
      <x:c r="J577" s="2" t="str">
        <x:v>f0362dbe06491f3de6f1f57c606398aaf6f19fb8830255ba8a26b322794d8647</x:v>
      </x:c>
    </x:row>
    <x:row r="578" ht="30" customHeight="1">
      <x:c r="A578" s="10" t="n">
        <x:v>570</x:v>
      </x:c>
      <x:c r="B578" s="10" t="n">
        <x:v>536412</x:v>
      </x:c>
      <x:c r="C578" s="10" t="n">
        <x:v>22940</x:v>
      </x:c>
      <x:c r="D578" s="16" t="str">
        <x:v>FELTCRAFT CHRISTMAS FAIRY</x:v>
      </x:c>
      <x:c r="E578" s="14" t="n">
        <x:v>1</x:v>
      </x:c>
      <x:c r="F578" s="12" t="n">
        <x:v>40513.49236111111</x:v>
      </x:c>
      <x:c r="G578" s="13" t="n">
        <x:v>4.25</x:v>
      </x:c>
      <x:c r="H578" s="15" t="n">
        <x:v>17920</x:v>
      </x:c>
      <x:c r="I578" s="2" t="str">
        <x:v>United Kingdom</x:v>
      </x:c>
      <x:c r="J578" s="2" t="str">
        <x:v>a0d51b56cf0b1d3844760fe539671aea6aacf02b9c4da58c91d6d0040fdf7dbc</x:v>
      </x:c>
    </x:row>
    <x:row r="579" ht="30" customHeight="1">
      <x:c r="A579" s="10" t="n">
        <x:v>571</x:v>
      </x:c>
      <x:c r="B579" s="10" t="n">
        <x:v>536412</x:v>
      </x:c>
      <x:c r="C579" s="10" t="n">
        <x:v>22749</x:v>
      </x:c>
      <x:c r="D579" s="16" t="str">
        <x:v>FELTCRAFT PRINCESS CHARLOTTE DOLL</x:v>
      </x:c>
      <x:c r="E579" s="14" t="n">
        <x:v>1</x:v>
      </x:c>
      <x:c r="F579" s="12" t="n">
        <x:v>40513.49236111111</x:v>
      </x:c>
      <x:c r="G579" s="13" t="n">
        <x:v>3.75</x:v>
      </x:c>
      <x:c r="H579" s="15" t="n">
        <x:v>17920</x:v>
      </x:c>
      <x:c r="I579" s="2" t="str">
        <x:v>United Kingdom</x:v>
      </x:c>
      <x:c r="J579" s="2" t="str">
        <x:v>a4bc26e098fc4f54385e8f83b29ec0594d51d40083f8a6d53cdaf0735858909d</x:v>
      </x:c>
    </x:row>
    <x:row r="580" ht="30" customHeight="1">
      <x:c r="A580" s="10" t="n">
        <x:v>572</x:v>
      </x:c>
      <x:c r="B580" s="10" t="n">
        <x:v>536412</x:v>
      </x:c>
      <x:c r="C580" s="10" t="n">
        <x:v>22077</x:v>
      </x:c>
      <x:c r="D580" s="16" t="str">
        <x:v>6 RIBBONS RUSTIC CHARM</x:v>
      </x:c>
      <x:c r="E580" s="14" t="n">
        <x:v>2</x:v>
      </x:c>
      <x:c r="F580" s="12" t="n">
        <x:v>40513.49236111111</x:v>
      </x:c>
      <x:c r="G580" s="13" t="n">
        <x:v>1.65</x:v>
      </x:c>
      <x:c r="H580" s="15" t="n">
        <x:v>17920</x:v>
      </x:c>
      <x:c r="I580" s="2" t="str">
        <x:v>United Kingdom</x:v>
      </x:c>
      <x:c r="J580" s="2" t="str">
        <x:v>af6f0ee740b570dce982379c82cbe916716440b53ff80bdca646421c27a77ad4</x:v>
      </x:c>
    </x:row>
    <x:row r="581" ht="30" customHeight="1">
      <x:c r="A581" s="10" t="n">
        <x:v>573</x:v>
      </x:c>
      <x:c r="B581" s="10" t="n">
        <x:v>536412</x:v>
      </x:c>
      <x:c r="C581" s="10" t="n">
        <x:v>21738</x:v>
      </x:c>
      <x:c r="D581" s="16" t="str">
        <x:v>COSY SLIPPER SHOES SMALL  RED </x:v>
      </x:c>
      <x:c r="E581" s="14" t="n">
        <x:v>2</x:v>
      </x:c>
      <x:c r="F581" s="12" t="n">
        <x:v>40513.49236111111</x:v>
      </x:c>
      <x:c r="G581" s="13" t="n">
        <x:v>2.95</x:v>
      </x:c>
      <x:c r="H581" s="15" t="n">
        <x:v>17920</x:v>
      </x:c>
      <x:c r="I581" s="2" t="str">
        <x:v>United Kingdom</x:v>
      </x:c>
      <x:c r="J581" s="2" t="str">
        <x:v>57cc19fbee28dd5f1e35d87fcc3ad639356cd2058c87cec4086134db890d9647</x:v>
      </x:c>
    </x:row>
    <x:row r="582" ht="30" customHeight="1">
      <x:c r="A582" s="10" t="n">
        <x:v>574</x:v>
      </x:c>
      <x:c r="B582" s="10" t="n">
        <x:v>536412</x:v>
      </x:c>
      <x:c r="C582" s="10" t="str">
        <x:v>85049E</x:v>
      </x:c>
      <x:c r="D582" s="16" t="str">
        <x:v>SCANDINAVIAN REDS RIBBONS</x:v>
      </x:c>
      <x:c r="E582" s="14" t="n">
        <x:v>1</x:v>
      </x:c>
      <x:c r="F582" s="12" t="n">
        <x:v>40513.49236111111</x:v>
      </x:c>
      <x:c r="G582" s="13" t="n">
        <x:v>1.25</x:v>
      </x:c>
      <x:c r="H582" s="15" t="n">
        <x:v>17920</x:v>
      </x:c>
      <x:c r="I582" s="2" t="str">
        <x:v>United Kingdom</x:v>
      </x:c>
      <x:c r="J582" s="2" t="str">
        <x:v>153434f30ac6d00c15f69718b2a0cb17bf45201f1034108ad830822a965d7cd7</x:v>
      </x:c>
    </x:row>
    <x:row r="583" ht="30" customHeight="1">
      <x:c r="A583" s="10" t="n">
        <x:v>575</x:v>
      </x:c>
      <x:c r="B583" s="10" t="n">
        <x:v>536412</x:v>
      </x:c>
      <x:c r="C583" s="10" t="n">
        <x:v>22243</x:v>
      </x:c>
      <x:c r="D583" s="16" t="str">
        <x:v>5 HOOK HANGER RED MAGIC TOADSTOOL</x:v>
      </x:c>
      <x:c r="E583" s="14" t="n">
        <x:v>6</x:v>
      </x:c>
      <x:c r="F583" s="12" t="n">
        <x:v>40513.49236111111</x:v>
      </x:c>
      <x:c r="G583" s="13" t="n">
        <x:v>1.65</x:v>
      </x:c>
      <x:c r="H583" s="15" t="n">
        <x:v>17920</x:v>
      </x:c>
      <x:c r="I583" s="2" t="str">
        <x:v>United Kingdom</x:v>
      </x:c>
      <x:c r="J583" s="2" t="str">
        <x:v>692411fcfac7d0f43bae50336acf6ff760d0f7712d08153c26cb9450ae1830da</x:v>
      </x:c>
    </x:row>
    <x:row r="584" ht="30" customHeight="1">
      <x:c r="A584" s="10" t="n">
        <x:v>576</x:v>
      </x:c>
      <x:c r="B584" s="10" t="n">
        <x:v>536412</x:v>
      </x:c>
      <x:c r="C584" s="10" t="n">
        <x:v>22141</x:v>
      </x:c>
      <x:c r="D584" s="16" t="str">
        <x:v>CHRISTMAS CRAFT TREE TOP ANGEL</x:v>
      </x:c>
      <x:c r="E584" s="14" t="n">
        <x:v>1</x:v>
      </x:c>
      <x:c r="F584" s="12" t="n">
        <x:v>40513.49236111111</x:v>
      </x:c>
      <x:c r="G584" s="13" t="n">
        <x:v>2.1</x:v>
      </x:c>
      <x:c r="H584" s="15" t="n">
        <x:v>17920</x:v>
      </x:c>
      <x:c r="I584" s="2" t="str">
        <x:v>United Kingdom</x:v>
      </x:c>
      <x:c r="J584" s="2" t="str">
        <x:v>92a1965682262d01f073f5f6c0f87de9b9a7a6c4c2626d35863a35cef239e00a</x:v>
      </x:c>
    </x:row>
    <x:row r="585" ht="30" customHeight="1">
      <x:c r="A585" s="10" t="n">
        <x:v>577</x:v>
      </x:c>
      <x:c r="B585" s="10" t="n">
        <x:v>536412</x:v>
      </x:c>
      <x:c r="C585" s="10" t="n">
        <x:v>22144</x:v>
      </x:c>
      <x:c r="D585" s="16" t="str">
        <x:v>CHRISTMAS CRAFT LITTLE FRIENDS</x:v>
      </x:c>
      <x:c r="E585" s="14" t="n">
        <x:v>2</x:v>
      </x:c>
      <x:c r="F585" s="12" t="n">
        <x:v>40513.49236111111</x:v>
      </x:c>
      <x:c r="G585" s="13" t="n">
        <x:v>2.1</x:v>
      </x:c>
      <x:c r="H585" s="15" t="n">
        <x:v>17920</x:v>
      </x:c>
      <x:c r="I585" s="2" t="str">
        <x:v>United Kingdom</x:v>
      </x:c>
      <x:c r="J585" s="2" t="str">
        <x:v>048eb090572abffa81c4969a52d066847818bdcd1da4a3dba35db951e7cd1347</x:v>
      </x:c>
    </x:row>
    <x:row r="586" ht="30" customHeight="1">
      <x:c r="A586" s="10" t="n">
        <x:v>578</x:v>
      </x:c>
      <x:c r="B586" s="10" t="n">
        <x:v>536412</x:v>
      </x:c>
      <x:c r="C586" s="10" t="n">
        <x:v>22243</x:v>
      </x:c>
      <x:c r="D586" s="16" t="str">
        <x:v>5 HOOK HANGER RED MAGIC TOADSTOOL</x:v>
      </x:c>
      <x:c r="E586" s="14" t="n">
        <x:v>3</x:v>
      </x:c>
      <x:c r="F586" s="12" t="n">
        <x:v>40513.49236111111</x:v>
      </x:c>
      <x:c r="G586" s="13" t="n">
        <x:v>1.65</x:v>
      </x:c>
      <x:c r="H586" s="15" t="n">
        <x:v>17920</x:v>
      </x:c>
      <x:c r="I586" s="2" t="str">
        <x:v>United Kingdom</x:v>
      </x:c>
      <x:c r="J586" s="2" t="str">
        <x:v>d32615dc907576709dd02de58e9b34b986ce8c2b7189548515906242686fbda8</x:v>
      </x:c>
    </x:row>
    <x:row r="587" ht="30" customHeight="1">
      <x:c r="A587" s="10" t="n">
        <x:v>579</x:v>
      </x:c>
      <x:c r="B587" s="10" t="n">
        <x:v>536412</x:v>
      </x:c>
      <x:c r="C587" s="10" t="n">
        <x:v>22077</x:v>
      </x:c>
      <x:c r="D587" s="16" t="str">
        <x:v>6 RIBBONS RUSTIC CHARM</x:v>
      </x:c>
      <x:c r="E587" s="14" t="n">
        <x:v>7</x:v>
      </x:c>
      <x:c r="F587" s="12" t="n">
        <x:v>40513.49236111111</x:v>
      </x:c>
      <x:c r="G587" s="13" t="n">
        <x:v>1.65</x:v>
      </x:c>
      <x:c r="H587" s="15" t="n">
        <x:v>17920</x:v>
      </x:c>
      <x:c r="I587" s="2" t="str">
        <x:v>United Kingdom</x:v>
      </x:c>
      <x:c r="J587" s="2" t="str">
        <x:v>545fe374720c67f625f2a24c58ccc5ac0eec59acd22af624d5a0d440796348fd</x:v>
      </x:c>
    </x:row>
    <x:row r="588" ht="30" customHeight="1">
      <x:c r="A588" s="10" t="n">
        <x:v>580</x:v>
      </x:c>
      <x:c r="B588" s="10" t="n">
        <x:v>536412</x:v>
      </x:c>
      <x:c r="C588" s="10" t="n">
        <x:v>21448</x:v>
      </x:c>
      <x:c r="D588" s="16" t="str">
        <x:v>12 DAISY PEGS IN WOOD BOX</x:v>
      </x:c>
      <x:c r="E588" s="14" t="n">
        <x:v>1</x:v>
      </x:c>
      <x:c r="F588" s="12" t="n">
        <x:v>40513.49236111111</x:v>
      </x:c>
      <x:c r="G588" s="13" t="n">
        <x:v>1.65</x:v>
      </x:c>
      <x:c r="H588" s="15" t="n">
        <x:v>17920</x:v>
      </x:c>
      <x:c r="I588" s="2" t="str">
        <x:v>United Kingdom</x:v>
      </x:c>
      <x:c r="J588" s="2" t="str">
        <x:v>7b2a0121f8d0777694c1b9440d2778972d05f34b24896bf85d53a9104cbf5b04</x:v>
      </x:c>
    </x:row>
    <x:row r="589" ht="30" customHeight="1">
      <x:c r="A589" s="10" t="n">
        <x:v>581</x:v>
      </x:c>
      <x:c r="B589" s="10" t="n">
        <x:v>536412</x:v>
      </x:c>
      <x:c r="C589" s="10" t="n">
        <x:v>22759</x:v>
      </x:c>
      <x:c r="D589" s="16" t="str">
        <x:v>SET OF 3 NOTEBOOKS IN PARCEL</x:v>
      </x:c>
      <x:c r="E589" s="14" t="n">
        <x:v>5</x:v>
      </x:c>
      <x:c r="F589" s="12" t="n">
        <x:v>40513.49236111111</x:v>
      </x:c>
      <x:c r="G589" s="13" t="n">
        <x:v>1.65</x:v>
      </x:c>
      <x:c r="H589" s="15" t="n">
        <x:v>17920</x:v>
      </x:c>
      <x:c r="I589" s="2" t="str">
        <x:v>United Kingdom</x:v>
      </x:c>
      <x:c r="J589" s="2" t="str">
        <x:v>6bea1e81f4b05fec8b2519158faecd211a22a34be83b28f0a5f13bd97508b5db</x:v>
      </x:c>
    </x:row>
    <x:row r="590" ht="30" customHeight="1">
      <x:c r="A590" s="10" t="n">
        <x:v>582</x:v>
      </x:c>
      <x:c r="B590" s="10" t="n">
        <x:v>536412</x:v>
      </x:c>
      <x:c r="C590" s="10" t="n">
        <x:v>22242</x:v>
      </x:c>
      <x:c r="D590" s="16" t="str">
        <x:v>5 HOOK HANGER MAGIC TOADSTOOL</x:v>
      </x:c>
      <x:c r="E590" s="14" t="n">
        <x:v>5</x:v>
      </x:c>
      <x:c r="F590" s="12" t="n">
        <x:v>40513.49236111111</x:v>
      </x:c>
      <x:c r="G590" s="13" t="n">
        <x:v>1.65</x:v>
      </x:c>
      <x:c r="H590" s="15" t="n">
        <x:v>17920</x:v>
      </x:c>
      <x:c r="I590" s="2" t="str">
        <x:v>United Kingdom</x:v>
      </x:c>
      <x:c r="J590" s="2" t="str">
        <x:v>8a1dcd9e4f5ffd47ad405a24f1c8f25390ade3c589776a00300e83b1302803d1</x:v>
      </x:c>
    </x:row>
    <x:row r="591" ht="30" customHeight="1">
      <x:c r="A591" s="10" t="n">
        <x:v>583</x:v>
      </x:c>
      <x:c r="B591" s="10" t="n">
        <x:v>536412</x:v>
      </x:c>
      <x:c r="C591" s="10" t="str">
        <x:v>85049E</x:v>
      </x:c>
      <x:c r="D591" s="16" t="str">
        <x:v>SCANDINAVIAN REDS RIBBONS</x:v>
      </x:c>
      <x:c r="E591" s="14" t="n">
        <x:v>12</x:v>
      </x:c>
      <x:c r="F591" s="12" t="n">
        <x:v>40513.49236111111</x:v>
      </x:c>
      <x:c r="G591" s="13" t="n">
        <x:v>1.25</x:v>
      </x:c>
      <x:c r="H591" s="15" t="n">
        <x:v>17920</x:v>
      </x:c>
      <x:c r="I591" s="2" t="str">
        <x:v>United Kingdom</x:v>
      </x:c>
      <x:c r="J591" s="2" t="str">
        <x:v>90a30ec6d3fa1d92f157b3c4ccafe408db0ecfe5774db409e38b12ee527fdebe</x:v>
      </x:c>
    </x:row>
    <x:row r="592" ht="30" customHeight="1">
      <x:c r="A592" s="10" t="n">
        <x:v>584</x:v>
      </x:c>
      <x:c r="B592" s="10" t="n">
        <x:v>536412</x:v>
      </x:c>
      <x:c r="C592" s="10" t="n">
        <x:v>21731</x:v>
      </x:c>
      <x:c r="D592" s="16" t="str">
        <x:v>RED TOADSTOOL LED NIGHT LIGHT</x:v>
      </x:c>
      <x:c r="E592" s="14" t="n">
        <x:v>5</x:v>
      </x:c>
      <x:c r="F592" s="12" t="n">
        <x:v>40513.49236111111</x:v>
      </x:c>
      <x:c r="G592" s="13" t="n">
        <x:v>1.65</x:v>
      </x:c>
      <x:c r="H592" s="15" t="n">
        <x:v>17920</x:v>
      </x:c>
      <x:c r="I592" s="2" t="str">
        <x:v>United Kingdom</x:v>
      </x:c>
      <x:c r="J592" s="2" t="str">
        <x:v>3ae36eb7de2617d93fb94c923956c283398c2f37abee2b2dfadc9d7ee7d8a3d9</x:v>
      </x:c>
    </x:row>
    <x:row r="593" ht="30" customHeight="1">
      <x:c r="A593" s="10" t="n">
        <x:v>585</x:v>
      </x:c>
      <x:c r="B593" s="10" t="n">
        <x:v>536412</x:v>
      </x:c>
      <x:c r="C593" s="10" t="n">
        <x:v>22243</x:v>
      </x:c>
      <x:c r="D593" s="16" t="str">
        <x:v>5 HOOK HANGER RED MAGIC TOADSTOOL</x:v>
      </x:c>
      <x:c r="E593" s="14" t="n">
        <x:v>1</x:v>
      </x:c>
      <x:c r="F593" s="12" t="n">
        <x:v>40513.49236111111</x:v>
      </x:c>
      <x:c r="G593" s="13" t="n">
        <x:v>1.65</x:v>
      </x:c>
      <x:c r="H593" s="15" t="n">
        <x:v>17920</x:v>
      </x:c>
      <x:c r="I593" s="2" t="str">
        <x:v>United Kingdom</x:v>
      </x:c>
      <x:c r="J593" s="2" t="str">
        <x:v>0ed89355ad25d4595b79ab349436f26a2bd38f427079df184b38c27baacd5e07</x:v>
      </x:c>
    </x:row>
    <x:row r="594" ht="30" customHeight="1">
      <x:c r="A594" s="10" t="n">
        <x:v>586</x:v>
      </x:c>
      <x:c r="B594" s="10" t="n">
        <x:v>536412</x:v>
      </x:c>
      <x:c r="C594" s="10" t="n">
        <x:v>21739</x:v>
      </x:c>
      <x:c r="D594" s="16" t="str">
        <x:v>COSY SLIPPER SHOES SMALL GREEN</x:v>
      </x:c>
      <x:c r="E594" s="14" t="n">
        <x:v>2</x:v>
      </x:c>
      <x:c r="F594" s="12" t="n">
        <x:v>40513.49236111111</x:v>
      </x:c>
      <x:c r="G594" s="13" t="n">
        <x:v>2.95</x:v>
      </x:c>
      <x:c r="H594" s="15" t="n">
        <x:v>17920</x:v>
      </x:c>
      <x:c r="I594" s="2" t="str">
        <x:v>United Kingdom</x:v>
      </x:c>
      <x:c r="J594" s="2" t="str">
        <x:v>5224792947319183d821856ae6095df0f58738b12adba3888b68463e9a58ca21</x:v>
      </x:c>
    </x:row>
    <x:row r="595" ht="30" customHeight="1">
      <x:c r="A595" s="10" t="n">
        <x:v>587</x:v>
      </x:c>
      <x:c r="B595" s="10" t="n">
        <x:v>536412</x:v>
      </x:c>
      <x:c r="C595" s="10" t="n">
        <x:v>21738</x:v>
      </x:c>
      <x:c r="D595" s="16" t="str">
        <x:v>COSY SLIPPER SHOES SMALL  RED </x:v>
      </x:c>
      <x:c r="E595" s="14" t="n">
        <x:v>5</x:v>
      </x:c>
      <x:c r="F595" s="12" t="n">
        <x:v>40513.49236111111</x:v>
      </x:c>
      <x:c r="G595" s="13" t="n">
        <x:v>2.95</x:v>
      </x:c>
      <x:c r="H595" s="15" t="n">
        <x:v>17920</x:v>
      </x:c>
      <x:c r="I595" s="2" t="str">
        <x:v>United Kingdom</x:v>
      </x:c>
      <x:c r="J595" s="2" t="str">
        <x:v>41362841fc2eefe39df1c91d1e064e3c1c29ea65faf8dc841a098b0d2d864095</x:v>
      </x:c>
    </x:row>
    <x:row r="596" ht="30" customHeight="1">
      <x:c r="A596" s="10" t="n">
        <x:v>588</x:v>
      </x:c>
      <x:c r="B596" s="10" t="n">
        <x:v>536412</x:v>
      </x:c>
      <x:c r="C596" s="10" t="n">
        <x:v>22271</x:v>
      </x:c>
      <x:c r="D596" s="16" t="str">
        <x:v>FELTCRAFT DOLL ROSIE</x:v>
      </x:c>
      <x:c r="E596" s="14" t="n">
        <x:v>2</x:v>
      </x:c>
      <x:c r="F596" s="12" t="n">
        <x:v>40513.49236111111</x:v>
      </x:c>
      <x:c r="G596" s="13" t="n">
        <x:v>2.95</x:v>
      </x:c>
      <x:c r="H596" s="15" t="n">
        <x:v>17920</x:v>
      </x:c>
      <x:c r="I596" s="2" t="str">
        <x:v>United Kingdom</x:v>
      </x:c>
      <x:c r="J596" s="2" t="str">
        <x:v>f0f27b5fce99d1bad5fc9111680379b0cd2cc4aea541b3a761299d0f1592b5e9</x:v>
      </x:c>
    </x:row>
    <x:row r="597" ht="30" customHeight="1">
      <x:c r="A597" s="10" t="n">
        <x:v>589</x:v>
      </x:c>
      <x:c r="B597" s="10" t="n">
        <x:v>536412</x:v>
      </x:c>
      <x:c r="C597" s="10" t="n">
        <x:v>22273</x:v>
      </x:c>
      <x:c r="D597" s="16" t="str">
        <x:v>FELTCRAFT DOLL MOLLY</x:v>
      </x:c>
      <x:c r="E597" s="14" t="n">
        <x:v>1</x:v>
      </x:c>
      <x:c r="F597" s="12" t="n">
        <x:v>40513.49236111111</x:v>
      </x:c>
      <x:c r="G597" s="13" t="n">
        <x:v>2.95</x:v>
      </x:c>
      <x:c r="H597" s="15" t="n">
        <x:v>17920</x:v>
      </x:c>
      <x:c r="I597" s="2" t="str">
        <x:v>United Kingdom</x:v>
      </x:c>
      <x:c r="J597" s="2" t="str">
        <x:v>8883cf5edffd6ebd220118d2e6ce7096a1cc2ae761ee88fd4a786d6549b70b4d</x:v>
      </x:c>
    </x:row>
    <x:row r="598" ht="30" customHeight="1">
      <x:c r="A598" s="10" t="n">
        <x:v>590</x:v>
      </x:c>
      <x:c r="B598" s="10" t="n">
        <x:v>536412</x:v>
      </x:c>
      <x:c r="C598" s="10" t="n">
        <x:v>22274</x:v>
      </x:c>
      <x:c r="D598" s="16" t="str">
        <x:v>FELTCRAFT DOLL EMILY</x:v>
      </x:c>
      <x:c r="E598" s="14" t="n">
        <x:v>2</x:v>
      </x:c>
      <x:c r="F598" s="12" t="n">
        <x:v>40513.49236111111</x:v>
      </x:c>
      <x:c r="G598" s="13" t="n">
        <x:v>2.95</x:v>
      </x:c>
      <x:c r="H598" s="15" t="n">
        <x:v>17920</x:v>
      </x:c>
      <x:c r="I598" s="2" t="str">
        <x:v>United Kingdom</x:v>
      </x:c>
      <x:c r="J598" s="2" t="str">
        <x:v>e353a06d8641658b4231fbf374c2d24eb47a459ed93b68da640f6d1d3550a7c5</x:v>
      </x:c>
    </x:row>
    <x:row r="599" ht="30" customHeight="1">
      <x:c r="A599" s="10" t="n">
        <x:v>591</x:v>
      </x:c>
      <x:c r="B599" s="10" t="n">
        <x:v>536412</x:v>
      </x:c>
      <x:c r="C599" s="10" t="n">
        <x:v>22749</x:v>
      </x:c>
      <x:c r="D599" s="16" t="str">
        <x:v>FELTCRAFT PRINCESS CHARLOTTE DOLL</x:v>
      </x:c>
      <x:c r="E599" s="14" t="n">
        <x:v>1</x:v>
      </x:c>
      <x:c r="F599" s="12" t="n">
        <x:v>40513.49236111111</x:v>
      </x:c>
      <x:c r="G599" s="13" t="n">
        <x:v>3.75</x:v>
      </x:c>
      <x:c r="H599" s="15" t="n">
        <x:v>17920</x:v>
      </x:c>
      <x:c r="I599" s="2" t="str">
        <x:v>United Kingdom</x:v>
      </x:c>
      <x:c r="J599" s="2" t="str">
        <x:v>a4bc26e098fc4f54385e8f83b29ec0594d51d40083f8a6d53cdaf0735858909d</x:v>
      </x:c>
    </x:row>
    <x:row r="600" ht="30" customHeight="1">
      <x:c r="A600" s="10" t="n">
        <x:v>592</x:v>
      </x:c>
      <x:c r="B600" s="10" t="n">
        <x:v>536412</x:v>
      </x:c>
      <x:c r="C600" s="10" t="n">
        <x:v>22751</x:v>
      </x:c>
      <x:c r="D600" s="16" t="str">
        <x:v>FELTCRAFT PRINCESS OLIVIA DOLL</x:v>
      </x:c>
      <x:c r="E600" s="14" t="n">
        <x:v>2</x:v>
      </x:c>
      <x:c r="F600" s="12" t="n">
        <x:v>40513.49236111111</x:v>
      </x:c>
      <x:c r="G600" s="13" t="n">
        <x:v>3.75</x:v>
      </x:c>
      <x:c r="H600" s="15" t="n">
        <x:v>17920</x:v>
      </x:c>
      <x:c r="I600" s="2" t="str">
        <x:v>United Kingdom</x:v>
      </x:c>
      <x:c r="J600" s="2" t="str">
        <x:v>456e94ba8fcd41921ec8626aa726c43035c39ff20a0fc357aa135e0c25517f96</x:v>
      </x:c>
    </x:row>
    <x:row r="601" ht="30" customHeight="1">
      <x:c r="A601" s="10" t="n">
        <x:v>593</x:v>
      </x:c>
      <x:c r="B601" s="10" t="n">
        <x:v>536412</x:v>
      </x:c>
      <x:c r="C601" s="10" t="n">
        <x:v>21034</x:v>
      </x:c>
      <x:c r="D601" s="16" t="str">
        <x:v>REX CASH+CARRY JUMBO SHOPPER</x:v>
      </x:c>
      <x:c r="E601" s="14" t="n">
        <x:v>1</x:v>
      </x:c>
      <x:c r="F601" s="12" t="n">
        <x:v>40513.49236111111</x:v>
      </x:c>
      <x:c r="G601" s="13" t="n">
        <x:v>0.95</x:v>
      </x:c>
      <x:c r="H601" s="15" t="n">
        <x:v>17920</x:v>
      </x:c>
      <x:c r="I601" s="2" t="str">
        <x:v>United Kingdom</x:v>
      </x:c>
      <x:c r="J601" s="2" t="str">
        <x:v>1b3a40e8fa5cb9a47aa3ff7e0d983549af7fb7703f87cddf0332d87967f79676</x:v>
      </x:c>
    </x:row>
    <x:row r="602" ht="30" customHeight="1">
      <x:c r="A602" s="10" t="n">
        <x:v>594</x:v>
      </x:c>
      <x:c r="B602" s="10" t="n">
        <x:v>536412</x:v>
      </x:c>
      <x:c r="C602" s="10" t="n">
        <x:v>22273</x:v>
      </x:c>
      <x:c r="D602" s="16" t="str">
        <x:v>FELTCRAFT DOLL MOLLY</x:v>
      </x:c>
      <x:c r="E602" s="14" t="n">
        <x:v>2</x:v>
      </x:c>
      <x:c r="F602" s="12" t="n">
        <x:v>40513.49236111111</x:v>
      </x:c>
      <x:c r="G602" s="13" t="n">
        <x:v>2.95</x:v>
      </x:c>
      <x:c r="H602" s="15" t="n">
        <x:v>17920</x:v>
      </x:c>
      <x:c r="I602" s="2" t="str">
        <x:v>United Kingdom</x:v>
      </x:c>
      <x:c r="J602" s="2" t="str">
        <x:v>8fac88b08485c3ad2ea63c3f213dfd5413fa0a039b8d36c7e000fd486bbb30dd</x:v>
      </x:c>
    </x:row>
    <x:row r="603" ht="30" customHeight="1">
      <x:c r="A603" s="10" t="n">
        <x:v>595</x:v>
      </x:c>
      <x:c r="B603" s="10" t="n">
        <x:v>536412</x:v>
      </x:c>
      <x:c r="C603" s="10" t="n">
        <x:v>22568</x:v>
      </x:c>
      <x:c r="D603" s="16" t="str">
        <x:v>FELTCRAFT CUSHION OWL</x:v>
      </x:c>
      <x:c r="E603" s="14" t="n">
        <x:v>3</x:v>
      </x:c>
      <x:c r="F603" s="12" t="n">
        <x:v>40513.49236111111</x:v>
      </x:c>
      <x:c r="G603" s="13" t="n">
        <x:v>3.75</x:v>
      </x:c>
      <x:c r="H603" s="15" t="n">
        <x:v>17920</x:v>
      </x:c>
      <x:c r="I603" s="2" t="str">
        <x:v>United Kingdom</x:v>
      </x:c>
      <x:c r="J603" s="2" t="str">
        <x:v>809b40b0515f390c3853c9c1f5c279960915ca311ac9fb9b7cb10440feef884f</x:v>
      </x:c>
    </x:row>
    <x:row r="604" ht="30" customHeight="1">
      <x:c r="A604" s="10" t="n">
        <x:v>596</x:v>
      </x:c>
      <x:c r="B604" s="10" t="n">
        <x:v>536412</x:v>
      </x:c>
      <x:c r="C604" s="10" t="n">
        <x:v>22141</x:v>
      </x:c>
      <x:c r="D604" s="16" t="str">
        <x:v>CHRISTMAS CRAFT TREE TOP ANGEL</x:v>
      </x:c>
      <x:c r="E604" s="14" t="n">
        <x:v>1</x:v>
      </x:c>
      <x:c r="F604" s="12" t="n">
        <x:v>40513.49236111111</x:v>
      </x:c>
      <x:c r="G604" s="13" t="n">
        <x:v>2.1</x:v>
      </x:c>
      <x:c r="H604" s="15" t="n">
        <x:v>17920</x:v>
      </x:c>
      <x:c r="I604" s="2" t="str">
        <x:v>United Kingdom</x:v>
      </x:c>
      <x:c r="J604" s="2" t="str">
        <x:v>92a1965682262d01f073f5f6c0f87de9b9a7a6c4c2626d35863a35cef239e00a</x:v>
      </x:c>
    </x:row>
    <x:row r="605" ht="30" customHeight="1">
      <x:c r="A605" s="10" t="n">
        <x:v>597</x:v>
      </x:c>
      <x:c r="B605" s="10" t="n">
        <x:v>536412</x:v>
      </x:c>
      <x:c r="C605" s="10" t="n">
        <x:v>22144</x:v>
      </x:c>
      <x:c r="D605" s="16" t="str">
        <x:v>CHRISTMAS CRAFT LITTLE FRIENDS</x:v>
      </x:c>
      <x:c r="E605" s="14" t="n">
        <x:v>1</x:v>
      </x:c>
      <x:c r="F605" s="12" t="n">
        <x:v>40513.49236111111</x:v>
      </x:c>
      <x:c r="G605" s="13" t="n">
        <x:v>2.1</x:v>
      </x:c>
      <x:c r="H605" s="15" t="n">
        <x:v>17920</x:v>
      </x:c>
      <x:c r="I605" s="2" t="str">
        <x:v>United Kingdom</x:v>
      </x:c>
      <x:c r="J605" s="2" t="str">
        <x:v>5a4610a4be1c46609906b93abbd16f0d66165f565a17cd0fdb9c0b4cdb37fba3</x:v>
      </x:c>
    </x:row>
    <x:row r="606" ht="30" customHeight="1">
      <x:c r="A606" s="10" t="n">
        <x:v>598</x:v>
      </x:c>
      <x:c r="B606" s="10" t="n">
        <x:v>536412</x:v>
      </x:c>
      <x:c r="C606" s="10" t="n">
        <x:v>22570</x:v>
      </x:c>
      <x:c r="D606" s="16" t="str">
        <x:v>FELTCRAFT CUSHION RABBIT</x:v>
      </x:c>
      <x:c r="E606" s="14" t="n">
        <x:v>3</x:v>
      </x:c>
      <x:c r="F606" s="12" t="n">
        <x:v>40513.49236111111</x:v>
      </x:c>
      <x:c r="G606" s="13" t="n">
        <x:v>3.75</x:v>
      </x:c>
      <x:c r="H606" s="15" t="n">
        <x:v>17920</x:v>
      </x:c>
      <x:c r="I606" s="2" t="str">
        <x:v>United Kingdom</x:v>
      </x:c>
      <x:c r="J606" s="2" t="str">
        <x:v>2115dc26b011acf1c9dde8819a1a7253ad0196737f1ad8dce3e3214784739ddf</x:v>
      </x:c>
    </x:row>
    <x:row r="607" ht="30" customHeight="1">
      <x:c r="A607" s="10" t="n">
        <x:v>599</x:v>
      </x:c>
      <x:c r="B607" s="10" t="n">
        <x:v>536412</x:v>
      </x:c>
      <x:c r="C607" s="10" t="n">
        <x:v>22569</x:v>
      </x:c>
      <x:c r="D607" s="16" t="str">
        <x:v>FELTCRAFT CUSHION BUTTERFLY</x:v>
      </x:c>
      <x:c r="E607" s="14" t="n">
        <x:v>2</x:v>
      </x:c>
      <x:c r="F607" s="12" t="n">
        <x:v>40513.49236111111</x:v>
      </x:c>
      <x:c r="G607" s="13" t="n">
        <x:v>3.75</x:v>
      </x:c>
      <x:c r="H607" s="15" t="n">
        <x:v>17920</x:v>
      </x:c>
      <x:c r="I607" s="2" t="str">
        <x:v>United Kingdom</x:v>
      </x:c>
      <x:c r="J607" s="2" t="str">
        <x:v>c54992e3be103256abbb7739fbf3101b454472d2a98ea799faef8e0caedc99df</x:v>
      </x:c>
    </x:row>
    <x:row r="608" ht="30" customHeight="1">
      <x:c r="A608" s="10" t="n">
        <x:v>600</x:v>
      </x:c>
      <x:c r="B608" s="10" t="n">
        <x:v>536412</x:v>
      </x:c>
      <x:c r="C608" s="10" t="n">
        <x:v>21448</x:v>
      </x:c>
      <x:c r="D608" s="16" t="str">
        <x:v>12 DAISY PEGS IN WOOD BOX</x:v>
      </x:c>
      <x:c r="E608" s="14" t="n">
        <x:v>1</x:v>
      </x:c>
      <x:c r="F608" s="12" t="n">
        <x:v>40513.49236111111</x:v>
      </x:c>
      <x:c r="G608" s="13" t="n">
        <x:v>1.65</x:v>
      </x:c>
      <x:c r="H608" s="15" t="n">
        <x:v>17920</x:v>
      </x:c>
      <x:c r="I608" s="2" t="str">
        <x:v>United Kingdom</x:v>
      </x:c>
      <x:c r="J608" s="2" t="str">
        <x:v>7b2a0121f8d0777694c1b9440d2778972d05f34b24896bf85d53a9104cbf5b04</x:v>
      </x:c>
    </x:row>
    <x:row r="609" ht="30" customHeight="1">
      <x:c r="A609" s="10" t="n">
        <x:v>601</x:v>
      </x:c>
      <x:c r="B609" s="10" t="n">
        <x:v>536412</x:v>
      </x:c>
      <x:c r="C609" s="10" t="n">
        <x:v>22086</x:v>
      </x:c>
      <x:c r="D609" s="16" t="str">
        <x:v>PAPER CHAIN KIT 50'S CHRISTMAS </x:v>
      </x:c>
      <x:c r="E609" s="14" t="n">
        <x:v>1</x:v>
      </x:c>
      <x:c r="F609" s="12" t="n">
        <x:v>40513.49236111111</x:v>
      </x:c>
      <x:c r="G609" s="13" t="n">
        <x:v>2.95</x:v>
      </x:c>
      <x:c r="H609" s="15" t="n">
        <x:v>17920</x:v>
      </x:c>
      <x:c r="I609" s="2" t="str">
        <x:v>United Kingdom</x:v>
      </x:c>
      <x:c r="J609" s="2" t="str">
        <x:v>5835c8b0993d02399cfc7b804b4e75299d0a38b1ba29c84777e1136ca537faff</x:v>
      </x:c>
    </x:row>
    <x:row r="610" ht="30" customHeight="1">
      <x:c r="A610" s="10" t="n">
        <x:v>602</x:v>
      </x:c>
      <x:c r="B610" s="10" t="n">
        <x:v>536412</x:v>
      </x:c>
      <x:c r="C610" s="10" t="n">
        <x:v>22569</x:v>
      </x:c>
      <x:c r="D610" s="16" t="str">
        <x:v>FELTCRAFT CUSHION BUTTERFLY</x:v>
      </x:c>
      <x:c r="E610" s="14" t="n">
        <x:v>2</x:v>
      </x:c>
      <x:c r="F610" s="12" t="n">
        <x:v>40513.49236111111</x:v>
      </x:c>
      <x:c r="G610" s="13" t="n">
        <x:v>3.75</x:v>
      </x:c>
      <x:c r="H610" s="15" t="n">
        <x:v>17920</x:v>
      </x:c>
      <x:c r="I610" s="2" t="str">
        <x:v>United Kingdom</x:v>
      </x:c>
      <x:c r="J610" s="2" t="str">
        <x:v>c54992e3be103256abbb7739fbf3101b454472d2a98ea799faef8e0caedc99df</x:v>
      </x:c>
    </x:row>
    <x:row r="611" ht="30" customHeight="1">
      <x:c r="A611" s="10" t="n">
        <x:v>603</x:v>
      </x:c>
      <x:c r="B611" s="10" t="n">
        <x:v>536412</x:v>
      </x:c>
      <x:c r="C611" s="10" t="n">
        <x:v>21448</x:v>
      </x:c>
      <x:c r="D611" s="16" t="str">
        <x:v>12 DAISY PEGS IN WOOD BOX</x:v>
      </x:c>
      <x:c r="E611" s="14" t="n">
        <x:v>2</x:v>
      </x:c>
      <x:c r="F611" s="12" t="n">
        <x:v>40513.49236111111</x:v>
      </x:c>
      <x:c r="G611" s="13" t="n">
        <x:v>1.65</x:v>
      </x:c>
      <x:c r="H611" s="15" t="n">
        <x:v>17920</x:v>
      </x:c>
      <x:c r="I611" s="2" t="str">
        <x:v>United Kingdom</x:v>
      </x:c>
      <x:c r="J611" s="2" t="str">
        <x:v>b80b02ba96a6ec07ab35ede13edc882bbc8846bca26b77238558adcbdbbfb667</x:v>
      </x:c>
    </x:row>
    <x:row r="612" ht="30" customHeight="1">
      <x:c r="A612" s="10" t="n">
        <x:v>604</x:v>
      </x:c>
      <x:c r="B612" s="10" t="n">
        <x:v>536412</x:v>
      </x:c>
      <x:c r="C612" s="10" t="n">
        <x:v>22968</x:v>
      </x:c>
      <x:c r="D612" s="16" t="str">
        <x:v>ROSE COTTAGE KEEPSAKE BOX </x:v>
      </x:c>
      <x:c r="E612" s="14" t="n">
        <x:v>4</x:v>
      </x:c>
      <x:c r="F612" s="12" t="n">
        <x:v>40513.49236111111</x:v>
      </x:c>
      <x:c r="G612" s="13" t="n">
        <x:v>9.95</x:v>
      </x:c>
      <x:c r="H612" s="15" t="n">
        <x:v>17920</x:v>
      </x:c>
      <x:c r="I612" s="2" t="str">
        <x:v>United Kingdom</x:v>
      </x:c>
      <x:c r="J612" s="2" t="str">
        <x:v>dc18eb96a06927d46ccd1cb78e98aed39658cc84861b3e041ae50a9ba0bf62d3</x:v>
      </x:c>
    </x:row>
    <x:row r="613" ht="30" customHeight="1">
      <x:c r="A613" s="10" t="n">
        <x:v>605</x:v>
      </x:c>
      <x:c r="B613" s="10" t="n">
        <x:v>536412</x:v>
      </x:c>
      <x:c r="C613" s="10" t="n">
        <x:v>22902</x:v>
      </x:c>
      <x:c r="D613" s="16" t="str">
        <x:v>TOTE BAG I LOVE LONDON</x:v>
      </x:c>
      <x:c r="E613" s="14" t="n">
        <x:v>7</x:v>
      </x:c>
      <x:c r="F613" s="12" t="n">
        <x:v>40513.49236111111</x:v>
      </x:c>
      <x:c r="G613" s="13" t="n">
        <x:v>2.1</x:v>
      </x:c>
      <x:c r="H613" s="15" t="n">
        <x:v>17920</x:v>
      </x:c>
      <x:c r="I613" s="2" t="str">
        <x:v>United Kingdom</x:v>
      </x:c>
      <x:c r="J613" s="2" t="str">
        <x:v>349a20e42b05972433bba185780d12a43b5d8ff5caa05296bdaf10e7de293578</x:v>
      </x:c>
    </x:row>
    <x:row r="614" ht="30" customHeight="1">
      <x:c r="A614" s="10" t="n">
        <x:v>606</x:v>
      </x:c>
      <x:c r="B614" s="10" t="n">
        <x:v>536412</x:v>
      </x:c>
      <x:c r="C614" s="10" t="n">
        <x:v>21448</x:v>
      </x:c>
      <x:c r="D614" s="16" t="str">
        <x:v>12 DAISY PEGS IN WOOD BOX</x:v>
      </x:c>
      <x:c r="E614" s="14" t="n">
        <x:v>2</x:v>
      </x:c>
      <x:c r="F614" s="12" t="n">
        <x:v>40513.49236111111</x:v>
      </x:c>
      <x:c r="G614" s="13" t="n">
        <x:v>1.65</x:v>
      </x:c>
      <x:c r="H614" s="15" t="n">
        <x:v>17920</x:v>
      </x:c>
      <x:c r="I614" s="2" t="str">
        <x:v>United Kingdom</x:v>
      </x:c>
      <x:c r="J614" s="2" t="str">
        <x:v>b80b02ba96a6ec07ab35ede13edc882bbc8846bca26b77238558adcbdbbfb667</x:v>
      </x:c>
    </x:row>
    <x:row r="615" ht="30" customHeight="1">
      <x:c r="A615" s="10" t="n">
        <x:v>607</x:v>
      </x:c>
      <x:c r="B615" s="10" t="n">
        <x:v>536412</x:v>
      </x:c>
      <x:c r="C615" s="10" t="n">
        <x:v>22902</x:v>
      </x:c>
      <x:c r="D615" s="16" t="str">
        <x:v>TOTE BAG I LOVE LONDON</x:v>
      </x:c>
      <x:c r="E615" s="14" t="n">
        <x:v>7</x:v>
      </x:c>
      <x:c r="F615" s="12" t="n">
        <x:v>40513.49236111111</x:v>
      </x:c>
      <x:c r="G615" s="13" t="n">
        <x:v>2.1</x:v>
      </x:c>
      <x:c r="H615" s="15" t="n">
        <x:v>17920</x:v>
      </x:c>
      <x:c r="I615" s="2" t="str">
        <x:v>United Kingdom</x:v>
      </x:c>
      <x:c r="J615" s="2" t="str">
        <x:v>349a20e42b05972433bba185780d12a43b5d8ff5caa05296bdaf10e7de293578</x:v>
      </x:c>
    </x:row>
    <x:row r="616" ht="30" customHeight="1">
      <x:c r="A616" s="10" t="n">
        <x:v>608</x:v>
      </x:c>
      <x:c r="B616" s="10" t="n">
        <x:v>536412</x:v>
      </x:c>
      <x:c r="C616" s="10" t="n">
        <x:v>21710</x:v>
      </x:c>
      <x:c r="D616" s="16" t="str">
        <x:v>FOLDING UMBRELLA PINKWHITE POLKADOT</x:v>
      </x:c>
      <x:c r="E616" s="14" t="n">
        <x:v>1</x:v>
      </x:c>
      <x:c r="F616" s="12" t="n">
        <x:v>40513.49236111111</x:v>
      </x:c>
      <x:c r="G616" s="13" t="n">
        <x:v>4.95</x:v>
      </x:c>
      <x:c r="H616" s="15" t="n">
        <x:v>17920</x:v>
      </x:c>
      <x:c r="I616" s="2" t="str">
        <x:v>United Kingdom</x:v>
      </x:c>
      <x:c r="J616" s="2" t="str">
        <x:v>5d92f6d8174bc9ae65e50564b782c8851f7454abb30387219a8eb7630c4cb1b2</x:v>
      </x:c>
    </x:row>
    <x:row r="617" ht="30" customHeight="1">
      <x:c r="A617" s="10" t="n">
        <x:v>609</x:v>
      </x:c>
      <x:c r="B617" s="10" t="n">
        <x:v>536412</x:v>
      </x:c>
      <x:c r="C617" s="10" t="n">
        <x:v>21708</x:v>
      </x:c>
      <x:c r="D617" s="16" t="str">
        <x:v>FOLDING UMBRELLA CREAM POLKADOT</x:v>
      </x:c>
      <x:c r="E617" s="14" t="n">
        <x:v>1</x:v>
      </x:c>
      <x:c r="F617" s="12" t="n">
        <x:v>40513.49236111111</x:v>
      </x:c>
      <x:c r="G617" s="13" t="n">
        <x:v>4.95</x:v>
      </x:c>
      <x:c r="H617" s="15" t="n">
        <x:v>17920</x:v>
      </x:c>
      <x:c r="I617" s="2" t="str">
        <x:v>United Kingdom</x:v>
      </x:c>
      <x:c r="J617" s="2" t="str">
        <x:v>6e06a5e58753c6a085742f0c4af6251498b24f20ed81b923380cf46a0682fa1b</x:v>
      </x:c>
    </x:row>
    <x:row r="618" ht="30" customHeight="1">
      <x:c r="A618" s="10" t="n">
        <x:v>610</x:v>
      </x:c>
      <x:c r="B618" s="10" t="n">
        <x:v>536412</x:v>
      </x:c>
      <x:c r="C618" s="10" t="n">
        <x:v>21711</x:v>
      </x:c>
      <x:c r="D618" s="16" t="str">
        <x:v>FOLDING UMBRELLA WHITE/RED POLKADOT</x:v>
      </x:c>
      <x:c r="E618" s="14" t="n">
        <x:v>1</x:v>
      </x:c>
      <x:c r="F618" s="12" t="n">
        <x:v>40513.49236111111</x:v>
      </x:c>
      <x:c r="G618" s="13" t="n">
        <x:v>4.95</x:v>
      </x:c>
      <x:c r="H618" s="15" t="n">
        <x:v>17920</x:v>
      </x:c>
      <x:c r="I618" s="2" t="str">
        <x:v>United Kingdom</x:v>
      </x:c>
      <x:c r="J618" s="2" t="str">
        <x:v>ae9611c500ee25d0653b81b04f248ef2df26b3ae8e2eed7848dc1a1e91644581</x:v>
      </x:c>
    </x:row>
    <x:row r="619" ht="30" customHeight="1">
      <x:c r="A619" s="10" t="n">
        <x:v>611</x:v>
      </x:c>
      <x:c r="B619" s="10" t="n">
        <x:v>536412</x:v>
      </x:c>
      <x:c r="C619" s="10" t="n">
        <x:v>22179</x:v>
      </x:c>
      <x:c r="D619" s="16" t="str">
        <x:v>SET 10 LIGHTS NIGHT OWL</x:v>
      </x:c>
      <x:c r="E619" s="14" t="n">
        <x:v>2</x:v>
      </x:c>
      <x:c r="F619" s="12" t="n">
        <x:v>40513.49236111111</x:v>
      </x:c>
      <x:c r="G619" s="13" t="n">
        <x:v>6.75</x:v>
      </x:c>
      <x:c r="H619" s="15" t="n">
        <x:v>17920</x:v>
      </x:c>
      <x:c r="I619" s="2" t="str">
        <x:v>United Kingdom</x:v>
      </x:c>
      <x:c r="J619" s="2" t="str">
        <x:v>42e826a708dd541017354f86f418b5c7eba311b945a0ad8dabaf6b77050aef60</x:v>
      </x:c>
    </x:row>
    <x:row r="620" ht="30" customHeight="1">
      <x:c r="A620" s="10" t="n">
        <x:v>612</x:v>
      </x:c>
      <x:c r="B620" s="10" t="n">
        <x:v>536412</x:v>
      </x:c>
      <x:c r="C620" s="10" t="n">
        <x:v>22197</x:v>
      </x:c>
      <x:c r="D620" s="16" t="str">
        <x:v>SMALL POPCORN HOLDER</x:v>
      </x:c>
      <x:c r="E620" s="14" t="n">
        <x:v>5</x:v>
      </x:c>
      <x:c r="F620" s="12" t="n">
        <x:v>40513.49236111111</x:v>
      </x:c>
      <x:c r="G620" s="13" t="n">
        <x:v>0.85</x:v>
      </x:c>
      <x:c r="H620" s="15" t="n">
        <x:v>17920</x:v>
      </x:c>
      <x:c r="I620" s="2" t="str">
        <x:v>United Kingdom</x:v>
      </x:c>
      <x:c r="J620" s="2" t="str">
        <x:v>976ff9ac98df24be02713a0947c9bd6dcb5bf30d49313d435b4c3efc0aa1e883</x:v>
      </x:c>
    </x:row>
    <x:row r="621" ht="30" customHeight="1">
      <x:c r="A621" s="10" t="n">
        <x:v>613</x:v>
      </x:c>
      <x:c r="B621" s="10" t="n">
        <x:v>536412</x:v>
      </x:c>
      <x:c r="C621" s="10" t="n">
        <x:v>22900</x:v>
      </x:c>
      <x:c r="D621" s="16" t="str">
        <x:v> SET 2 TEA TOWELS I LOVE LONDON </x:v>
      </x:c>
      <x:c r="E621" s="14" t="n">
        <x:v>2</x:v>
      </x:c>
      <x:c r="F621" s="12" t="n">
        <x:v>40513.49236111111</x:v>
      </x:c>
      <x:c r="G621" s="13" t="n">
        <x:v>2.95</x:v>
      </x:c>
      <x:c r="H621" s="15" t="n">
        <x:v>17920</x:v>
      </x:c>
      <x:c r="I621" s="2" t="str">
        <x:v>United Kingdom</x:v>
      </x:c>
      <x:c r="J621" s="2" t="str">
        <x:v>5e7c10627454f346c6fa8e7470d8f40ba4d9d995ecc32d745dd868f9b77b235d</x:v>
      </x:c>
    </x:row>
    <x:row r="622" ht="30" customHeight="1">
      <x:c r="A622" s="10" t="n">
        <x:v>614</x:v>
      </x:c>
      <x:c r="B622" s="10" t="n">
        <x:v>536412</x:v>
      </x:c>
      <x:c r="C622" s="10" t="n">
        <x:v>21706</x:v>
      </x:c>
      <x:c r="D622" s="16" t="str">
        <x:v>FOLDING UMBRELLA RED/WHITE POLKADOT</x:v>
      </x:c>
      <x:c r="E622" s="14" t="n">
        <x:v>1</x:v>
      </x:c>
      <x:c r="F622" s="12" t="n">
        <x:v>40513.49236111111</x:v>
      </x:c>
      <x:c r="G622" s="13" t="n">
        <x:v>4.95</x:v>
      </x:c>
      <x:c r="H622" s="15" t="n">
        <x:v>17920</x:v>
      </x:c>
      <x:c r="I622" s="2" t="str">
        <x:v>United Kingdom</x:v>
      </x:c>
      <x:c r="J622" s="2" t="str">
        <x:v>499d1d54a2d46c206eb0326c1722c69e6259254c19c1cae294695138ca20eade</x:v>
      </x:c>
    </x:row>
    <x:row r="623" ht="30" customHeight="1">
      <x:c r="A623" s="10" t="n">
        <x:v>615</x:v>
      </x:c>
      <x:c r="B623" s="10" t="n">
        <x:v>536412</x:v>
      </x:c>
      <x:c r="C623" s="10" t="n">
        <x:v>22468</x:v>
      </x:c>
      <x:c r="D623" s="16" t="str">
        <x:v>BABUSHKA LIGHTS STRING OF 10</x:v>
      </x:c>
      <x:c r="E623" s="14" t="n">
        <x:v>2</x:v>
      </x:c>
      <x:c r="F623" s="12" t="n">
        <x:v>40513.49236111111</x:v>
      </x:c>
      <x:c r="G623" s="13" t="n">
        <x:v>6.75</x:v>
      </x:c>
      <x:c r="H623" s="15" t="n">
        <x:v>17920</x:v>
      </x:c>
      <x:c r="I623" s="2" t="str">
        <x:v>United Kingdom</x:v>
      </x:c>
      <x:c r="J623" s="2" t="str">
        <x:v>636e2883ca6970bf221c49804216f59a8a19c2f78eda92e98f3770025a031eb7</x:v>
      </x:c>
    </x:row>
    <x:row r="624" ht="30" customHeight="1">
      <x:c r="A624" s="10" t="n">
        <x:v>616</x:v>
      </x:c>
      <x:c r="B624" s="10" t="n">
        <x:v>536412</x:v>
      </x:c>
      <x:c r="C624" s="10" t="n">
        <x:v>20725</x:v>
      </x:c>
      <x:c r="D624" s="16" t="str">
        <x:v>LUNCH BAG RED RETROSPOT</x:v>
      </x:c>
      <x:c r="E624" s="14" t="n">
        <x:v>1</x:v>
      </x:c>
      <x:c r="F624" s="12" t="n">
        <x:v>40513.49236111111</x:v>
      </x:c>
      <x:c r="G624" s="13" t="n">
        <x:v>1.65</x:v>
      </x:c>
      <x:c r="H624" s="15" t="n">
        <x:v>17920</x:v>
      </x:c>
      <x:c r="I624" s="2" t="str">
        <x:v>United Kingdom</x:v>
      </x:c>
      <x:c r="J624" s="2" t="str">
        <x:v>ca4ceb006624f3c175500e1bed4636d0178deda78ef011b256066497e57a2972</x:v>
      </x:c>
    </x:row>
    <x:row r="625" ht="30" customHeight="1">
      <x:c r="A625" s="10" t="n">
        <x:v>617</x:v>
      </x:c>
      <x:c r="B625" s="10" t="n">
        <x:v>536412</x:v>
      </x:c>
      <x:c r="C625" s="10" t="str">
        <x:v>85184C</x:v>
      </x:c>
      <x:c r="D625" s="16" t="str">
        <x:v>S/4 VALENTINE DECOUPAGE HEART BOX</x:v>
      </x:c>
      <x:c r="E625" s="14" t="n">
        <x:v>1</x:v>
      </x:c>
      <x:c r="F625" s="12" t="n">
        <x:v>40513.49236111111</x:v>
      </x:c>
      <x:c r="G625" s="13" t="n">
        <x:v>2.95</x:v>
      </x:c>
      <x:c r="H625" s="15" t="n">
        <x:v>17920</x:v>
      </x:c>
      <x:c r="I625" s="2" t="str">
        <x:v>United Kingdom</x:v>
      </x:c>
      <x:c r="J625" s="2" t="str">
        <x:v>25c2fe1c137cdfc9ca6b093b546efa09a2542631ffdf90d2af473b97969ad2d5</x:v>
      </x:c>
    </x:row>
    <x:row r="626" ht="30" customHeight="1">
      <x:c r="A626" s="10" t="n">
        <x:v>618</x:v>
      </x:c>
      <x:c r="B626" s="10" t="n">
        <x:v>536412</x:v>
      </x:c>
      <x:c r="C626" s="10" t="n">
        <x:v>21708</x:v>
      </x:c>
      <x:c r="D626" s="16" t="str">
        <x:v>FOLDING UMBRELLA CREAM POLKADOT</x:v>
      </x:c>
      <x:c r="E626" s="14" t="n">
        <x:v>1</x:v>
      </x:c>
      <x:c r="F626" s="12" t="n">
        <x:v>40513.49236111111</x:v>
      </x:c>
      <x:c r="G626" s="13" t="n">
        <x:v>4.95</x:v>
      </x:c>
      <x:c r="H626" s="15" t="n">
        <x:v>17920</x:v>
      </x:c>
      <x:c r="I626" s="2" t="str">
        <x:v>United Kingdom</x:v>
      </x:c>
      <x:c r="J626" s="2" t="str">
        <x:v>6e06a5e58753c6a085742f0c4af6251498b24f20ed81b923380cf46a0682fa1b</x:v>
      </x:c>
    </x:row>
    <x:row r="627" ht="30" customHeight="1">
      <x:c r="A627" s="10" t="n">
        <x:v>619</x:v>
      </x:c>
      <x:c r="B627" s="10" t="n">
        <x:v>536412</x:v>
      </x:c>
      <x:c r="C627" s="10" t="n">
        <x:v>22900</x:v>
      </x:c>
      <x:c r="D627" s="16" t="str">
        <x:v> SET 2 TEA TOWELS I LOVE LONDON </x:v>
      </x:c>
      <x:c r="E627" s="14" t="n">
        <x:v>2</x:v>
      </x:c>
      <x:c r="F627" s="12" t="n">
        <x:v>40513.49236111111</x:v>
      </x:c>
      <x:c r="G627" s="13" t="n">
        <x:v>2.95</x:v>
      </x:c>
      <x:c r="H627" s="15" t="n">
        <x:v>17920</x:v>
      </x:c>
      <x:c r="I627" s="2" t="str">
        <x:v>United Kingdom</x:v>
      </x:c>
      <x:c r="J627" s="2" t="str">
        <x:v>5e7c10627454f346c6fa8e7470d8f40ba4d9d995ecc32d745dd868f9b77b235d</x:v>
      </x:c>
    </x:row>
    <x:row r="628" ht="30" customHeight="1">
      <x:c r="A628" s="10" t="n">
        <x:v>620</x:v>
      </x:c>
      <x:c r="B628" s="10" t="n">
        <x:v>536412</x:v>
      </x:c>
      <x:c r="C628" s="10" t="n">
        <x:v>21706</x:v>
      </x:c>
      <x:c r="D628" s="16" t="str">
        <x:v>FOLDING UMBRELLA RED/WHITE POLKADOT</x:v>
      </x:c>
      <x:c r="E628" s="14" t="n">
        <x:v>1</x:v>
      </x:c>
      <x:c r="F628" s="12" t="n">
        <x:v>40513.49236111111</x:v>
      </x:c>
      <x:c r="G628" s="13" t="n">
        <x:v>4.95</x:v>
      </x:c>
      <x:c r="H628" s="15" t="n">
        <x:v>17920</x:v>
      </x:c>
      <x:c r="I628" s="2" t="str">
        <x:v>United Kingdom</x:v>
      </x:c>
      <x:c r="J628" s="2" t="str">
        <x:v>499d1d54a2d46c206eb0326c1722c69e6259254c19c1cae294695138ca20eade</x:v>
      </x:c>
    </x:row>
    <x:row r="629" ht="30" customHeight="1">
      <x:c r="A629" s="10" t="n">
        <x:v>621</x:v>
      </x:c>
      <x:c r="B629" s="10" t="n">
        <x:v>536412</x:v>
      </x:c>
      <x:c r="C629" s="10" t="n">
        <x:v>22988</x:v>
      </x:c>
      <x:c r="D629" s="16" t="str">
        <x:v>SOLDIERS EGG CUP </x:v>
      </x:c>
      <x:c r="E629" s="14" t="n">
        <x:v>6</x:v>
      </x:c>
      <x:c r="F629" s="12" t="n">
        <x:v>40513.49236111111</x:v>
      </x:c>
      <x:c r="G629" s="13" t="n">
        <x:v>1.25</x:v>
      </x:c>
      <x:c r="H629" s="15" t="n">
        <x:v>17920</x:v>
      </x:c>
      <x:c r="I629" s="2" t="str">
        <x:v>United Kingdom</x:v>
      </x:c>
      <x:c r="J629" s="2" t="str">
        <x:v>efed3123bec171cd332f59dc207d87331515eeb8d0b30e855dbfe2ad7577cf36</x:v>
      </x:c>
    </x:row>
    <x:row r="630" ht="30" customHeight="1">
      <x:c r="A630" s="10" t="n">
        <x:v>622</x:v>
      </x:c>
      <x:c r="B630" s="10" t="n">
        <x:v>536412</x:v>
      </x:c>
      <x:c r="C630" s="10" t="str">
        <x:v>85184C</x:v>
      </x:c>
      <x:c r="D630" s="16" t="str">
        <x:v>S/4 VALENTINE DECOUPAGE HEART BOX</x:v>
      </x:c>
      <x:c r="E630" s="14" t="n">
        <x:v>1</x:v>
      </x:c>
      <x:c r="F630" s="12" t="n">
        <x:v>40513.49236111111</x:v>
      </x:c>
      <x:c r="G630" s="13" t="n">
        <x:v>2.95</x:v>
      </x:c>
      <x:c r="H630" s="15" t="n">
        <x:v>17920</x:v>
      </x:c>
      <x:c r="I630" s="2" t="str">
        <x:v>United Kingdom</x:v>
      </x:c>
      <x:c r="J630" s="2" t="str">
        <x:v>25c2fe1c137cdfc9ca6b093b546efa09a2542631ffdf90d2af473b97969ad2d5</x:v>
      </x:c>
    </x:row>
    <x:row r="631" ht="30" customHeight="1">
      <x:c r="A631" s="10" t="n">
        <x:v>623</x:v>
      </x:c>
      <x:c r="B631" s="10" t="n">
        <x:v>536412</x:v>
      </x:c>
      <x:c r="C631" s="10" t="n">
        <x:v>20750</x:v>
      </x:c>
      <x:c r="D631" s="16" t="str">
        <x:v>RED RETROSPOT MINI CASES</x:v>
      </x:c>
      <x:c r="E631" s="14" t="n">
        <x:v>1</x:v>
      </x:c>
      <x:c r="F631" s="12" t="n">
        <x:v>40513.49236111111</x:v>
      </x:c>
      <x:c r="G631" s="13" t="n">
        <x:v>7.95</x:v>
      </x:c>
      <x:c r="H631" s="15" t="n">
        <x:v>17920</x:v>
      </x:c>
      <x:c r="I631" s="2" t="str">
        <x:v>United Kingdom</x:v>
      </x:c>
      <x:c r="J631" s="2" t="str">
        <x:v>44caf4fc22c3ef25ebe25cecc4de127259d3f93689236b9b8954ace35474f625</x:v>
      </x:c>
    </x:row>
    <x:row r="632" ht="30" customHeight="1">
      <x:c r="A632" s="10" t="n">
        <x:v>624</x:v>
      </x:c>
      <x:c r="B632" s="10" t="n">
        <x:v>536414</x:v>
      </x:c>
      <x:c r="C632" s="10" t="n">
        <x:v>22139</x:v>
      </x:c>
      <x:c r="D632" s="16"/>
      <x:c r="E632" s="14" t="n">
        <x:v>56</x:v>
      </x:c>
      <x:c r="F632" s="12" t="n">
        <x:v>40513.49444444444</x:v>
      </x:c>
      <x:c r="G632" s="13" t="n">
        <x:v>0</x:v>
      </x:c>
      <x:c r="H632" s="15"/>
      <x:c r="I632" s="2" t="str">
        <x:v>United Kingdom</x:v>
      </x:c>
      <x:c r="J632" s="2" t="str">
        <x:v>a3ec92f0ac0f1a5e642bdc7c724a8469770bdc8b428b9f1d0468a0414d4e0043</x:v>
      </x:c>
    </x:row>
    <x:row r="633" ht="30" customHeight="1">
      <x:c r="A633" s="10" t="n">
        <x:v>625</x:v>
      </x:c>
      <x:c r="B633" s="10" t="n">
        <x:v>536415</x:v>
      </x:c>
      <x:c r="C633" s="10" t="n">
        <x:v>22952</x:v>
      </x:c>
      <x:c r="D633" s="16" t="str">
        <x:v>60 CAKE CASES VINTAGE CHRISTMAS</x:v>
      </x:c>
      <x:c r="E633" s="14" t="n">
        <x:v>10</x:v>
      </x:c>
      <x:c r="F633" s="12" t="n">
        <x:v>40513.49791666667</x:v>
      </x:c>
      <x:c r="G633" s="13" t="n">
        <x:v>0.55</x:v>
      </x:c>
      <x:c r="H633" s="15" t="n">
        <x:v>12838</x:v>
      </x:c>
      <x:c r="I633" s="2" t="str">
        <x:v>United Kingdom</x:v>
      </x:c>
      <x:c r="J633" s="2" t="str">
        <x:v>62318e0dfc17fc1635b720bc5d0afbf4d52a62b73490ffc7c2aad9f39633eed8</x:v>
      </x:c>
    </x:row>
    <x:row r="634" ht="30" customHeight="1">
      <x:c r="A634" s="10" t="n">
        <x:v>626</x:v>
      </x:c>
      <x:c r="B634" s="10" t="n">
        <x:v>536415</x:v>
      </x:c>
      <x:c r="C634" s="10" t="n">
        <x:v>22910</x:v>
      </x:c>
      <x:c r="D634" s="16" t="str">
        <x:v>PAPER CHAIN KIT VINTAGE CHRISTMAS</x:v>
      </x:c>
      <x:c r="E634" s="14" t="n">
        <x:v>5</x:v>
      </x:c>
      <x:c r="F634" s="12" t="n">
        <x:v>40513.49791666667</x:v>
      </x:c>
      <x:c r="G634" s="13" t="n">
        <x:v>2.95</x:v>
      </x:c>
      <x:c r="H634" s="15" t="n">
        <x:v>12838</x:v>
      </x:c>
      <x:c r="I634" s="2" t="str">
        <x:v>United Kingdom</x:v>
      </x:c>
      <x:c r="J634" s="2" t="str">
        <x:v>fec81acf6ce76125ec5e5e2700263a56a0301cf77961e76e044489fdcd6d8fd8</x:v>
      </x:c>
    </x:row>
    <x:row r="635" ht="30" customHeight="1">
      <x:c r="A635" s="10" t="n">
        <x:v>627</x:v>
      </x:c>
      <x:c r="B635" s="10" t="n">
        <x:v>536415</x:v>
      </x:c>
      <x:c r="C635" s="10" t="n">
        <x:v>22739</x:v>
      </x:c>
      <x:c r="D635" s="16" t="str">
        <x:v>RIBBON REEL CHRISTMAS SOCK BAUBLE</x:v>
      </x:c>
      <x:c r="E635" s="14" t="n">
        <x:v>3</x:v>
      </x:c>
      <x:c r="F635" s="12" t="n">
        <x:v>40513.49791666667</x:v>
      </x:c>
      <x:c r="G635" s="13" t="n">
        <x:v>1.65</x:v>
      </x:c>
      <x:c r="H635" s="15" t="n">
        <x:v>12838</x:v>
      </x:c>
      <x:c r="I635" s="2" t="str">
        <x:v>United Kingdom</x:v>
      </x:c>
      <x:c r="J635" s="2" t="str">
        <x:v>6223b542df13eaf46ed36b157416195bba677699b2820cb9eb6284eefc0a8f59</x:v>
      </x:c>
    </x:row>
    <x:row r="636" ht="30" customHeight="1">
      <x:c r="A636" s="10" t="n">
        <x:v>628</x:v>
      </x:c>
      <x:c r="B636" s="10" t="n">
        <x:v>536415</x:v>
      </x:c>
      <x:c r="C636" s="10" t="n">
        <x:v>22738</x:v>
      </x:c>
      <x:c r="D636" s="16" t="str">
        <x:v>RIBBON REEL SNOWY VILLAGE</x:v>
      </x:c>
      <x:c r="E636" s="14" t="n">
        <x:v>3</x:v>
      </x:c>
      <x:c r="F636" s="12" t="n">
        <x:v>40513.49791666667</x:v>
      </x:c>
      <x:c r="G636" s="13" t="n">
        <x:v>1.65</x:v>
      </x:c>
      <x:c r="H636" s="15" t="n">
        <x:v>12838</x:v>
      </x:c>
      <x:c r="I636" s="2" t="str">
        <x:v>United Kingdom</x:v>
      </x:c>
      <x:c r="J636" s="2" t="str">
        <x:v>b57bf3a2c3224a3865bb38dfa0b2b76b8da217b42f9710d1b98f6c4696c0b17a</x:v>
      </x:c>
    </x:row>
    <x:row r="637" ht="30" customHeight="1">
      <x:c r="A637" s="10" t="n">
        <x:v>629</x:v>
      </x:c>
      <x:c r="B637" s="10" t="n">
        <x:v>536415</x:v>
      </x:c>
      <x:c r="C637" s="10" t="n">
        <x:v>22736</x:v>
      </x:c>
      <x:c r="D637" s="16" t="str">
        <x:v>RIBBON REEL MAKING SNOWMEN </x:v>
      </x:c>
      <x:c r="E637" s="14" t="n">
        <x:v>3</x:v>
      </x:c>
      <x:c r="F637" s="12" t="n">
        <x:v>40513.49791666667</x:v>
      </x:c>
      <x:c r="G637" s="13" t="n">
        <x:v>1.65</x:v>
      </x:c>
      <x:c r="H637" s="15" t="n">
        <x:v>12838</x:v>
      </x:c>
      <x:c r="I637" s="2" t="str">
        <x:v>United Kingdom</x:v>
      </x:c>
      <x:c r="J637" s="2" t="str">
        <x:v>c1223423b1c18b949acfa71bb7427fbd174b2104d61f9b3537a30e63d876290a</x:v>
      </x:c>
    </x:row>
    <x:row r="638" ht="30" customHeight="1">
      <x:c r="A638" s="10" t="n">
        <x:v>630</x:v>
      </x:c>
      <x:c r="B638" s="10" t="n">
        <x:v>536415</x:v>
      </x:c>
      <x:c r="C638" s="10" t="n">
        <x:v>22909</x:v>
      </x:c>
      <x:c r="D638" s="16" t="str">
        <x:v>SET OF 20 VINTAGE CHRISTMAS NAPKINS</x:v>
      </x:c>
      <x:c r="E638" s="14" t="n">
        <x:v>5</x:v>
      </x:c>
      <x:c r="F638" s="12" t="n">
        <x:v>40513.49791666667</x:v>
      </x:c>
      <x:c r="G638" s="13" t="n">
        <x:v>0.85</x:v>
      </x:c>
      <x:c r="H638" s="15" t="n">
        <x:v>12838</x:v>
      </x:c>
      <x:c r="I638" s="2" t="str">
        <x:v>United Kingdom</x:v>
      </x:c>
      <x:c r="J638" s="2" t="str">
        <x:v>5ae8ac3db9410588f55e4a85bd30e3b2a4f41abaa27a2b73d84c6d24bae54117</x:v>
      </x:c>
    </x:row>
    <x:row r="639" ht="30" customHeight="1">
      <x:c r="A639" s="10" t="n">
        <x:v>631</x:v>
      </x:c>
      <x:c r="B639" s="10" t="n">
        <x:v>536415</x:v>
      </x:c>
      <x:c r="C639" s="10" t="str">
        <x:v>35591T</x:v>
      </x:c>
      <x:c r="D639" s="16" t="str">
        <x:v>TURQUOISE CHRISTMAS TREE </x:v>
      </x:c>
      <x:c r="E639" s="14" t="n">
        <x:v>2</x:v>
      </x:c>
      <x:c r="F639" s="12" t="n">
        <x:v>40513.49791666667</x:v>
      </x:c>
      <x:c r="G639" s="13" t="n">
        <x:v>1.25</x:v>
      </x:c>
      <x:c r="H639" s="15" t="n">
        <x:v>12838</x:v>
      </x:c>
      <x:c r="I639" s="2" t="str">
        <x:v>United Kingdom</x:v>
      </x:c>
      <x:c r="J639" s="2" t="str">
        <x:v>ee148749028556551489b7fca5ba548df3df9246c4356c6742de8c9495990907</x:v>
      </x:c>
    </x:row>
    <x:row r="640" ht="30" customHeight="1">
      <x:c r="A640" s="10" t="n">
        <x:v>632</x:v>
      </x:c>
      <x:c r="B640" s="10" t="n">
        <x:v>536415</x:v>
      </x:c>
      <x:c r="C640" s="10" t="n">
        <x:v>22186</x:v>
      </x:c>
      <x:c r="D640" s="16" t="str">
        <x:v>RED STAR CARD HOLDER</x:v>
      </x:c>
      <x:c r="E640" s="14" t="n">
        <x:v>5</x:v>
      </x:c>
      <x:c r="F640" s="12" t="n">
        <x:v>40513.49791666667</x:v>
      </x:c>
      <x:c r="G640" s="13" t="n">
        <x:v>2.95</x:v>
      </x:c>
      <x:c r="H640" s="15" t="n">
        <x:v>12838</x:v>
      </x:c>
      <x:c r="I640" s="2" t="str">
        <x:v>United Kingdom</x:v>
      </x:c>
      <x:c r="J640" s="2" t="str">
        <x:v>de04623f481c2bbc1c41626c015a53fe63f5cdfe116940ced3b7bb33f1b6652c</x:v>
      </x:c>
    </x:row>
    <x:row r="641" ht="30" customHeight="1">
      <x:c r="A641" s="10" t="n">
        <x:v>633</x:v>
      </x:c>
      <x:c r="B641" s="10" t="n">
        <x:v>536415</x:v>
      </x:c>
      <x:c r="C641" s="10" t="n">
        <x:v>22695</x:v>
      </x:c>
      <x:c r="D641" s="16" t="str">
        <x:v>WICKER WREATH SMALL</x:v>
      </x:c>
      <x:c r="E641" s="14" t="n">
        <x:v>3</x:v>
      </x:c>
      <x:c r="F641" s="12" t="n">
        <x:v>40513.49791666667</x:v>
      </x:c>
      <x:c r="G641" s="13" t="n">
        <x:v>1.45</x:v>
      </x:c>
      <x:c r="H641" s="15" t="n">
        <x:v>12838</x:v>
      </x:c>
      <x:c r="I641" s="2" t="str">
        <x:v>United Kingdom</x:v>
      </x:c>
      <x:c r="J641" s="2" t="str">
        <x:v>fb06031b13b5c110c71eb093dbab60904bb4ca427656932888a19dcf6975771a</x:v>
      </x:c>
    </x:row>
    <x:row r="642" ht="30" customHeight="1">
      <x:c r="A642" s="10" t="n">
        <x:v>634</x:v>
      </x:c>
      <x:c r="B642" s="10" t="n">
        <x:v>536415</x:v>
      </x:c>
      <x:c r="C642" s="10" t="n">
        <x:v>22470</x:v>
      </x:c>
      <x:c r="D642" s="16" t="str">
        <x:v>HEART OF WICKER LARGE</x:v>
      </x:c>
      <x:c r="E642" s="14" t="n">
        <x:v>1</x:v>
      </x:c>
      <x:c r="F642" s="12" t="n">
        <x:v>40513.49791666667</x:v>
      </x:c>
      <x:c r="G642" s="13" t="n">
        <x:v>2.95</x:v>
      </x:c>
      <x:c r="H642" s="15" t="n">
        <x:v>12838</x:v>
      </x:c>
      <x:c r="I642" s="2" t="str">
        <x:v>United Kingdom</x:v>
      </x:c>
      <x:c r="J642" s="2" t="str">
        <x:v>a1d645c712eef0a00df1085da6c9ea59c31ec512682d31f1aa65324626669a67</x:v>
      </x:c>
    </x:row>
    <x:row r="643" ht="30" customHeight="1">
      <x:c r="A643" s="10" t="n">
        <x:v>635</x:v>
      </x:c>
      <x:c r="B643" s="10" t="n">
        <x:v>536415</x:v>
      </x:c>
      <x:c r="C643" s="10" t="n">
        <x:v>22580</x:v>
      </x:c>
      <x:c r="D643" s="16" t="str">
        <x:v>ADVENT CALENDAR GINGHAM SACK</x:v>
      </x:c>
      <x:c r="E643" s="14" t="n">
        <x:v>1</x:v>
      </x:c>
      <x:c r="F643" s="12" t="n">
        <x:v>40513.49791666667</x:v>
      </x:c>
      <x:c r="G643" s="13" t="n">
        <x:v>5.95</x:v>
      </x:c>
      <x:c r="H643" s="15" t="n">
        <x:v>12838</x:v>
      </x:c>
      <x:c r="I643" s="2" t="str">
        <x:v>United Kingdom</x:v>
      </x:c>
      <x:c r="J643" s="2" t="str">
        <x:v>4f95b61fdde3df9e8d48a2eabb963c2d8636f0131c6d017dbc9357219c620ef4</x:v>
      </x:c>
    </x:row>
    <x:row r="644" ht="30" customHeight="1">
      <x:c r="A644" s="10" t="n">
        <x:v>636</x:v>
      </x:c>
      <x:c r="B644" s="10" t="n">
        <x:v>536415</x:v>
      </x:c>
      <x:c r="C644" s="10" t="n">
        <x:v>22469</x:v>
      </x:c>
      <x:c r="D644" s="16" t="str">
        <x:v>HEART OF WICKER SMALL</x:v>
      </x:c>
      <x:c r="E644" s="14" t="n">
        <x:v>5</x:v>
      </x:c>
      <x:c r="F644" s="12" t="n">
        <x:v>40513.49791666667</x:v>
      </x:c>
      <x:c r="G644" s="13" t="n">
        <x:v>1.65</x:v>
      </x:c>
      <x:c r="H644" s="15" t="n">
        <x:v>12838</x:v>
      </x:c>
      <x:c r="I644" s="2" t="str">
        <x:v>United Kingdom</x:v>
      </x:c>
      <x:c r="J644" s="2" t="str">
        <x:v>9b79643e64a44d875b2cddfb19d9223b03abd4c1d32c74d8bf505c0d3dd0c339</x:v>
      </x:c>
    </x:row>
    <x:row r="645" ht="30" customHeight="1">
      <x:c r="A645" s="10" t="n">
        <x:v>637</x:v>
      </x:c>
      <x:c r="B645" s="10" t="n">
        <x:v>536415</x:v>
      </x:c>
      <x:c r="C645" s="10" t="n">
        <x:v>22147</x:v>
      </x:c>
      <x:c r="D645" s="16" t="str">
        <x:v>FELTCRAFT BUTTERFLY HEARTS</x:v>
      </x:c>
      <x:c r="E645" s="14" t="n">
        <x:v>4</x:v>
      </x:c>
      <x:c r="F645" s="12" t="n">
        <x:v>40513.49791666667</x:v>
      </x:c>
      <x:c r="G645" s="13" t="n">
        <x:v>1.45</x:v>
      </x:c>
      <x:c r="H645" s="15" t="n">
        <x:v>12838</x:v>
      </x:c>
      <x:c r="I645" s="2" t="str">
        <x:v>United Kingdom</x:v>
      </x:c>
      <x:c r="J645" s="2" t="str">
        <x:v>277ff059e906a10cf415c5171f9eb776337343b780205e7cbeae53b34c0e88e8</x:v>
      </x:c>
    </x:row>
    <x:row r="646" ht="30" customHeight="1">
      <x:c r="A646" s="10" t="n">
        <x:v>638</x:v>
      </x:c>
      <x:c r="B646" s="10" t="n">
        <x:v>536415</x:v>
      </x:c>
      <x:c r="C646" s="10" t="n">
        <x:v>22130</x:v>
      </x:c>
      <x:c r="D646" s="16" t="str">
        <x:v>PARTY CONE CHRISTMAS DECORATION </x:v>
      </x:c>
      <x:c r="E646" s="14" t="n">
        <x:v>6</x:v>
      </x:c>
      <x:c r="F646" s="12" t="n">
        <x:v>40513.49791666667</x:v>
      </x:c>
      <x:c r="G646" s="13" t="n">
        <x:v>0.85</x:v>
      </x:c>
      <x:c r="H646" s="15" t="n">
        <x:v>12838</x:v>
      </x:c>
      <x:c r="I646" s="2" t="str">
        <x:v>United Kingdom</x:v>
      </x:c>
      <x:c r="J646" s="2" t="str">
        <x:v>14314500ef2310756f1370dcd0b140f0c4e70c6873d6391f79593df044e9414b</x:v>
      </x:c>
    </x:row>
    <x:row r="647" ht="30" customHeight="1">
      <x:c r="A647" s="10" t="n">
        <x:v>639</x:v>
      </x:c>
      <x:c r="B647" s="10" t="n">
        <x:v>536415</x:v>
      </x:c>
      <x:c r="C647" s="10" t="n">
        <x:v>21791</x:v>
      </x:c>
      <x:c r="D647" s="16" t="str">
        <x:v>VINTAGE HEADS AND TAILS CARD GAME </x:v>
      </x:c>
      <x:c r="E647" s="14" t="n">
        <x:v>3</x:v>
      </x:c>
      <x:c r="F647" s="12" t="n">
        <x:v>40513.49791666667</x:v>
      </x:c>
      <x:c r="G647" s="13" t="n">
        <x:v>1.25</x:v>
      </x:c>
      <x:c r="H647" s="15" t="n">
        <x:v>12838</x:v>
      </x:c>
      <x:c r="I647" s="2" t="str">
        <x:v>United Kingdom</x:v>
      </x:c>
      <x:c r="J647" s="2" t="str">
        <x:v>edbdbcb634fc324546372c823bc00f189968dac7b863556005731bdc46d55449</x:v>
      </x:c>
    </x:row>
    <x:row r="648" ht="30" customHeight="1">
      <x:c r="A648" s="10" t="n">
        <x:v>640</x:v>
      </x:c>
      <x:c r="B648" s="10" t="n">
        <x:v>536415</x:v>
      </x:c>
      <x:c r="C648" s="10" t="n">
        <x:v>22694</x:v>
      </x:c>
      <x:c r="D648" s="16" t="str">
        <x:v>WICKER STAR </x:v>
      </x:c>
      <x:c r="E648" s="14" t="n">
        <x:v>5</x:v>
      </x:c>
      <x:c r="F648" s="12" t="n">
        <x:v>40513.49791666667</x:v>
      </x:c>
      <x:c r="G648" s="13" t="n">
        <x:v>2.1</x:v>
      </x:c>
      <x:c r="H648" s="15" t="n">
        <x:v>12838</x:v>
      </x:c>
      <x:c r="I648" s="2" t="str">
        <x:v>United Kingdom</x:v>
      </x:c>
      <x:c r="J648" s="2" t="str">
        <x:v>01687858755e918ab20282c67c2836cfe80f49b43faf1d3ebbd27b71265d3a8c</x:v>
      </x:c>
    </x:row>
    <x:row r="649" ht="30" customHeight="1">
      <x:c r="A649" s="10" t="n">
        <x:v>641</x:v>
      </x:c>
      <x:c r="B649" s="10" t="n">
        <x:v>536415</x:v>
      </x:c>
      <x:c r="C649" s="10" t="n">
        <x:v>21790</x:v>
      </x:c>
      <x:c r="D649" s="16" t="str">
        <x:v>VINTAGE SNAP CARDS</x:v>
      </x:c>
      <x:c r="E649" s="14" t="n">
        <x:v>3</x:v>
      </x:c>
      <x:c r="F649" s="12" t="n">
        <x:v>40513.49791666667</x:v>
      </x:c>
      <x:c r="G649" s="13" t="n">
        <x:v>0.85</x:v>
      </x:c>
      <x:c r="H649" s="15" t="n">
        <x:v>12838</x:v>
      </x:c>
      <x:c r="I649" s="2" t="str">
        <x:v>United Kingdom</x:v>
      </x:c>
      <x:c r="J649" s="2" t="str">
        <x:v>ca40066334cc0671d3b2ef038fce9fb45d57f0d712b6990445602d660356b0a6</x:v>
      </x:c>
    </x:row>
    <x:row r="650" ht="30" customHeight="1">
      <x:c r="A650" s="10" t="n">
        <x:v>642</x:v>
      </x:c>
      <x:c r="B650" s="10" t="n">
        <x:v>536415</x:v>
      </x:c>
      <x:c r="C650" s="10" t="n">
        <x:v>22149</x:v>
      </x:c>
      <x:c r="D650" s="16" t="str">
        <x:v>FELTCRAFT 6 FLOWER FRIENDS</x:v>
      </x:c>
      <x:c r="E650" s="14" t="n">
        <x:v>4</x:v>
      </x:c>
      <x:c r="F650" s="12" t="n">
        <x:v>40513.49791666667</x:v>
      </x:c>
      <x:c r="G650" s="13" t="n">
        <x:v>2.1</x:v>
      </x:c>
      <x:c r="H650" s="15" t="n">
        <x:v>12838</x:v>
      </x:c>
      <x:c r="I650" s="2" t="str">
        <x:v>United Kingdom</x:v>
      </x:c>
      <x:c r="J650" s="2" t="str">
        <x:v>76478b0a4a2477c45dea8c61cef734cc2387c60978984050c16af60625084074</x:v>
      </x:c>
    </x:row>
    <x:row r="651" ht="30" customHeight="1">
      <x:c r="A651" s="10" t="n">
        <x:v>643</x:v>
      </x:c>
      <x:c r="B651" s="10" t="n">
        <x:v>536415</x:v>
      </x:c>
      <x:c r="C651" s="10" t="n">
        <x:v>22900</x:v>
      </x:c>
      <x:c r="D651" s="16" t="str">
        <x:v> SET 2 TEA TOWELS I LOVE LONDON </x:v>
      </x:c>
      <x:c r="E651" s="14" t="n">
        <x:v>3</x:v>
      </x:c>
      <x:c r="F651" s="12" t="n">
        <x:v>40513.49791666667</x:v>
      </x:c>
      <x:c r="G651" s="13" t="n">
        <x:v>2.95</x:v>
      </x:c>
      <x:c r="H651" s="15" t="n">
        <x:v>12838</x:v>
      </x:c>
      <x:c r="I651" s="2" t="str">
        <x:v>United Kingdom</x:v>
      </x:c>
      <x:c r="J651" s="2" t="str">
        <x:v>c6061150f151bc04ccadcd006df4cf250ec31fcbbaf83600fe16708879d2eb29</x:v>
      </x:c>
    </x:row>
    <x:row r="652" ht="30" customHeight="1">
      <x:c r="A652" s="10" t="n">
        <x:v>644</x:v>
      </x:c>
      <x:c r="B652" s="10" t="n">
        <x:v>536415</x:v>
      </x:c>
      <x:c r="C652" s="10" t="n">
        <x:v>22961</x:v>
      </x:c>
      <x:c r="D652" s="16" t="str">
        <x:v>JAM MAKING SET PRINTED</x:v>
      </x:c>
      <x:c r="E652" s="14" t="n">
        <x:v>3</x:v>
      </x:c>
      <x:c r="F652" s="12" t="n">
        <x:v>40513.49791666667</x:v>
      </x:c>
      <x:c r="G652" s="13" t="n">
        <x:v>1.45</x:v>
      </x:c>
      <x:c r="H652" s="15" t="n">
        <x:v>12838</x:v>
      </x:c>
      <x:c r="I652" s="2" t="str">
        <x:v>United Kingdom</x:v>
      </x:c>
      <x:c r="J652" s="2" t="str">
        <x:v>831c27922c759ad6fce1b738b33b17db60c3fd367aeba9c7bff9a1079e2a363a</x:v>
      </x:c>
    </x:row>
    <x:row r="653" ht="30" customHeight="1">
      <x:c r="A653" s="10" t="n">
        <x:v>645</x:v>
      </x:c>
      <x:c r="B653" s="10" t="n">
        <x:v>536415</x:v>
      </x:c>
      <x:c r="C653" s="10" t="n">
        <x:v>22321</x:v>
      </x:c>
      <x:c r="D653" s="16" t="str">
        <x:v>BIRD DECORATION RED RETROSPOT</x:v>
      </x:c>
      <x:c r="E653" s="14" t="n">
        <x:v>12</x:v>
      </x:c>
      <x:c r="F653" s="12" t="n">
        <x:v>40513.49791666667</x:v>
      </x:c>
      <x:c r="G653" s="13" t="n">
        <x:v>0.85</x:v>
      </x:c>
      <x:c r="H653" s="15" t="n">
        <x:v>12838</x:v>
      </x:c>
      <x:c r="I653" s="2" t="str">
        <x:v>United Kingdom</x:v>
      </x:c>
      <x:c r="J653" s="2" t="str">
        <x:v>69fc2ce385927e5913e664118f86acc0090819e39688749d6b7c58e4f69eff64</x:v>
      </x:c>
    </x:row>
    <x:row r="654" ht="30" customHeight="1">
      <x:c r="A654" s="10" t="n">
        <x:v>646</x:v>
      </x:c>
      <x:c r="B654" s="10" t="n">
        <x:v>536415</x:v>
      </x:c>
      <x:c r="C654" s="10" t="n">
        <x:v>22594</x:v>
      </x:c>
      <x:c r="D654" s="16" t="str">
        <x:v>CHRISTMAS GINGHAM TREE</x:v>
      </x:c>
      <x:c r="E654" s="14" t="n">
        <x:v>5</x:v>
      </x:c>
      <x:c r="F654" s="12" t="n">
        <x:v>40513.49791666667</x:v>
      </x:c>
      <x:c r="G654" s="13" t="n">
        <x:v>0.85</x:v>
      </x:c>
      <x:c r="H654" s="15" t="n">
        <x:v>12838</x:v>
      </x:c>
      <x:c r="I654" s="2" t="str">
        <x:v>United Kingdom</x:v>
      </x:c>
      <x:c r="J654" s="2" t="str">
        <x:v>f2af4486f6d385358969ca8b7277487a1c6f47564689d2174d4686eefc8c3e79</x:v>
      </x:c>
    </x:row>
    <x:row r="655" ht="30" customHeight="1">
      <x:c r="A655" s="10" t="n">
        <x:v>647</x:v>
      </x:c>
      <x:c r="B655" s="10" t="n">
        <x:v>536415</x:v>
      </x:c>
      <x:c r="C655" s="10" t="n">
        <x:v>22593</x:v>
      </x:c>
      <x:c r="D655" s="16" t="str">
        <x:v>CHRISTMAS GINGHAM STAR</x:v>
      </x:c>
      <x:c r="E655" s="14" t="n">
        <x:v>4</x:v>
      </x:c>
      <x:c r="F655" s="12" t="n">
        <x:v>40513.49791666667</x:v>
      </x:c>
      <x:c r="G655" s="13" t="n">
        <x:v>0.85</x:v>
      </x:c>
      <x:c r="H655" s="15" t="n">
        <x:v>12838</x:v>
      </x:c>
      <x:c r="I655" s="2" t="str">
        <x:v>United Kingdom</x:v>
      </x:c>
      <x:c r="J655" s="2" t="str">
        <x:v>1fd132f901a49689a4ca730ddd882be78f0bcd3b603205e20456ae9913f7c43a</x:v>
      </x:c>
    </x:row>
    <x:row r="656" ht="30" customHeight="1">
      <x:c r="A656" s="10" t="n">
        <x:v>648</x:v>
      </x:c>
      <x:c r="B656" s="10" t="n">
        <x:v>536415</x:v>
      </x:c>
      <x:c r="C656" s="10" t="n">
        <x:v>22595</x:v>
      </x:c>
      <x:c r="D656" s="16" t="str">
        <x:v>CHRISTMAS GINGHAM HEART</x:v>
      </x:c>
      <x:c r="E656" s="14" t="n">
        <x:v>6</x:v>
      </x:c>
      <x:c r="F656" s="12" t="n">
        <x:v>40513.49791666667</x:v>
      </x:c>
      <x:c r="G656" s="13" t="n">
        <x:v>0.85</x:v>
      </x:c>
      <x:c r="H656" s="15" t="n">
        <x:v>12838</x:v>
      </x:c>
      <x:c r="I656" s="2" t="str">
        <x:v>United Kingdom</x:v>
      </x:c>
      <x:c r="J656" s="2" t="str">
        <x:v>5c4615b7760da76b857fac58462e933707a93d6e70d962c4d8141fa02ad66bd6</x:v>
      </x:c>
    </x:row>
    <x:row r="657" ht="30" customHeight="1">
      <x:c r="A657" s="10" t="n">
        <x:v>649</x:v>
      </x:c>
      <x:c r="B657" s="10" t="n">
        <x:v>536415</x:v>
      </x:c>
      <x:c r="C657" s="10" t="n">
        <x:v>21986</x:v>
      </x:c>
      <x:c r="D657" s="16" t="str">
        <x:v>PACK OF 12 PINK POLKADOT TISSUES</x:v>
      </x:c>
      <x:c r="E657" s="14" t="n">
        <x:v>12</x:v>
      </x:c>
      <x:c r="F657" s="12" t="n">
        <x:v>40513.49791666667</x:v>
      </x:c>
      <x:c r="G657" s="13" t="n">
        <x:v>0.29</x:v>
      </x:c>
      <x:c r="H657" s="15" t="n">
        <x:v>12838</x:v>
      </x:c>
      <x:c r="I657" s="2" t="str">
        <x:v>United Kingdom</x:v>
      </x:c>
      <x:c r="J657" s="2" t="str">
        <x:v>e261d6a068d30b1562eb66084824f09a59852526329cfb13f383a2246d54c8c5</x:v>
      </x:c>
    </x:row>
    <x:row r="658" ht="30" customHeight="1">
      <x:c r="A658" s="10" t="n">
        <x:v>650</x:v>
      </x:c>
      <x:c r="B658" s="10" t="n">
        <x:v>536415</x:v>
      </x:c>
      <x:c r="C658" s="10" t="n">
        <x:v>22750</x:v>
      </x:c>
      <x:c r="D658" s="16" t="str">
        <x:v>FELTCRAFT PRINCESS LOLA DOLL</x:v>
      </x:c>
      <x:c r="E658" s="14" t="n">
        <x:v>2</x:v>
      </x:c>
      <x:c r="F658" s="12" t="n">
        <x:v>40513.49791666667</x:v>
      </x:c>
      <x:c r="G658" s="13" t="n">
        <x:v>3.75</x:v>
      </x:c>
      <x:c r="H658" s="15" t="n">
        <x:v>12838</x:v>
      </x:c>
      <x:c r="I658" s="2" t="str">
        <x:v>United Kingdom</x:v>
      </x:c>
      <x:c r="J658" s="2" t="str">
        <x:v>53c7589f31c6b7fb24e1a63665a3519012e9015c694949a3dd76632b9f4e5e82</x:v>
      </x:c>
    </x:row>
    <x:row r="659" ht="30" customHeight="1">
      <x:c r="A659" s="10" t="n">
        <x:v>651</x:v>
      </x:c>
      <x:c r="B659" s="10" t="n">
        <x:v>536415</x:v>
      </x:c>
      <x:c r="C659" s="10" t="n">
        <x:v>22616</x:v>
      </x:c>
      <x:c r="D659" s="16" t="str">
        <x:v>PACK OF 12 LONDON TISSUES </x:v>
      </x:c>
      <x:c r="E659" s="14" t="n">
        <x:v>12</x:v>
      </x:c>
      <x:c r="F659" s="12" t="n">
        <x:v>40513.49791666667</x:v>
      </x:c>
      <x:c r="G659" s="13" t="n">
        <x:v>0.29</x:v>
      </x:c>
      <x:c r="H659" s="15" t="n">
        <x:v>12838</x:v>
      </x:c>
      <x:c r="I659" s="2" t="str">
        <x:v>United Kingdom</x:v>
      </x:c>
      <x:c r="J659" s="2" t="str">
        <x:v>b2ca29126e8a09986ec773b4b27d1fd083b96c8bc55dcfb3493590ab549b3d12</x:v>
      </x:c>
    </x:row>
    <x:row r="660" ht="30" customHeight="1">
      <x:c r="A660" s="10" t="n">
        <x:v>652</x:v>
      </x:c>
      <x:c r="B660" s="10" t="n">
        <x:v>536415</x:v>
      </x:c>
      <x:c r="C660" s="10" t="n">
        <x:v>22775</x:v>
      </x:c>
      <x:c r="D660" s="16" t="str">
        <x:v>PURPLE DRAWERKNOB ACRYLIC EDWARDIAN</x:v>
      </x:c>
      <x:c r="E660" s="14" t="n">
        <x:v>1</x:v>
      </x:c>
      <x:c r="F660" s="12" t="n">
        <x:v>40513.49791666667</x:v>
      </x:c>
      <x:c r="G660" s="13" t="n">
        <x:v>1.25</x:v>
      </x:c>
      <x:c r="H660" s="15" t="n">
        <x:v>12838</x:v>
      </x:c>
      <x:c r="I660" s="2" t="str">
        <x:v>United Kingdom</x:v>
      </x:c>
      <x:c r="J660" s="2" t="str">
        <x:v>f1cc3fe0be76e0683bbb480b63ab3dd00811ea42d403778120f1614c68bed423</x:v>
      </x:c>
    </x:row>
    <x:row r="661" ht="30" customHeight="1">
      <x:c r="A661" s="10" t="n">
        <x:v>653</x:v>
      </x:c>
      <x:c r="B661" s="10" t="n">
        <x:v>536415</x:v>
      </x:c>
      <x:c r="C661" s="10" t="n">
        <x:v>22899</x:v>
      </x:c>
      <x:c r="D661" s="16" t="str">
        <x:v>CHILDREN'S APRON DOLLY GIRL </x:v>
      </x:c>
      <x:c r="E661" s="14" t="n">
        <x:v>2</x:v>
      </x:c>
      <x:c r="F661" s="12" t="n">
        <x:v>40513.49791666667</x:v>
      </x:c>
      <x:c r="G661" s="13" t="n">
        <x:v>2.1</x:v>
      </x:c>
      <x:c r="H661" s="15" t="n">
        <x:v>12838</x:v>
      </x:c>
      <x:c r="I661" s="2" t="str">
        <x:v>United Kingdom</x:v>
      </x:c>
      <x:c r="J661" s="2" t="str">
        <x:v>cf29f6ee8df9d4ed7667dd6a9bcfbfea5088cd8ae35694503d3f4cb06f446f28</x:v>
      </x:c>
    </x:row>
    <x:row r="662" ht="30" customHeight="1">
      <x:c r="A662" s="10" t="n">
        <x:v>654</x:v>
      </x:c>
      <x:c r="B662" s="10" t="n">
        <x:v>536415</x:v>
      </x:c>
      <x:c r="C662" s="10" t="n">
        <x:v>22367</x:v>
      </x:c>
      <x:c r="D662" s="16" t="str">
        <x:v>CHILDRENS APRON SPACEBOY DESIGN</x:v>
      </x:c>
      <x:c r="E662" s="14" t="n">
        <x:v>3</x:v>
      </x:c>
      <x:c r="F662" s="12" t="n">
        <x:v>40513.49791666667</x:v>
      </x:c>
      <x:c r="G662" s="13" t="n">
        <x:v>1.95</x:v>
      </x:c>
      <x:c r="H662" s="15" t="n">
        <x:v>12838</x:v>
      </x:c>
      <x:c r="I662" s="2" t="str">
        <x:v>United Kingdom</x:v>
      </x:c>
      <x:c r="J662" s="2" t="str">
        <x:v>eb4365e2114154a671578fef53bdc3fd605ddc631038d70411405af78f7fbc09</x:v>
      </x:c>
    </x:row>
    <x:row r="663" ht="30" customHeight="1">
      <x:c r="A663" s="10" t="n">
        <x:v>655</x:v>
      </x:c>
      <x:c r="B663" s="10" t="n">
        <x:v>536415</x:v>
      </x:c>
      <x:c r="C663" s="10" t="n">
        <x:v>22942</x:v>
      </x:c>
      <x:c r="D663" s="16" t="str">
        <x:v>CHRISTMAS LIGHTS 10 SANTAS </x:v>
      </x:c>
      <x:c r="E663" s="14" t="n">
        <x:v>3</x:v>
      </x:c>
      <x:c r="F663" s="12" t="n">
        <x:v>40513.49791666667</x:v>
      </x:c>
      <x:c r="G663" s="13" t="n">
        <x:v>8.5</x:v>
      </x:c>
      <x:c r="H663" s="15" t="n">
        <x:v>12838</x:v>
      </x:c>
      <x:c r="I663" s="2" t="str">
        <x:v>United Kingdom</x:v>
      </x:c>
      <x:c r="J663" s="2" t="str">
        <x:v>a121eb71a5e81f7496d98d21c8c7cd819206f6493e783d27ac9bde6f5166cad2</x:v>
      </x:c>
    </x:row>
    <x:row r="664" ht="30" customHeight="1">
      <x:c r="A664" s="10" t="n">
        <x:v>656</x:v>
      </x:c>
      <x:c r="B664" s="10" t="n">
        <x:v>536415</x:v>
      </x:c>
      <x:c r="C664" s="10" t="n">
        <x:v>22941</x:v>
      </x:c>
      <x:c r="D664" s="16" t="str">
        <x:v>CHRISTMAS LIGHTS 10 REINDEER</x:v>
      </x:c>
      <x:c r="E664" s="14" t="n">
        <x:v>3</x:v>
      </x:c>
      <x:c r="F664" s="12" t="n">
        <x:v>40513.49791666667</x:v>
      </x:c>
      <x:c r="G664" s="13" t="n">
        <x:v>8.5</x:v>
      </x:c>
      <x:c r="H664" s="15" t="n">
        <x:v>12838</x:v>
      </x:c>
      <x:c r="I664" s="2" t="str">
        <x:v>United Kingdom</x:v>
      </x:c>
      <x:c r="J664" s="2" t="str">
        <x:v>9a6e94af6eac7cb0bd4398f068d8ed33264cd6126c3fc7a6f4ddc077a627cb5b</x:v>
      </x:c>
    </x:row>
    <x:row r="665" ht="30" customHeight="1">
      <x:c r="A665" s="10" t="n">
        <x:v>657</x:v>
      </x:c>
      <x:c r="B665" s="10" t="n">
        <x:v>536415</x:v>
      </x:c>
      <x:c r="C665" s="10" t="n">
        <x:v>22086</x:v>
      </x:c>
      <x:c r="D665" s="16" t="str">
        <x:v>PAPER CHAIN KIT 50'S CHRISTMAS </x:v>
      </x:c>
      <x:c r="E665" s="14" t="n">
        <x:v>6</x:v>
      </x:c>
      <x:c r="F665" s="12" t="n">
        <x:v>40513.49791666667</x:v>
      </x:c>
      <x:c r="G665" s="13" t="n">
        <x:v>2.95</x:v>
      </x:c>
      <x:c r="H665" s="15" t="n">
        <x:v>12838</x:v>
      </x:c>
      <x:c r="I665" s="2" t="str">
        <x:v>United Kingdom</x:v>
      </x:c>
      <x:c r="J665" s="2" t="str">
        <x:v>28cf7a396008f8d5a511db732067cf13b252ec709098cecad640bc9551f4d0ab</x:v>
      </x:c>
    </x:row>
    <x:row r="666" ht="30" customHeight="1">
      <x:c r="A666" s="10" t="n">
        <x:v>658</x:v>
      </x:c>
      <x:c r="B666" s="10" t="n">
        <x:v>536415</x:v>
      </x:c>
      <x:c r="C666" s="10" t="n">
        <x:v>22940</x:v>
      </x:c>
      <x:c r="D666" s="16" t="str">
        <x:v>FELTCRAFT CHRISTMAS FAIRY</x:v>
      </x:c>
      <x:c r="E666" s="14" t="n">
        <x:v>2</x:v>
      </x:c>
      <x:c r="F666" s="12" t="n">
        <x:v>40513.49791666667</x:v>
      </x:c>
      <x:c r="G666" s="13" t="n">
        <x:v>4.25</x:v>
      </x:c>
      <x:c r="H666" s="15" t="n">
        <x:v>12838</x:v>
      </x:c>
      <x:c r="I666" s="2" t="str">
        <x:v>United Kingdom</x:v>
      </x:c>
      <x:c r="J666" s="2" t="str">
        <x:v>b1bcc045a1b541265ae22e682b93dc2d704457178bac41d46acbb2db2e4a95ff</x:v>
      </x:c>
    </x:row>
    <x:row r="667" ht="30" customHeight="1">
      <x:c r="A667" s="10" t="n">
        <x:v>659</x:v>
      </x:c>
      <x:c r="B667" s="10" t="n">
        <x:v>536415</x:v>
      </x:c>
      <x:c r="C667" s="10" t="n">
        <x:v>21212</x:v>
      </x:c>
      <x:c r="D667" s="16" t="str">
        <x:v>PACK OF 72 RETROSPOT CAKE CASES</x:v>
      </x:c>
      <x:c r="E667" s="14" t="n">
        <x:v>2</x:v>
      </x:c>
      <x:c r="F667" s="12" t="n">
        <x:v>40513.49791666667</x:v>
      </x:c>
      <x:c r="G667" s="13" t="n">
        <x:v>0.55</x:v>
      </x:c>
      <x:c r="H667" s="15" t="n">
        <x:v>12838</x:v>
      </x:c>
      <x:c r="I667" s="2" t="str">
        <x:v>United Kingdom</x:v>
      </x:c>
      <x:c r="J667" s="2" t="str">
        <x:v>5391b99b37eb8e23f343aa3f0a02c6456fca888b06d2178a328534e53276bf78</x:v>
      </x:c>
    </x:row>
    <x:row r="668" ht="30" customHeight="1">
      <x:c r="A668" s="10" t="n">
        <x:v>660</x:v>
      </x:c>
      <x:c r="B668" s="10" t="n">
        <x:v>536415</x:v>
      </x:c>
      <x:c r="C668" s="10" t="n">
        <x:v>21976</x:v>
      </x:c>
      <x:c r="D668" s="16" t="str">
        <x:v>PACK OF 60 MUSHROOM CAKE CASES</x:v>
      </x:c>
      <x:c r="E668" s="14" t="n">
        <x:v>2</x:v>
      </x:c>
      <x:c r="F668" s="12" t="n">
        <x:v>40513.49791666667</x:v>
      </x:c>
      <x:c r="G668" s="13" t="n">
        <x:v>0.55</x:v>
      </x:c>
      <x:c r="H668" s="15" t="n">
        <x:v>12838</x:v>
      </x:c>
      <x:c r="I668" s="2" t="str">
        <x:v>United Kingdom</x:v>
      </x:c>
      <x:c r="J668" s="2" t="str">
        <x:v>d045678b54d58d4f095006fdf18c603feca4b7ab7a8c25e354f8d282044a97de</x:v>
      </x:c>
    </x:row>
    <x:row r="669" ht="30" customHeight="1">
      <x:c r="A669" s="10" t="n">
        <x:v>661</x:v>
      </x:c>
      <x:c r="B669" s="10" t="n">
        <x:v>536415</x:v>
      </x:c>
      <x:c r="C669" s="10" t="n">
        <x:v>22951</x:v>
      </x:c>
      <x:c r="D669" s="16" t="str">
        <x:v>60 CAKE CASES DOLLY GIRL DESIGN</x:v>
      </x:c>
      <x:c r="E669" s="14" t="n">
        <x:v>2</x:v>
      </x:c>
      <x:c r="F669" s="12" t="n">
        <x:v>40513.49791666667</x:v>
      </x:c>
      <x:c r="G669" s="13" t="n">
        <x:v>0.55</x:v>
      </x:c>
      <x:c r="H669" s="15" t="n">
        <x:v>12838</x:v>
      </x:c>
      <x:c r="I669" s="2" t="str">
        <x:v>United Kingdom</x:v>
      </x:c>
      <x:c r="J669" s="2" t="str">
        <x:v>d6ec20fe916733f63a9e2b7db8dcecc4295632d7961bd074ae686b0a6e884682</x:v>
      </x:c>
    </x:row>
    <x:row r="670" ht="30" customHeight="1">
      <x:c r="A670" s="10" t="n">
        <x:v>662</x:v>
      </x:c>
      <x:c r="B670" s="10" t="n">
        <x:v>536415</x:v>
      </x:c>
      <x:c r="C670" s="10" t="n">
        <x:v>21977</x:v>
      </x:c>
      <x:c r="D670" s="16" t="str">
        <x:v>PACK OF 60 PINK PAISLEY CAKE CASES</x:v>
      </x:c>
      <x:c r="E670" s="14" t="n">
        <x:v>3</x:v>
      </x:c>
      <x:c r="F670" s="12" t="n">
        <x:v>40513.49791666667</x:v>
      </x:c>
      <x:c r="G670" s="13" t="n">
        <x:v>0.55</x:v>
      </x:c>
      <x:c r="H670" s="15" t="n">
        <x:v>12838</x:v>
      </x:c>
      <x:c r="I670" s="2" t="str">
        <x:v>United Kingdom</x:v>
      </x:c>
      <x:c r="J670" s="2" t="str">
        <x:v>bae2e1d7e350e8725b75b273ec5ab0fa4dbfb9e723d673ea2d531a5ec17f8c5e</x:v>
      </x:c>
    </x:row>
    <x:row r="671" ht="30" customHeight="1">
      <x:c r="A671" s="10" t="n">
        <x:v>663</x:v>
      </x:c>
      <x:c r="B671" s="10" t="n">
        <x:v>536415</x:v>
      </x:c>
      <x:c r="C671" s="10" t="n">
        <x:v>22834</x:v>
      </x:c>
      <x:c r="D671" s="16" t="str">
        <x:v>HAND WARMER BABUSHKA DESIGN</x:v>
      </x:c>
      <x:c r="E671" s="14" t="n">
        <x:v>3</x:v>
      </x:c>
      <x:c r="F671" s="12" t="n">
        <x:v>40513.49791666667</x:v>
      </x:c>
      <x:c r="G671" s="13" t="n">
        <x:v>2.1</x:v>
      </x:c>
      <x:c r="H671" s="15" t="n">
        <x:v>12838</x:v>
      </x:c>
      <x:c r="I671" s="2" t="str">
        <x:v>United Kingdom</x:v>
      </x:c>
      <x:c r="J671" s="2" t="str">
        <x:v>b16130d8ba9d0ee122427f7d7c8b7a028cf9f502e2d58f553de73be6b87f0000</x:v>
      </x:c>
    </x:row>
    <x:row r="672" ht="30" customHeight="1">
      <x:c r="A672" s="10" t="n">
        <x:v>664</x:v>
      </x:c>
      <x:c r="B672" s="10" t="n">
        <x:v>536415</x:v>
      </x:c>
      <x:c r="C672" s="10" t="n">
        <x:v>22867</x:v>
      </x:c>
      <x:c r="D672" s="16" t="str">
        <x:v>HAND WARMER BIRD DESIGN</x:v>
      </x:c>
      <x:c r="E672" s="14" t="n">
        <x:v>3</x:v>
      </x:c>
      <x:c r="F672" s="12" t="n">
        <x:v>40513.49791666667</x:v>
      </x:c>
      <x:c r="G672" s="13" t="n">
        <x:v>2.1</x:v>
      </x:c>
      <x:c r="H672" s="15" t="n">
        <x:v>12838</x:v>
      </x:c>
      <x:c r="I672" s="2" t="str">
        <x:v>United Kingdom</x:v>
      </x:c>
      <x:c r="J672" s="2" t="str">
        <x:v>c6e7ebeaa4448a1fe18767f010c813cbfd4c8a0e4a8446f0dea759ea2868fad3</x:v>
      </x:c>
    </x:row>
    <x:row r="673" ht="30" customHeight="1">
      <x:c r="A673" s="10" t="n">
        <x:v>665</x:v>
      </x:c>
      <x:c r="B673" s="10" t="n">
        <x:v>536415</x:v>
      </x:c>
      <x:c r="C673" s="10" t="n">
        <x:v>22865</x:v>
      </x:c>
      <x:c r="D673" s="16" t="str">
        <x:v>HAND WARMER OWL DESIGN</x:v>
      </x:c>
      <x:c r="E673" s="14" t="n">
        <x:v>3</x:v>
      </x:c>
      <x:c r="F673" s="12" t="n">
        <x:v>40513.49791666667</x:v>
      </x:c>
      <x:c r="G673" s="13" t="n">
        <x:v>2.1</x:v>
      </x:c>
      <x:c r="H673" s="15" t="n">
        <x:v>12838</x:v>
      </x:c>
      <x:c r="I673" s="2" t="str">
        <x:v>United Kingdom</x:v>
      </x:c>
      <x:c r="J673" s="2" t="str">
        <x:v>d07ae8f5fb1dfaa7240b92ba2b9a76906be02e679a4ecfab826eb304f52e9ec2</x:v>
      </x:c>
    </x:row>
    <x:row r="674" ht="30" customHeight="1">
      <x:c r="A674" s="10" t="n">
        <x:v>666</x:v>
      </x:c>
      <x:c r="B674" s="10" t="n">
        <x:v>536415</x:v>
      </x:c>
      <x:c r="C674" s="10" t="n">
        <x:v>22632</x:v>
      </x:c>
      <x:c r="D674" s="16" t="str">
        <x:v>HAND WARMER RED RETROSPOT</x:v>
      </x:c>
      <x:c r="E674" s="14" t="n">
        <x:v>3</x:v>
      </x:c>
      <x:c r="F674" s="12" t="n">
        <x:v>40513.49791666667</x:v>
      </x:c>
      <x:c r="G674" s="13" t="n">
        <x:v>2.1</x:v>
      </x:c>
      <x:c r="H674" s="15" t="n">
        <x:v>12838</x:v>
      </x:c>
      <x:c r="I674" s="2" t="str">
        <x:v>United Kingdom</x:v>
      </x:c>
      <x:c r="J674" s="2" t="str">
        <x:v>9a09c34c1e2e55c73ae41d54d00ececf5c73b0e6fa7ef564bbc6e2909f6286bf</x:v>
      </x:c>
    </x:row>
    <x:row r="675" ht="30" customHeight="1">
      <x:c r="A675" s="10" t="n">
        <x:v>667</x:v>
      </x:c>
      <x:c r="B675" s="10" t="n">
        <x:v>536415</x:v>
      </x:c>
      <x:c r="C675" s="10" t="n">
        <x:v>21916</x:v>
      </x:c>
      <x:c r="D675" s="16" t="str">
        <x:v>SET 12 RETRO WHITE CHALK STICKS</x:v>
      </x:c>
      <x:c r="E675" s="14" t="n">
        <x:v>2</x:v>
      </x:c>
      <x:c r="F675" s="12" t="n">
        <x:v>40513.49791666667</x:v>
      </x:c>
      <x:c r="G675" s="13" t="n">
        <x:v>0.42</x:v>
      </x:c>
      <x:c r="H675" s="15" t="n">
        <x:v>12838</x:v>
      </x:c>
      <x:c r="I675" s="2" t="str">
        <x:v>United Kingdom</x:v>
      </x:c>
      <x:c r="J675" s="2" t="str">
        <x:v>4417907b9e274288dbe780e1441de840920a98daf9e7bb0d2f54180a217bd87e</x:v>
      </x:c>
    </x:row>
    <x:row r="676" ht="30" customHeight="1">
      <x:c r="A676" s="10" t="n">
        <x:v>668</x:v>
      </x:c>
      <x:c r="B676" s="10" t="n">
        <x:v>536415</x:v>
      </x:c>
      <x:c r="C676" s="10" t="n">
        <x:v>22587</x:v>
      </x:c>
      <x:c r="D676" s="16" t="str">
        <x:v>FELTCRAFT HAIRBAND RED AND BLUE</x:v>
      </x:c>
      <x:c r="E676" s="14" t="n">
        <x:v>4</x:v>
      </x:c>
      <x:c r="F676" s="12" t="n">
        <x:v>40513.49791666667</x:v>
      </x:c>
      <x:c r="G676" s="13" t="n">
        <x:v>0.85</x:v>
      </x:c>
      <x:c r="H676" s="15" t="n">
        <x:v>12838</x:v>
      </x:c>
      <x:c r="I676" s="2" t="str">
        <x:v>United Kingdom</x:v>
      </x:c>
      <x:c r="J676" s="2" t="str">
        <x:v>822ea6652aebee025ea08534a6faed27ef0884d39b6396285228b27393ad4c73</x:v>
      </x:c>
    </x:row>
    <x:row r="677" ht="30" customHeight="1">
      <x:c r="A677" s="10" t="n">
        <x:v>669</x:v>
      </x:c>
      <x:c r="B677" s="10" t="n">
        <x:v>536415</x:v>
      </x:c>
      <x:c r="C677" s="10" t="n">
        <x:v>22566</x:v>
      </x:c>
      <x:c r="D677" s="16" t="str">
        <x:v>FELTCRAFT HAIRBAND PINK AND PURPLE</x:v>
      </x:c>
      <x:c r="E677" s="14" t="n">
        <x:v>3</x:v>
      </x:c>
      <x:c r="F677" s="12" t="n">
        <x:v>40513.49791666667</x:v>
      </x:c>
      <x:c r="G677" s="13" t="n">
        <x:v>0.85</x:v>
      </x:c>
      <x:c r="H677" s="15" t="n">
        <x:v>12838</x:v>
      </x:c>
      <x:c r="I677" s="2" t="str">
        <x:v>United Kingdom</x:v>
      </x:c>
      <x:c r="J677" s="2" t="str">
        <x:v>59faba7f1bf6072d6ce03cb77c7547f85644e606b1cf1fe72284e4825f82a9e9</x:v>
      </x:c>
    </x:row>
    <x:row r="678" ht="30" customHeight="1">
      <x:c r="A678" s="10" t="n">
        <x:v>670</x:v>
      </x:c>
      <x:c r="B678" s="10" t="n">
        <x:v>536415</x:v>
      </x:c>
      <x:c r="C678" s="10" t="n">
        <x:v>22565</x:v>
      </x:c>
      <x:c r="D678" s="16" t="str">
        <x:v>FELTCRAFT HAIRBANDS PINK AND WHITE </x:v>
      </x:c>
      <x:c r="E678" s="14" t="n">
        <x:v>3</x:v>
      </x:c>
      <x:c r="F678" s="12" t="n">
        <x:v>40513.49791666667</x:v>
      </x:c>
      <x:c r="G678" s="13" t="n">
        <x:v>0.85</x:v>
      </x:c>
      <x:c r="H678" s="15" t="n">
        <x:v>12838</x:v>
      </x:c>
      <x:c r="I678" s="2" t="str">
        <x:v>United Kingdom</x:v>
      </x:c>
      <x:c r="J678" s="2" t="str">
        <x:v>7a91f0e8053699f3e8757ede63d5c115491fd371f0a856767eb9a1f1ff5089d7</x:v>
      </x:c>
    </x:row>
    <x:row r="679" ht="30" customHeight="1">
      <x:c r="A679" s="10" t="n">
        <x:v>671</x:v>
      </x:c>
      <x:c r="B679" s="10" t="n">
        <x:v>536415</x:v>
      </x:c>
      <x:c r="C679" s="10" t="n">
        <x:v>22472</x:v>
      </x:c>
      <x:c r="D679" s="16" t="str">
        <x:v>TV DINNER TRAY DOLLY GIRL</x:v>
      </x:c>
      <x:c r="E679" s="14" t="n">
        <x:v>2</x:v>
      </x:c>
      <x:c r="F679" s="12" t="n">
        <x:v>40513.49791666667</x:v>
      </x:c>
      <x:c r="G679" s="13" t="n">
        <x:v>4.95</x:v>
      </x:c>
      <x:c r="H679" s="15" t="n">
        <x:v>12838</x:v>
      </x:c>
      <x:c r="I679" s="2" t="str">
        <x:v>United Kingdom</x:v>
      </x:c>
      <x:c r="J679" s="2" t="str">
        <x:v>8fa252fa218d0377117f493df77a1197afe3c338856262b46e79e83231bc3348</x:v>
      </x:c>
    </x:row>
    <x:row r="680" ht="30" customHeight="1">
      <x:c r="A680" s="10" t="n">
        <x:v>672</x:v>
      </x:c>
      <x:c r="B680" s="10" t="n">
        <x:v>536415</x:v>
      </x:c>
      <x:c r="C680" s="10" t="n">
        <x:v>22557</x:v>
      </x:c>
      <x:c r="D680" s="16" t="str">
        <x:v>PLASTERS IN TIN VINTAGE PAISLEY </x:v>
      </x:c>
      <x:c r="E680" s="14" t="n">
        <x:v>3</x:v>
      </x:c>
      <x:c r="F680" s="12" t="n">
        <x:v>40513.49791666667</x:v>
      </x:c>
      <x:c r="G680" s="13" t="n">
        <x:v>1.65</x:v>
      </x:c>
      <x:c r="H680" s="15" t="n">
        <x:v>12838</x:v>
      </x:c>
      <x:c r="I680" s="2" t="str">
        <x:v>United Kingdom</x:v>
      </x:c>
      <x:c r="J680" s="2" t="str">
        <x:v>bd2769fcc8aab2d3dc5fb7db040eaff6b670ef4bcd87af550ea17a70d219f7c1</x:v>
      </x:c>
    </x:row>
    <x:row r="681" ht="30" customHeight="1">
      <x:c r="A681" s="10" t="n">
        <x:v>673</x:v>
      </x:c>
      <x:c r="B681" s="10" t="n">
        <x:v>536415</x:v>
      </x:c>
      <x:c r="C681" s="10" t="n">
        <x:v>22551</x:v>
      </x:c>
      <x:c r="D681" s="16" t="str">
        <x:v>PLASTERS IN TIN SPACEBOY</x:v>
      </x:c>
      <x:c r="E681" s="14" t="n">
        <x:v>3</x:v>
      </x:c>
      <x:c r="F681" s="12" t="n">
        <x:v>40513.49791666667</x:v>
      </x:c>
      <x:c r="G681" s="13" t="n">
        <x:v>1.65</x:v>
      </x:c>
      <x:c r="H681" s="15" t="n">
        <x:v>12838</x:v>
      </x:c>
      <x:c r="I681" s="2" t="str">
        <x:v>United Kingdom</x:v>
      </x:c>
      <x:c r="J681" s="2" t="str">
        <x:v>bc43aa39919adef099dd3bf5cc5e17a23a355d0aeb202b593712f660ad02c5bf</x:v>
      </x:c>
    </x:row>
    <x:row r="682" ht="30" customHeight="1">
      <x:c r="A682" s="10" t="n">
        <x:v>674</x:v>
      </x:c>
      <x:c r="B682" s="10" t="n">
        <x:v>536415</x:v>
      </x:c>
      <x:c r="C682" s="10" t="n">
        <x:v>22554</x:v>
      </x:c>
      <x:c r="D682" s="16" t="str">
        <x:v>PLASTERS IN TIN WOODLAND ANIMALS</x:v>
      </x:c>
      <x:c r="E682" s="14" t="n">
        <x:v>3</x:v>
      </x:c>
      <x:c r="F682" s="12" t="n">
        <x:v>40513.49791666667</x:v>
      </x:c>
      <x:c r="G682" s="13" t="n">
        <x:v>1.65</x:v>
      </x:c>
      <x:c r="H682" s="15" t="n">
        <x:v>12838</x:v>
      </x:c>
      <x:c r="I682" s="2" t="str">
        <x:v>United Kingdom</x:v>
      </x:c>
      <x:c r="J682" s="2" t="str">
        <x:v>78adc250bc0e56e026b32e0d880f2bdadaef5b8071263c00fae9ddacaf18e57e</x:v>
      </x:c>
    </x:row>
    <x:row r="683" ht="30" customHeight="1">
      <x:c r="A683" s="10" t="n">
        <x:v>675</x:v>
      </x:c>
      <x:c r="B683" s="10" t="n">
        <x:v>536415</x:v>
      </x:c>
      <x:c r="C683" s="10" t="n">
        <x:v>22534</x:v>
      </x:c>
      <x:c r="D683" s="16" t="str">
        <x:v>MAGIC DRAWING SLATE SPACEBOY </x:v>
      </x:c>
      <x:c r="E683" s="14" t="n">
        <x:v>3</x:v>
      </x:c>
      <x:c r="F683" s="12" t="n">
        <x:v>40513.49791666667</x:v>
      </x:c>
      <x:c r="G683" s="13" t="n">
        <x:v>0.42</x:v>
      </x:c>
      <x:c r="H683" s="15" t="n">
        <x:v>12838</x:v>
      </x:c>
      <x:c r="I683" s="2" t="str">
        <x:v>United Kingdom</x:v>
      </x:c>
      <x:c r="J683" s="2" t="str">
        <x:v>00b132f3bb5ad806c990a6e4a9b64788b30e0e382637b35f0535b864b30e60f5</x:v>
      </x:c>
    </x:row>
    <x:row r="684" ht="30" customHeight="1">
      <x:c r="A684" s="10" t="n">
        <x:v>676</x:v>
      </x:c>
      <x:c r="B684" s="10" t="n">
        <x:v>536415</x:v>
      </x:c>
      <x:c r="C684" s="10" t="n">
        <x:v>22531</x:v>
      </x:c>
      <x:c r="D684" s="16" t="str">
        <x:v>MAGIC DRAWING SLATE CIRCUS PARADE  </x:v>
      </x:c>
      <x:c r="E684" s="14" t="n">
        <x:v>3</x:v>
      </x:c>
      <x:c r="F684" s="12" t="n">
        <x:v>40513.49791666667</x:v>
      </x:c>
      <x:c r="G684" s="13" t="n">
        <x:v>0.42</x:v>
      </x:c>
      <x:c r="H684" s="15" t="n">
        <x:v>12838</x:v>
      </x:c>
      <x:c r="I684" s="2" t="str">
        <x:v>United Kingdom</x:v>
      </x:c>
      <x:c r="J684" s="2" t="str">
        <x:v>1548107b8596eb6db6207639fa9a8037eb33d685ad0109d01760d4c9fa47b48c</x:v>
      </x:c>
    </x:row>
    <x:row r="685" ht="30" customHeight="1">
      <x:c r="A685" s="10" t="n">
        <x:v>677</x:v>
      </x:c>
      <x:c r="B685" s="10" t="n">
        <x:v>536415</x:v>
      </x:c>
      <x:c r="C685" s="10" t="n">
        <x:v>22529</x:v>
      </x:c>
      <x:c r="D685" s="16" t="str">
        <x:v>MAGIC DRAWING SLATE GO TO THE FAIR </x:v>
      </x:c>
      <x:c r="E685" s="14" t="n">
        <x:v>3</x:v>
      </x:c>
      <x:c r="F685" s="12" t="n">
        <x:v>40513.49791666667</x:v>
      </x:c>
      <x:c r="G685" s="13" t="n">
        <x:v>0.42</x:v>
      </x:c>
      <x:c r="H685" s="15" t="n">
        <x:v>12838</x:v>
      </x:c>
      <x:c r="I685" s="2" t="str">
        <x:v>United Kingdom</x:v>
      </x:c>
      <x:c r="J685" s="2" t="str">
        <x:v>77b8f6ce98b945f683b60088ee3b9205edd39447156ff41d583b5333100d26bd</x:v>
      </x:c>
    </x:row>
    <x:row r="686" ht="30" customHeight="1">
      <x:c r="A686" s="10" t="n">
        <x:v>678</x:v>
      </x:c>
      <x:c r="B686" s="10" t="n">
        <x:v>536415</x:v>
      </x:c>
      <x:c r="C686" s="10" t="n">
        <x:v>22530</x:v>
      </x:c>
      <x:c r="D686" s="16" t="str">
        <x:v>MAGIC DRAWING SLATE DOLLY GIRL </x:v>
      </x:c>
      <x:c r="E686" s="14" t="n">
        <x:v>3</x:v>
      </x:c>
      <x:c r="F686" s="12" t="n">
        <x:v>40513.49791666667</x:v>
      </x:c>
      <x:c r="G686" s="13" t="n">
        <x:v>0.42</x:v>
      </x:c>
      <x:c r="H686" s="15" t="n">
        <x:v>12838</x:v>
      </x:c>
      <x:c r="I686" s="2" t="str">
        <x:v>United Kingdom</x:v>
      </x:c>
      <x:c r="J686" s="2" t="str">
        <x:v>e1721f0302fd1cfed4099cc3c9e6f70bf2bc5d4fc65ed9aa8d6b2f76f989fac3</x:v>
      </x:c>
    </x:row>
    <x:row r="687" ht="30" customHeight="1">
      <x:c r="A687" s="10" t="n">
        <x:v>679</x:v>
      </x:c>
      <x:c r="B687" s="10" t="n">
        <x:v>536415</x:v>
      </x:c>
      <x:c r="C687" s="10" t="str">
        <x:v>84032B</x:v>
      </x:c>
      <x:c r="D687" s="16" t="str">
        <x:v>CHARLIE + LOLA RED HOT WATER BOTTLE</x:v>
      </x:c>
      <x:c r="E687" s="14" t="n">
        <x:v>3</x:v>
      </x:c>
      <x:c r="F687" s="12" t="n">
        <x:v>40513.49791666667</x:v>
      </x:c>
      <x:c r="G687" s="13" t="n">
        <x:v>2.95</x:v>
      </x:c>
      <x:c r="H687" s="15" t="n">
        <x:v>12838</x:v>
      </x:c>
      <x:c r="I687" s="2" t="str">
        <x:v>United Kingdom</x:v>
      </x:c>
      <x:c r="J687" s="2" t="str">
        <x:v>27f8222c43ca8f33381b495bf37c47708ecb6cd6da3bcd7fb33995f4c628aa99</x:v>
      </x:c>
    </x:row>
    <x:row r="688" ht="30" customHeight="1">
      <x:c r="A688" s="10" t="n">
        <x:v>680</x:v>
      </x:c>
      <x:c r="B688" s="10" t="n">
        <x:v>536415</x:v>
      </x:c>
      <x:c r="C688" s="10" t="n">
        <x:v>22837</x:v>
      </x:c>
      <x:c r="D688" s="16" t="str">
        <x:v>HOT WATER BOTTLE BABUSHKA </x:v>
      </x:c>
      <x:c r="E688" s="14" t="n">
        <x:v>3</x:v>
      </x:c>
      <x:c r="F688" s="12" t="n">
        <x:v>40513.49791666667</x:v>
      </x:c>
      <x:c r="G688" s="13" t="n">
        <x:v>4.65</x:v>
      </x:c>
      <x:c r="H688" s="15" t="n">
        <x:v>12838</x:v>
      </x:c>
      <x:c r="I688" s="2" t="str">
        <x:v>United Kingdom</x:v>
      </x:c>
      <x:c r="J688" s="2" t="str">
        <x:v>d5a030d3a99455f9de0e463503979be60157897e7ae8459db28954cfea74c376</x:v>
      </x:c>
    </x:row>
    <x:row r="689" ht="30" customHeight="1">
      <x:c r="A689" s="10" t="n">
        <x:v>681</x:v>
      </x:c>
      <x:c r="B689" s="10" t="n">
        <x:v>536415</x:v>
      </x:c>
      <x:c r="C689" s="10" t="str">
        <x:v>85049H</x:v>
      </x:c>
      <x:c r="D689" s="16" t="str">
        <x:v>URBAN BLACK RIBBONS </x:v>
      </x:c>
      <x:c r="E689" s="14" t="n">
        <x:v>2</x:v>
      </x:c>
      <x:c r="F689" s="12" t="n">
        <x:v>40513.49791666667</x:v>
      </x:c>
      <x:c r="G689" s="13" t="n">
        <x:v>1.25</x:v>
      </x:c>
      <x:c r="H689" s="15" t="n">
        <x:v>12838</x:v>
      </x:c>
      <x:c r="I689" s="2" t="str">
        <x:v>United Kingdom</x:v>
      </x:c>
      <x:c r="J689" s="2" t="str">
        <x:v>c7549ad512f2c3909cf82dc3c256c989be219596c844a690c2de0fd0ed483c09</x:v>
      </x:c>
    </x:row>
    <x:row r="690" ht="30" customHeight="1">
      <x:c r="A690" s="10" t="n">
        <x:v>682</x:v>
      </x:c>
      <x:c r="B690" s="10" t="n">
        <x:v>536415</x:v>
      </x:c>
      <x:c r="C690" s="10" t="n">
        <x:v>22749</x:v>
      </x:c>
      <x:c r="D690" s="16" t="str">
        <x:v>FELTCRAFT PRINCESS CHARLOTTE DOLL</x:v>
      </x:c>
      <x:c r="E690" s="14" t="n">
        <x:v>2</x:v>
      </x:c>
      <x:c r="F690" s="12" t="n">
        <x:v>40513.49791666667</x:v>
      </x:c>
      <x:c r="G690" s="13" t="n">
        <x:v>3.75</x:v>
      </x:c>
      <x:c r="H690" s="15" t="n">
        <x:v>12838</x:v>
      </x:c>
      <x:c r="I690" s="2" t="str">
        <x:v>United Kingdom</x:v>
      </x:c>
      <x:c r="J690" s="2" t="str">
        <x:v>6144f599d73226df488e6b7046fd5a10d29dc18e6b3b40af58a282fe0a3d1709</x:v>
      </x:c>
    </x:row>
    <x:row r="691" ht="30" customHeight="1">
      <x:c r="A691" s="10" t="n">
        <x:v>683</x:v>
      </x:c>
      <x:c r="B691" s="10" t="n">
        <x:v>536415</x:v>
      </x:c>
      <x:c r="C691" s="10" t="n">
        <x:v>22807</x:v>
      </x:c>
      <x:c r="D691" s="16" t="str">
        <x:v>SET OF 6 T-LIGHTS TOADSTOOLS</x:v>
      </x:c>
      <x:c r="E691" s="14" t="n">
        <x:v>12</x:v>
      </x:c>
      <x:c r="F691" s="12" t="n">
        <x:v>40513.49791666667</x:v>
      </x:c>
      <x:c r="G691" s="13" t="n">
        <x:v>2.95</x:v>
      </x:c>
      <x:c r="H691" s="15" t="n">
        <x:v>12838</x:v>
      </x:c>
      <x:c r="I691" s="2" t="str">
        <x:v>United Kingdom</x:v>
      </x:c>
      <x:c r="J691" s="2" t="str">
        <x:v>39f9017076ed504fcaa38bac9fdc5556a49049087377018cb001b3824a06f24f</x:v>
      </x:c>
    </x:row>
    <x:row r="692" ht="30" customHeight="1">
      <x:c r="A692" s="10" t="n">
        <x:v>684</x:v>
      </x:c>
      <x:c r="B692" s="10" t="n">
        <x:v>536416</x:v>
      </x:c>
      <x:c r="C692" s="10" t="n">
        <x:v>21494</x:v>
      </x:c>
      <x:c r="D692" s="16" t="str">
        <x:v>ROTATING LEAVES T-LIGHT HOLDER</x:v>
      </x:c>
      <x:c r="E692" s="14" t="n">
        <x:v>12</x:v>
      </x:c>
      <x:c r="F692" s="12" t="n">
        <x:v>40513.498611111114</x:v>
      </x:c>
      <x:c r="G692" s="13" t="n">
        <x:v>1.25</x:v>
      </x:c>
      <x:c r="H692" s="15" t="n">
        <x:v>13255</x:v>
      </x:c>
      <x:c r="I692" s="2" t="str">
        <x:v>United Kingdom</x:v>
      </x:c>
      <x:c r="J692" s="2" t="str">
        <x:v>e71087da3907bc7ff8f12febe2daac65ca0349649338b97bacb921b5f87c72f0</x:v>
      </x:c>
    </x:row>
    <x:row r="693" ht="30" customHeight="1">
      <x:c r="A693" s="10" t="n">
        <x:v>685</x:v>
      </x:c>
      <x:c r="B693" s="10" t="n">
        <x:v>536416</x:v>
      </x:c>
      <x:c r="C693" s="10" t="n">
        <x:v>21915</x:v>
      </x:c>
      <x:c r="D693" s="16" t="str">
        <x:v>RED  HARMONICA IN BOX </x:v>
      </x:c>
      <x:c r="E693" s="14" t="n">
        <x:v>72</x:v>
      </x:c>
      <x:c r="F693" s="12" t="n">
        <x:v>40513.498611111114</x:v>
      </x:c>
      <x:c r="G693" s="13" t="n">
        <x:v>1.25</x:v>
      </x:c>
      <x:c r="H693" s="15" t="n">
        <x:v>13255</x:v>
      </x:c>
      <x:c r="I693" s="2" t="str">
        <x:v>United Kingdom</x:v>
      </x:c>
      <x:c r="J693" s="2" t="str">
        <x:v>375bf4c76dc7f11d8c3ebc254ec33148cfc4d8f00b13ad61181dd0f50a738764</x:v>
      </x:c>
    </x:row>
    <x:row r="694" ht="30" customHeight="1">
      <x:c r="A694" s="10" t="n">
        <x:v>686</x:v>
      </x:c>
      <x:c r="B694" s="10" t="n">
        <x:v>536416</x:v>
      </x:c>
      <x:c r="C694" s="10" t="n">
        <x:v>22938</x:v>
      </x:c>
      <x:c r="D694" s="16" t="str">
        <x:v>CUPCAKE LACE PAPER SET 6</x:v>
      </x:c>
      <x:c r="E694" s="14" t="n">
        <x:v>12</x:v>
      </x:c>
      <x:c r="F694" s="12" t="n">
        <x:v>40513.498611111114</x:v>
      </x:c>
      <x:c r="G694" s="13" t="n">
        <x:v>1.95</x:v>
      </x:c>
      <x:c r="H694" s="15" t="n">
        <x:v>13255</x:v>
      </x:c>
      <x:c r="I694" s="2" t="str">
        <x:v>United Kingdom</x:v>
      </x:c>
      <x:c r="J694" s="2" t="str">
        <x:v>f937359d5ab298e431b1f0a5ff3ad16d789a9857a815d18a2a140e77451cc22a</x:v>
      </x:c>
    </x:row>
    <x:row r="695" ht="30" customHeight="1">
      <x:c r="A695" s="10" t="n">
        <x:v>687</x:v>
      </x:c>
      <x:c r="B695" s="10" t="n">
        <x:v>536416</x:v>
      </x:c>
      <x:c r="C695" s="10" t="n">
        <x:v>22768</x:v>
      </x:c>
      <x:c r="D695" s="16" t="str">
        <x:v>FAMILY PHOTO FRAME CORNICE</x:v>
      </x:c>
      <x:c r="E695" s="14" t="n">
        <x:v>4</x:v>
      </x:c>
      <x:c r="F695" s="12" t="n">
        <x:v>40513.498611111114</x:v>
      </x:c>
      <x:c r="G695" s="13" t="n">
        <x:v>9.95</x:v>
      </x:c>
      <x:c r="H695" s="15" t="n">
        <x:v>13255</x:v>
      </x:c>
      <x:c r="I695" s="2" t="str">
        <x:v>United Kingdom</x:v>
      </x:c>
      <x:c r="J695" s="2" t="str">
        <x:v>50cd9acf2a8e9dc58d71ab8cf69267810a8215ebfb3007d5fbc3c99f7ea818ea</x:v>
      </x:c>
    </x:row>
    <x:row r="696" ht="30" customHeight="1">
      <x:c r="A696" s="10" t="n">
        <x:v>688</x:v>
      </x:c>
      <x:c r="B696" s="10" t="n">
        <x:v>536416</x:v>
      </x:c>
      <x:c r="C696" s="10" t="n">
        <x:v>22767</x:v>
      </x:c>
      <x:c r="D696" s="16" t="str">
        <x:v>TRIPLE PHOTO FRAME CORNICE </x:v>
      </x:c>
      <x:c r="E696" s="14" t="n">
        <x:v>4</x:v>
      </x:c>
      <x:c r="F696" s="12" t="n">
        <x:v>40513.498611111114</x:v>
      </x:c>
      <x:c r="G696" s="13" t="n">
        <x:v>9.95</x:v>
      </x:c>
      <x:c r="H696" s="15" t="n">
        <x:v>13255</x:v>
      </x:c>
      <x:c r="I696" s="2" t="str">
        <x:v>United Kingdom</x:v>
      </x:c>
      <x:c r="J696" s="2" t="str">
        <x:v>e632b3340cf06066a598b0e71909dd949aa3c5fce2bdfa1e31c7e9426aff2b42</x:v>
      </x:c>
    </x:row>
    <x:row r="697" ht="30" customHeight="1">
      <x:c r="A697" s="10" t="n">
        <x:v>689</x:v>
      </x:c>
      <x:c r="B697" s="10" t="n">
        <x:v>536416</x:v>
      </x:c>
      <x:c r="C697" s="10" t="str">
        <x:v>82494L</x:v>
      </x:c>
      <x:c r="D697" s="16" t="str">
        <x:v>WOODEN FRAME ANTIQUE WHITE </x:v>
      </x:c>
      <x:c r="E697" s="14" t="n">
        <x:v>6</x:v>
      </x:c>
      <x:c r="F697" s="12" t="n">
        <x:v>40513.498611111114</x:v>
      </x:c>
      <x:c r="G697" s="13" t="n">
        <x:v>2.95</x:v>
      </x:c>
      <x:c r="H697" s="15" t="n">
        <x:v>13255</x:v>
      </x:c>
      <x:c r="I697" s="2" t="str">
        <x:v>United Kingdom</x:v>
      </x:c>
      <x:c r="J697" s="2" t="str">
        <x:v>fc34a469808dcf3d833ea5a6fbc4acb7185cc4b3bd57d8a2c531bcc2087081a5</x:v>
      </x:c>
    </x:row>
    <x:row r="698" ht="30" customHeight="1">
      <x:c r="A698" s="10" t="n">
        <x:v>690</x:v>
      </x:c>
      <x:c r="B698" s="10" t="n">
        <x:v>536420</x:v>
      </x:c>
      <x:c r="C698" s="10" t="n">
        <x:v>21889</x:v>
      </x:c>
      <x:c r="D698" s="16" t="str">
        <x:v>WOODEN BOX OF DOMINOES</x:v>
      </x:c>
      <x:c r="E698" s="14" t="n">
        <x:v>12</x:v>
      </x:c>
      <x:c r="F698" s="12" t="n">
        <x:v>40513.50208333333</x:v>
      </x:c>
      <x:c r="G698" s="13" t="n">
        <x:v>1.25</x:v>
      </x:c>
      <x:c r="H698" s="15" t="n">
        <x:v>16583</x:v>
      </x:c>
      <x:c r="I698" s="2" t="str">
        <x:v>United Kingdom</x:v>
      </x:c>
      <x:c r="J698" s="2" t="str">
        <x:v>599292ce9e7b925e252004f3e3a88cfc50e2b8f99f6b40b2d491702321386167</x:v>
      </x:c>
    </x:row>
    <x:row r="699" ht="30" customHeight="1">
      <x:c r="A699" s="10" t="n">
        <x:v>691</x:v>
      </x:c>
      <x:c r="B699" s="10" t="n">
        <x:v>536420</x:v>
      </x:c>
      <x:c r="C699" s="10" t="n">
        <x:v>21892</x:v>
      </x:c>
      <x:c r="D699" s="16" t="str">
        <x:v>TRADITIONAL WOODEN CATCH CUP GAME </x:v>
      </x:c>
      <x:c r="E699" s="14" t="n">
        <x:v>12</x:v>
      </x:c>
      <x:c r="F699" s="12" t="n">
        <x:v>40513.50208333333</x:v>
      </x:c>
      <x:c r="G699" s="13" t="n">
        <x:v>1.25</x:v>
      </x:c>
      <x:c r="H699" s="15" t="n">
        <x:v>16583</x:v>
      </x:c>
      <x:c r="I699" s="2" t="str">
        <x:v>United Kingdom</x:v>
      </x:c>
      <x:c r="J699" s="2" t="str">
        <x:v>14bd64cd18286a3a2b1889815e0bfa187590a3f10a238647b9068b0118544829</x:v>
      </x:c>
    </x:row>
    <x:row r="700" ht="30" customHeight="1">
      <x:c r="A700" s="10" t="n">
        <x:v>692</x:v>
      </x:c>
      <x:c r="B700" s="10" t="n">
        <x:v>536420</x:v>
      </x:c>
      <x:c r="C700" s="10" t="n">
        <x:v>21891</x:v>
      </x:c>
      <x:c r="D700" s="16" t="str">
        <x:v>TRADITIONAL WOODEN SKIPPING ROPE</x:v>
      </x:c>
      <x:c r="E700" s="14" t="n">
        <x:v>12</x:v>
      </x:c>
      <x:c r="F700" s="12" t="n">
        <x:v>40513.50208333333</x:v>
      </x:c>
      <x:c r="G700" s="13" t="n">
        <x:v>1.25</x:v>
      </x:c>
      <x:c r="H700" s="15" t="n">
        <x:v>16583</x:v>
      </x:c>
      <x:c r="I700" s="2" t="str">
        <x:v>United Kingdom</x:v>
      </x:c>
      <x:c r="J700" s="2" t="str">
        <x:v>a7499607e29b098dc47831879dde68e47817c956394610082e84d4a4b1b888a6</x:v>
      </x:c>
    </x:row>
    <x:row r="701" ht="30" customHeight="1">
      <x:c r="A701" s="10" t="n">
        <x:v>693</x:v>
      </x:c>
      <x:c r="B701" s="10" t="n">
        <x:v>536420</x:v>
      </x:c>
      <x:c r="C701" s="10" t="n">
        <x:v>21890</x:v>
      </x:c>
      <x:c r="D701" s="16" t="str">
        <x:v>S/6 WOODEN SKITTLES IN COTTON BAG</x:v>
      </x:c>
      <x:c r="E701" s="14" t="n">
        <x:v>6</x:v>
      </x:c>
      <x:c r="F701" s="12" t="n">
        <x:v>40513.50208333333</x:v>
      </x:c>
      <x:c r="G701" s="13" t="n">
        <x:v>2.95</x:v>
      </x:c>
      <x:c r="H701" s="15" t="n">
        <x:v>16583</x:v>
      </x:c>
      <x:c r="I701" s="2" t="str">
        <x:v>United Kingdom</x:v>
      </x:c>
      <x:c r="J701" s="2" t="str">
        <x:v>71e27f6338791723afa69d6a4444eabf605e4b1630c2100270aa0da427abe23d</x:v>
      </x:c>
    </x:row>
    <x:row r="702" ht="30" customHeight="1">
      <x:c r="A702" s="10" t="n">
        <x:v>694</x:v>
      </x:c>
      <x:c r="B702" s="10" t="n">
        <x:v>536420</x:v>
      </x:c>
      <x:c r="C702" s="10" t="n">
        <x:v>21718</x:v>
      </x:c>
      <x:c r="D702" s="16" t="str">
        <x:v>RED METAL BEACH SPADE </x:v>
      </x:c>
      <x:c r="E702" s="14" t="n">
        <x:v>12</x:v>
      </x:c>
      <x:c r="F702" s="12" t="n">
        <x:v>40513.50208333333</x:v>
      </x:c>
      <x:c r="G702" s="13" t="n">
        <x:v>1.25</x:v>
      </x:c>
      <x:c r="H702" s="15" t="n">
        <x:v>16583</x:v>
      </x:c>
      <x:c r="I702" s="2" t="str">
        <x:v>United Kingdom</x:v>
      </x:c>
      <x:c r="J702" s="2" t="str">
        <x:v>37c4b9bb180d4a2903536df0e94549f51c21592af319dfc68b5c68abd3b05fa9</x:v>
      </x:c>
    </x:row>
    <x:row r="703" ht="30" customHeight="1">
      <x:c r="A703" s="10" t="n">
        <x:v>695</x:v>
      </x:c>
      <x:c r="B703" s="10" t="n">
        <x:v>536420</x:v>
      </x:c>
      <x:c r="C703" s="10" t="n">
        <x:v>21716</x:v>
      </x:c>
      <x:c r="D703" s="16" t="str">
        <x:v>BOYS VINTAGE TIN SEASIDE BUCKET</x:v>
      </x:c>
      <x:c r="E703" s="14" t="n">
        <x:v>8</x:v>
      </x:c>
      <x:c r="F703" s="12" t="n">
        <x:v>40513.50208333333</x:v>
      </x:c>
      <x:c r="G703" s="13" t="n">
        <x:v>2.55</x:v>
      </x:c>
      <x:c r="H703" s="15" t="n">
        <x:v>16583</x:v>
      </x:c>
      <x:c r="I703" s="2" t="str">
        <x:v>United Kingdom</x:v>
      </x:c>
      <x:c r="J703" s="2" t="str">
        <x:v>72abae1c2dc34ef8ee37aee64aa97d5c372f055d1ff00006bf4a5194d9ea589b</x:v>
      </x:c>
    </x:row>
    <x:row r="704" ht="30" customHeight="1">
      <x:c r="A704" s="10" t="n">
        <x:v>696</x:v>
      </x:c>
      <x:c r="B704" s="10" t="n">
        <x:v>536420</x:v>
      </x:c>
      <x:c r="C704" s="10" t="n">
        <x:v>21715</x:v>
      </x:c>
      <x:c r="D704" s="16" t="str">
        <x:v>GIRLS VINTAGE TIN SEASIDE BUCKET</x:v>
      </x:c>
      <x:c r="E704" s="14" t="n">
        <x:v>8</x:v>
      </x:c>
      <x:c r="F704" s="12" t="n">
        <x:v>40513.50208333333</x:v>
      </x:c>
      <x:c r="G704" s="13" t="n">
        <x:v>2.55</x:v>
      </x:c>
      <x:c r="H704" s="15" t="n">
        <x:v>16583</x:v>
      </x:c>
      <x:c r="I704" s="2" t="str">
        <x:v>United Kingdom</x:v>
      </x:c>
      <x:c r="J704" s="2" t="str">
        <x:v>4410703956caf08baa211e3fcb032bf851959dea3a3ee10afe935d92d9246c06</x:v>
      </x:c>
    </x:row>
    <x:row r="705" ht="30" customHeight="1">
      <x:c r="A705" s="10" t="n">
        <x:v>697</x:v>
      </x:c>
      <x:c r="B705" s="10" t="n">
        <x:v>536420</x:v>
      </x:c>
      <x:c r="C705" s="10" t="n">
        <x:v>22113</x:v>
      </x:c>
      <x:c r="D705" s="16" t="str">
        <x:v>GREY HEART HOT WATER BOTTLE</x:v>
      </x:c>
      <x:c r="E705" s="14" t="n">
        <x:v>4</x:v>
      </x:c>
      <x:c r="F705" s="12" t="n">
        <x:v>40513.50208333333</x:v>
      </x:c>
      <x:c r="G705" s="13" t="n">
        <x:v>3.75</x:v>
      </x:c>
      <x:c r="H705" s="15" t="n">
        <x:v>16583</x:v>
      </x:c>
      <x:c r="I705" s="2" t="str">
        <x:v>United Kingdom</x:v>
      </x:c>
      <x:c r="J705" s="2" t="str">
        <x:v>4f489cd35e9f70640f0e4c1bcbd4fd1a260463bed4d1b89a7a2e17831237e667</x:v>
      </x:c>
    </x:row>
    <x:row r="706" ht="30" customHeight="1">
      <x:c r="A706" s="10" t="n">
        <x:v>698</x:v>
      </x:c>
      <x:c r="B706" s="10" t="n">
        <x:v>536420</x:v>
      </x:c>
      <x:c r="C706" s="10" t="n">
        <x:v>22111</x:v>
      </x:c>
      <x:c r="D706" s="16" t="str">
        <x:v>SCOTTIE DOG HOT WATER BOTTLE</x:v>
      </x:c>
      <x:c r="E706" s="14" t="n">
        <x:v>3</x:v>
      </x:c>
      <x:c r="F706" s="12" t="n">
        <x:v>40513.50208333333</x:v>
      </x:c>
      <x:c r="G706" s="13" t="n">
        <x:v>4.95</x:v>
      </x:c>
      <x:c r="H706" s="15" t="n">
        <x:v>16583</x:v>
      </x:c>
      <x:c r="I706" s="2" t="str">
        <x:v>United Kingdom</x:v>
      </x:c>
      <x:c r="J706" s="2" t="str">
        <x:v>2ecb597673968cdd86ac906467c631516af5cdce84a3b2796c2793eb62140167</x:v>
      </x:c>
    </x:row>
    <x:row r="707" ht="30" customHeight="1">
      <x:c r="A707" s="10" t="n">
        <x:v>699</x:v>
      </x:c>
      <x:c r="B707" s="10" t="n">
        <x:v>536420</x:v>
      </x:c>
      <x:c r="C707" s="10" t="n">
        <x:v>22110</x:v>
      </x:c>
      <x:c r="D707" s="16" t="str">
        <x:v>BIRD HOUSE HOT WATER BOTTLE</x:v>
      </x:c>
      <x:c r="E707" s="14" t="n">
        <x:v>6</x:v>
      </x:c>
      <x:c r="F707" s="12" t="n">
        <x:v>40513.50208333333</x:v>
      </x:c>
      <x:c r="G707" s="13" t="n">
        <x:v>2.55</x:v>
      </x:c>
      <x:c r="H707" s="15" t="n">
        <x:v>16583</x:v>
      </x:c>
      <x:c r="I707" s="2" t="str">
        <x:v>United Kingdom</x:v>
      </x:c>
      <x:c r="J707" s="2" t="str">
        <x:v>2c75f4a0c668136fc5e39b60f4566495eebad02aa46f424a6df73c74c806f2d9</x:v>
      </x:c>
    </x:row>
    <x:row r="708" ht="30" customHeight="1">
      <x:c r="A708" s="10" t="n">
        <x:v>700</x:v>
      </x:c>
      <x:c r="B708" s="10" t="n">
        <x:v>536420</x:v>
      </x:c>
      <x:c r="C708" s="10" t="n">
        <x:v>22358</x:v>
      </x:c>
      <x:c r="D708" s="16" t="str">
        <x:v>KINGS CHOICE TEA CADDY </x:v>
      </x:c>
      <x:c r="E708" s="14" t="n">
        <x:v>6</x:v>
      </x:c>
      <x:c r="F708" s="12" t="n">
        <x:v>40513.50208333333</x:v>
      </x:c>
      <x:c r="G708" s="13" t="n">
        <x:v>2.95</x:v>
      </x:c>
      <x:c r="H708" s="15" t="n">
        <x:v>16583</x:v>
      </x:c>
      <x:c r="I708" s="2" t="str">
        <x:v>United Kingdom</x:v>
      </x:c>
      <x:c r="J708" s="2" t="str">
        <x:v>24fa028667552727a4b4c7de78e0f1b7bc6bba824fa31d093ee4fd9345f5636c</x:v>
      </x:c>
    </x:row>
    <x:row r="709" ht="30" customHeight="1">
      <x:c r="A709" s="10" t="n">
        <x:v>701</x:v>
      </x:c>
      <x:c r="B709" s="10" t="n">
        <x:v>536420</x:v>
      </x:c>
      <x:c r="C709" s="10" t="n">
        <x:v>22357</x:v>
      </x:c>
      <x:c r="D709" s="16" t="str">
        <x:v>KINGS CHOICE BISCUIT TIN</x:v>
      </x:c>
      <x:c r="E709" s="14" t="n">
        <x:v>4</x:v>
      </x:c>
      <x:c r="F709" s="12" t="n">
        <x:v>40513.50208333333</x:v>
      </x:c>
      <x:c r="G709" s="13" t="n">
        <x:v>4.25</x:v>
      </x:c>
      <x:c r="H709" s="15" t="n">
        <x:v>16583</x:v>
      </x:c>
      <x:c r="I709" s="2" t="str">
        <x:v>United Kingdom</x:v>
      </x:c>
      <x:c r="J709" s="2" t="str">
        <x:v>cfa3c709bff258b106dbab7d500394586d92567bf9d1e10e346e9c541744e4a9</x:v>
      </x:c>
    </x:row>
    <x:row r="710" ht="30" customHeight="1">
      <x:c r="A710" s="10" t="n">
        <x:v>702</x:v>
      </x:c>
      <x:c r="B710" s="10" t="n">
        <x:v>536420</x:v>
      </x:c>
      <x:c r="C710" s="10" t="n">
        <x:v>22115</x:v>
      </x:c>
      <x:c r="D710" s="16" t="str">
        <x:v>METAL SIGN EMPIRE TEA</x:v>
      </x:c>
      <x:c r="E710" s="14" t="n">
        <x:v>6</x:v>
      </x:c>
      <x:c r="F710" s="12" t="n">
        <x:v>40513.50208333333</x:v>
      </x:c>
      <x:c r="G710" s="13" t="n">
        <x:v>2.95</x:v>
      </x:c>
      <x:c r="H710" s="15" t="n">
        <x:v>16583</x:v>
      </x:c>
      <x:c r="I710" s="2" t="str">
        <x:v>United Kingdom</x:v>
      </x:c>
      <x:c r="J710" s="2" t="str">
        <x:v>dccab4643671acb39618d03c86ab68f94d345116c91f3e772e684d807fbb148f</x:v>
      </x:c>
    </x:row>
    <x:row r="711" ht="30" customHeight="1">
      <x:c r="A711" s="10" t="n">
        <x:v>703</x:v>
      </x:c>
      <x:c r="B711" s="10" t="n">
        <x:v>536420</x:v>
      </x:c>
      <x:c r="C711" s="10" t="n">
        <x:v>22969</x:v>
      </x:c>
      <x:c r="D711" s="16" t="str">
        <x:v>HOMEMADE JAM SCENTED CANDLES</x:v>
      </x:c>
      <x:c r="E711" s="14" t="n">
        <x:v>12</x:v>
      </x:c>
      <x:c r="F711" s="12" t="n">
        <x:v>40513.50208333333</x:v>
      </x:c>
      <x:c r="G711" s="13" t="n">
        <x:v>1.45</x:v>
      </x:c>
      <x:c r="H711" s="15" t="n">
        <x:v>16583</x:v>
      </x:c>
      <x:c r="I711" s="2" t="str">
        <x:v>United Kingdom</x:v>
      </x:c>
      <x:c r="J711" s="2" t="str">
        <x:v>7d841fe1d2e18be5bddac155f8b693264c323e5c19472c30737286c02c000583</x:v>
      </x:c>
    </x:row>
    <x:row r="712" ht="30" customHeight="1">
      <x:c r="A712" s="10" t="n">
        <x:v>704</x:v>
      </x:c>
      <x:c r="B712" s="10" t="n">
        <x:v>536423</x:v>
      </x:c>
      <x:c r="C712" s="10" t="n">
        <x:v>22619</x:v>
      </x:c>
      <x:c r="D712" s="16" t="str">
        <x:v>SET OF 6 SOLDIER SKITTLES</x:v>
      </x:c>
      <x:c r="E712" s="14" t="n">
        <x:v>4</x:v>
      </x:c>
      <x:c r="F712" s="12" t="n">
        <x:v>40513.50555555556</x:v>
      </x:c>
      <x:c r="G712" s="13" t="n">
        <x:v>3.75</x:v>
      </x:c>
      <x:c r="H712" s="15" t="n">
        <x:v>18085</x:v>
      </x:c>
      <x:c r="I712" s="2" t="str">
        <x:v>United Kingdom</x:v>
      </x:c>
      <x:c r="J712" s="2" t="str">
        <x:v>53536b6ee80dbb1b45a2b4833a954c8ced8c45a15946105d62455394dc08a7d3</x:v>
      </x:c>
    </x:row>
    <x:row r="713" ht="30" customHeight="1">
      <x:c r="A713" s="10" t="n">
        <x:v>705</x:v>
      </x:c>
      <x:c r="B713" s="10" t="n">
        <x:v>536423</x:v>
      </x:c>
      <x:c r="C713" s="10" t="n">
        <x:v>21481</x:v>
      </x:c>
      <x:c r="D713" s="16" t="str">
        <x:v>FAWN BLUE HOT WATER BOTTLE</x:v>
      </x:c>
      <x:c r="E713" s="14" t="n">
        <x:v>6</x:v>
      </x:c>
      <x:c r="F713" s="12" t="n">
        <x:v>40513.50555555556</x:v>
      </x:c>
      <x:c r="G713" s="13" t="n">
        <x:v>2.95</x:v>
      </x:c>
      <x:c r="H713" s="15" t="n">
        <x:v>18085</x:v>
      </x:c>
      <x:c r="I713" s="2" t="str">
        <x:v>United Kingdom</x:v>
      </x:c>
      <x:c r="J713" s="2" t="str">
        <x:v>5e50a17813f62b889faa447dc83f188d1b4cd7e90725bb36f1fa7b6a77f3991a</x:v>
      </x:c>
    </x:row>
    <x:row r="714" ht="30" customHeight="1">
      <x:c r="A714" s="10" t="n">
        <x:v>706</x:v>
      </x:c>
      <x:c r="B714" s="10" t="n">
        <x:v>536423</x:v>
      </x:c>
      <x:c r="C714" s="10" t="n">
        <x:v>22632</x:v>
      </x:c>
      <x:c r="D714" s="16" t="str">
        <x:v>HAND WARMER RED RETROSPOT</x:v>
      </x:c>
      <x:c r="E714" s="14" t="n">
        <x:v>12</x:v>
      </x:c>
      <x:c r="F714" s="12" t="n">
        <x:v>40513.50555555556</x:v>
      </x:c>
      <x:c r="G714" s="13" t="n">
        <x:v>2.1</x:v>
      </x:c>
      <x:c r="H714" s="15" t="n">
        <x:v>18085</x:v>
      </x:c>
      <x:c r="I714" s="2" t="str">
        <x:v>United Kingdom</x:v>
      </x:c>
      <x:c r="J714" s="2" t="str">
        <x:v>c342f8e83b0c2da892a938a662d3592bb0a74f11f018a0fbc5621dc991337b5d</x:v>
      </x:c>
    </x:row>
    <x:row r="715" ht="30" customHeight="1">
      <x:c r="A715" s="10" t="n">
        <x:v>707</x:v>
      </x:c>
      <x:c r="B715" s="10" t="n">
        <x:v>536423</x:v>
      </x:c>
      <x:c r="C715" s="10" t="n">
        <x:v>22837</x:v>
      </x:c>
      <x:c r="D715" s="16" t="str">
        <x:v>HOT WATER BOTTLE BABUSHKA </x:v>
      </x:c>
      <x:c r="E715" s="14" t="n">
        <x:v>8</x:v>
      </x:c>
      <x:c r="F715" s="12" t="n">
        <x:v>40513.50555555556</x:v>
      </x:c>
      <x:c r="G715" s="13" t="n">
        <x:v>4.65</x:v>
      </x:c>
      <x:c r="H715" s="15" t="n">
        <x:v>18085</x:v>
      </x:c>
      <x:c r="I715" s="2" t="str">
        <x:v>United Kingdom</x:v>
      </x:c>
      <x:c r="J715" s="2" t="str">
        <x:v>2cb79993a7b23cc368ca595153795f306e5a520e6616e5b2bc57c0ebeb762997</x:v>
      </x:c>
    </x:row>
    <x:row r="716" ht="30" customHeight="1">
      <x:c r="A716" s="10" t="n">
        <x:v>708</x:v>
      </x:c>
      <x:c r="B716" s="10" t="n">
        <x:v>536423</x:v>
      </x:c>
      <x:c r="C716" s="10" t="n">
        <x:v>21479</x:v>
      </x:c>
      <x:c r="D716" s="16" t="str">
        <x:v>WHITE SKULL HOT WATER BOTTLE </x:v>
      </x:c>
      <x:c r="E716" s="14" t="n">
        <x:v>8</x:v>
      </x:c>
      <x:c r="F716" s="12" t="n">
        <x:v>40513.50555555556</x:v>
      </x:c>
      <x:c r="G716" s="13" t="n">
        <x:v>3.75</x:v>
      </x:c>
      <x:c r="H716" s="15" t="n">
        <x:v>18085</x:v>
      </x:c>
      <x:c r="I716" s="2" t="str">
        <x:v>United Kingdom</x:v>
      </x:c>
      <x:c r="J716" s="2" t="str">
        <x:v>082ee593784a2bed3775d19a58d3a706e7acf7e03e94e967fd25659d2668ad84</x:v>
      </x:c>
    </x:row>
    <x:row r="717" ht="30" customHeight="1">
      <x:c r="A717" s="10" t="n">
        <x:v>709</x:v>
      </x:c>
      <x:c r="B717" s="10" t="n">
        <x:v>536423</x:v>
      </x:c>
      <x:c r="C717" s="10" t="n">
        <x:v>21485</x:v>
      </x:c>
      <x:c r="D717" s="16" t="str">
        <x:v>RETROSPOT HEART HOT WATER BOTTLE</x:v>
      </x:c>
      <x:c r="E717" s="14" t="n">
        <x:v>8</x:v>
      </x:c>
      <x:c r="F717" s="12" t="n">
        <x:v>40513.50555555556</x:v>
      </x:c>
      <x:c r="G717" s="13" t="n">
        <x:v>4.95</x:v>
      </x:c>
      <x:c r="H717" s="15" t="n">
        <x:v>18085</x:v>
      </x:c>
      <x:c r="I717" s="2" t="str">
        <x:v>United Kingdom</x:v>
      </x:c>
      <x:c r="J717" s="2" t="str">
        <x:v>a8981f27b2ffcb5381ea820647892ead6ef5cd3be99beb0b5d668dca706f7f32</x:v>
      </x:c>
    </x:row>
    <x:row r="718" ht="30" customHeight="1">
      <x:c r="A718" s="10" t="n">
        <x:v>710</x:v>
      </x:c>
      <x:c r="B718" s="10" t="n">
        <x:v>536423</x:v>
      </x:c>
      <x:c r="C718" s="10" t="str">
        <x:v>84029E</x:v>
      </x:c>
      <x:c r="D718" s="16" t="str">
        <x:v>RED WOOLLY HOTTIE WHITE HEART.</x:v>
      </x:c>
      <x:c r="E718" s="14" t="n">
        <x:v>8</x:v>
      </x:c>
      <x:c r="F718" s="12" t="n">
        <x:v>40513.50555555556</x:v>
      </x:c>
      <x:c r="G718" s="13" t="n">
        <x:v>3.75</x:v>
      </x:c>
      <x:c r="H718" s="15" t="n">
        <x:v>18085</x:v>
      </x:c>
      <x:c r="I718" s="2" t="str">
        <x:v>United Kingdom</x:v>
      </x:c>
      <x:c r="J718" s="2" t="str">
        <x:v>c5942da39ec7a6258491f391a59b7a469daa7432dba2c91e36b66d145365729c</x:v>
      </x:c>
    </x:row>
    <x:row r="719" ht="30" customHeight="1">
      <x:c r="A719" s="10" t="n">
        <x:v>711</x:v>
      </x:c>
      <x:c r="B719" s="10" t="n">
        <x:v>536423</x:v>
      </x:c>
      <x:c r="C719" s="10" t="n">
        <x:v>22111</x:v>
      </x:c>
      <x:c r="D719" s="16" t="str">
        <x:v>SCOTTIE DOG HOT WATER BOTTLE</x:v>
      </x:c>
      <x:c r="E719" s="14" t="n">
        <x:v>16</x:v>
      </x:c>
      <x:c r="F719" s="12" t="n">
        <x:v>40513.50555555556</x:v>
      </x:c>
      <x:c r="G719" s="13" t="n">
        <x:v>4.95</x:v>
      </x:c>
      <x:c r="H719" s="15" t="n">
        <x:v>18085</x:v>
      </x:c>
      <x:c r="I719" s="2" t="str">
        <x:v>United Kingdom</x:v>
      </x:c>
      <x:c r="J719" s="2" t="str">
        <x:v>4f6b360df73504d8e460d6e3d3d31b7282732d135f7dae5cdd2d5224c9259830</x:v>
      </x:c>
    </x:row>
    <x:row r="720" ht="30" customHeight="1">
      <x:c r="A720" s="10" t="n">
        <x:v>712</x:v>
      </x:c>
      <x:c r="B720" s="10" t="n">
        <x:v>536423</x:v>
      </x:c>
      <x:c r="C720" s="10" t="n">
        <x:v>22113</x:v>
      </x:c>
      <x:c r="D720" s="16" t="str">
        <x:v>GREY HEART HOT WATER BOTTLE</x:v>
      </x:c>
      <x:c r="E720" s="14" t="n">
        <x:v>8</x:v>
      </x:c>
      <x:c r="F720" s="12" t="n">
        <x:v>40513.50555555556</x:v>
      </x:c>
      <x:c r="G720" s="13" t="n">
        <x:v>3.75</x:v>
      </x:c>
      <x:c r="H720" s="15" t="n">
        <x:v>18085</x:v>
      </x:c>
      <x:c r="I720" s="2" t="str">
        <x:v>United Kingdom</x:v>
      </x:c>
      <x:c r="J720" s="2" t="str">
        <x:v>ab4efc3436b8bf97364b81cac6e9048e7e0cdf573e7c403823f13a2986ad6531</x:v>
      </x:c>
    </x:row>
    <x:row r="721" ht="30" customHeight="1">
      <x:c r="A721" s="10" t="n">
        <x:v>713</x:v>
      </x:c>
      <x:c r="B721" s="10" t="n">
        <x:v>536425</x:v>
      </x:c>
      <x:c r="C721" s="10" t="n">
        <x:v>22837</x:v>
      </x:c>
      <x:c r="D721" s="16" t="str">
        <x:v>HOT WATER BOTTLE BABUSHKA </x:v>
      </x:c>
      <x:c r="E721" s="14" t="n">
        <x:v>8</x:v>
      </x:c>
      <x:c r="F721" s="12" t="n">
        <x:v>40513.50555555556</x:v>
      </x:c>
      <x:c r="G721" s="13" t="n">
        <x:v>4.65</x:v>
      </x:c>
      <x:c r="H721" s="15" t="n">
        <x:v>13758</x:v>
      </x:c>
      <x:c r="I721" s="2" t="str">
        <x:v>United Kingdom</x:v>
      </x:c>
      <x:c r="J721" s="2" t="str">
        <x:v>b39360fc4c2cf390536b077aa2e4213c790c29fac477ff1d1a2eb51bb961e4e9</x:v>
      </x:c>
    </x:row>
    <x:row r="722" ht="30" customHeight="1">
      <x:c r="A722" s="10" t="n">
        <x:v>714</x:v>
      </x:c>
      <x:c r="B722" s="10" t="n">
        <x:v>536425</x:v>
      </x:c>
      <x:c r="C722" s="10" t="n">
        <x:v>22585</x:v>
      </x:c>
      <x:c r="D722" s="16" t="str">
        <x:v>PACK OF 6 BIRDY GIFT TAGS</x:v>
      </x:c>
      <x:c r="E722" s="14" t="n">
        <x:v>12</x:v>
      </x:c>
      <x:c r="F722" s="12" t="n">
        <x:v>40513.50555555556</x:v>
      </x:c>
      <x:c r="G722" s="13" t="n">
        <x:v>1.25</x:v>
      </x:c>
      <x:c r="H722" s="15" t="n">
        <x:v>13758</x:v>
      </x:c>
      <x:c r="I722" s="2" t="str">
        <x:v>United Kingdom</x:v>
      </x:c>
      <x:c r="J722" s="2" t="str">
        <x:v>2887105deab5e58cddd6e4a0c18876ffcf2a2f590034057ebba91c66ba077129</x:v>
      </x:c>
    </x:row>
    <x:row r="723" ht="30" customHeight="1">
      <x:c r="A723" s="10" t="n">
        <x:v>715</x:v>
      </x:c>
      <x:c r="B723" s="10" t="n">
        <x:v>536425</x:v>
      </x:c>
      <x:c r="C723" s="10" t="n">
        <x:v>79321</x:v>
      </x:c>
      <x:c r="D723" s="16" t="str">
        <x:v>CHILLI LIGHTS</x:v>
      </x:c>
      <x:c r="E723" s="14" t="n">
        <x:v>8</x:v>
      </x:c>
      <x:c r="F723" s="12" t="n">
        <x:v>40513.50555555556</x:v>
      </x:c>
      <x:c r="G723" s="13" t="n">
        <x:v>4.95</x:v>
      </x:c>
      <x:c r="H723" s="15" t="n">
        <x:v>13758</x:v>
      </x:c>
      <x:c r="I723" s="2" t="str">
        <x:v>United Kingdom</x:v>
      </x:c>
      <x:c r="J723" s="2" t="str">
        <x:v>900367b779cbd6979e15a65a42b03d0c41baedd518d47ac9a41ef774af194939</x:v>
      </x:c>
    </x:row>
    <x:row r="724" ht="30" customHeight="1">
      <x:c r="A724" s="10" t="n">
        <x:v>716</x:v>
      </x:c>
      <x:c r="B724" s="10" t="n">
        <x:v>536425</x:v>
      </x:c>
      <x:c r="C724" s="10" t="n">
        <x:v>22637</x:v>
      </x:c>
      <x:c r="D724" s="16" t="str">
        <x:v>PIGGY BANK RETROSPOT </x:v>
      </x:c>
      <x:c r="E724" s="14" t="n">
        <x:v>12</x:v>
      </x:c>
      <x:c r="F724" s="12" t="n">
        <x:v>40513.50555555556</x:v>
      </x:c>
      <x:c r="G724" s="13" t="n">
        <x:v>2.55</x:v>
      </x:c>
      <x:c r="H724" s="15" t="n">
        <x:v>13758</x:v>
      </x:c>
      <x:c r="I724" s="2" t="str">
        <x:v>United Kingdom</x:v>
      </x:c>
      <x:c r="J724" s="2" t="str">
        <x:v>46e8243e1987b20e67ba061d45ba596872fc64bb57b4cc7c172d50ac989181d2</x:v>
      </x:c>
    </x:row>
    <x:row r="725" ht="30" customHeight="1">
      <x:c r="A725" s="10" t="n">
        <x:v>717</x:v>
      </x:c>
      <x:c r="B725" s="10" t="n">
        <x:v>536425</x:v>
      </x:c>
      <x:c r="C725" s="10" t="n">
        <x:v>21556</x:v>
      </x:c>
      <x:c r="D725" s="16" t="str">
        <x:v>CERAMIC STRAWBERRY MONEY BOX</x:v>
      </x:c>
      <x:c r="E725" s="14" t="n">
        <x:v>6</x:v>
      </x:c>
      <x:c r="F725" s="12" t="n">
        <x:v>40513.50555555556</x:v>
      </x:c>
      <x:c r="G725" s="13" t="n">
        <x:v>2.55</x:v>
      </x:c>
      <x:c r="H725" s="15" t="n">
        <x:v>13758</x:v>
      </x:c>
      <x:c r="I725" s="2" t="str">
        <x:v>United Kingdom</x:v>
      </x:c>
      <x:c r="J725" s="2" t="str">
        <x:v>43e1ad059cddb2287badab8774de0862887aef8060fc6fd2bbe398b9e9fc2bbb</x:v>
      </x:c>
    </x:row>
    <x:row r="726" ht="30" customHeight="1">
      <x:c r="A726" s="10" t="n">
        <x:v>718</x:v>
      </x:c>
      <x:c r="B726" s="10" t="n">
        <x:v>536425</x:v>
      </x:c>
      <x:c r="C726" s="10" t="n">
        <x:v>22646</x:v>
      </x:c>
      <x:c r="D726" s="16" t="str">
        <x:v>CERAMIC STRAWBERRY CAKE MONEY BANK</x:v>
      </x:c>
      <x:c r="E726" s="14" t="n">
        <x:v>12</x:v>
      </x:c>
      <x:c r="F726" s="12" t="n">
        <x:v>40513.50555555556</x:v>
      </x:c>
      <x:c r="G726" s="13" t="n">
        <x:v>1.45</x:v>
      </x:c>
      <x:c r="H726" s="15" t="n">
        <x:v>13758</x:v>
      </x:c>
      <x:c r="I726" s="2" t="str">
        <x:v>United Kingdom</x:v>
      </x:c>
      <x:c r="J726" s="2" t="str">
        <x:v>7e0702364940449accdd86d9eb644aa2c24f6f966a06a9a262b0d4f72f4169c1</x:v>
      </x:c>
    </x:row>
    <x:row r="727" ht="30" customHeight="1">
      <x:c r="A727" s="10" t="n">
        <x:v>719</x:v>
      </x:c>
      <x:c r="B727" s="10" t="n">
        <x:v>536425</x:v>
      </x:c>
      <x:c r="C727" s="10" t="n">
        <x:v>22644</x:v>
      </x:c>
      <x:c r="D727" s="16" t="str">
        <x:v>CERAMIC CHERRY CAKE MONEY BANK</x:v>
      </x:c>
      <x:c r="E727" s="14" t="n">
        <x:v>12</x:v>
      </x:c>
      <x:c r="F727" s="12" t="n">
        <x:v>40513.50555555556</x:v>
      </x:c>
      <x:c r="G727" s="13" t="n">
        <x:v>1.45</x:v>
      </x:c>
      <x:c r="H727" s="15" t="n">
        <x:v>13758</x:v>
      </x:c>
      <x:c r="I727" s="2" t="str">
        <x:v>United Kingdom</x:v>
      </x:c>
      <x:c r="J727" s="2" t="str">
        <x:v>32869f4ad84d8bd94d3ebe0287d7cbde5834ac36d5d61d705f76ec837c43f132</x:v>
      </x:c>
    </x:row>
    <x:row r="728" ht="30" customHeight="1">
      <x:c r="A728" s="10" t="n">
        <x:v>720</x:v>
      </x:c>
      <x:c r="B728" s="10" t="n">
        <x:v>536425</x:v>
      </x:c>
      <x:c r="C728" s="10" t="n">
        <x:v>22645</x:v>
      </x:c>
      <x:c r="D728" s="16" t="str">
        <x:v>CERAMIC HEART FAIRY CAKE MONEY BANK</x:v>
      </x:c>
      <x:c r="E728" s="14" t="n">
        <x:v>12</x:v>
      </x:c>
      <x:c r="F728" s="12" t="n">
        <x:v>40513.50555555556</x:v>
      </x:c>
      <x:c r="G728" s="13" t="n">
        <x:v>1.45</x:v>
      </x:c>
      <x:c r="H728" s="15" t="n">
        <x:v>13758</x:v>
      </x:c>
      <x:c r="I728" s="2" t="str">
        <x:v>United Kingdom</x:v>
      </x:c>
      <x:c r="J728" s="2" t="str">
        <x:v>63b08560e8b64ce9a662620d54612d7639eaadf9c650d2df20b431f76ba1d48d</x:v>
      </x:c>
    </x:row>
    <x:row r="729" ht="30" customHeight="1">
      <x:c r="A729" s="10" t="n">
        <x:v>721</x:v>
      </x:c>
      <x:c r="B729" s="10" t="n">
        <x:v>536425</x:v>
      </x:c>
      <x:c r="C729" s="10" t="n">
        <x:v>22650</x:v>
      </x:c>
      <x:c r="D729" s="16" t="str">
        <x:v>CERAMIC PIRATE CHEST MONEY BANK</x:v>
      </x:c>
      <x:c r="E729" s="14" t="n">
        <x:v>12</x:v>
      </x:c>
      <x:c r="F729" s="12" t="n">
        <x:v>40513.50555555556</x:v>
      </x:c>
      <x:c r="G729" s="13" t="n">
        <x:v>1.45</x:v>
      </x:c>
      <x:c r="H729" s="15" t="n">
        <x:v>13758</x:v>
      </x:c>
      <x:c r="I729" s="2" t="str">
        <x:v>United Kingdom</x:v>
      </x:c>
      <x:c r="J729" s="2" t="str">
        <x:v>af7e2a34860dacc7a8ef54c690ea36c8d37cfc69503a4080d8df5d13a0f557ec</x:v>
      </x:c>
    </x:row>
    <x:row r="730" ht="30" customHeight="1">
      <x:c r="A730" s="10" t="n">
        <x:v>722</x:v>
      </x:c>
      <x:c r="B730" s="10" t="n">
        <x:v>536425</x:v>
      </x:c>
      <x:c r="C730" s="10" t="n">
        <x:v>22508</x:v>
      </x:c>
      <x:c r="D730" s="16" t="str">
        <x:v>DOORSTOP RETROSPOT HEART</x:v>
      </x:c>
      <x:c r="E730" s="14" t="n">
        <x:v>8</x:v>
      </x:c>
      <x:c r="F730" s="12" t="n">
        <x:v>40513.50555555556</x:v>
      </x:c>
      <x:c r="G730" s="13" t="n">
        <x:v>3.75</x:v>
      </x:c>
      <x:c r="H730" s="15" t="n">
        <x:v>13758</x:v>
      </x:c>
      <x:c r="I730" s="2" t="str">
        <x:v>United Kingdom</x:v>
      </x:c>
      <x:c r="J730" s="2" t="str">
        <x:v>fd63576561a6575164fbe1ee8d050a4e1e87557bf1362c9658412186e0d5421e</x:v>
      </x:c>
    </x:row>
    <x:row r="731" ht="30" customHeight="1">
      <x:c r="A731" s="10" t="n">
        <x:v>723</x:v>
      </x:c>
      <x:c r="B731" s="10" t="n">
        <x:v>536425</x:v>
      </x:c>
      <x:c r="C731" s="10" t="n">
        <x:v>21411</x:v>
      </x:c>
      <x:c r="D731" s="16" t="str">
        <x:v>GINGHAM HEART  DOORSTOP RED</x:v>
      </x:c>
      <x:c r="E731" s="14" t="n">
        <x:v>3</x:v>
      </x:c>
      <x:c r="F731" s="12" t="n">
        <x:v>40513.50555555556</x:v>
      </x:c>
      <x:c r="G731" s="13" t="n">
        <x:v>4.25</x:v>
      </x:c>
      <x:c r="H731" s="15" t="n">
        <x:v>13758</x:v>
      </x:c>
      <x:c r="I731" s="2" t="str">
        <x:v>United Kingdom</x:v>
      </x:c>
      <x:c r="J731" s="2" t="str">
        <x:v>fa9e9f96ab96ffe32cc7a6f9da721b1b27cd1b2935afd1e1129d7873f3061c01</x:v>
      </x:c>
    </x:row>
    <x:row r="732" ht="30" customHeight="1">
      <x:c r="A732" s="10" t="n">
        <x:v>724</x:v>
      </x:c>
      <x:c r="B732" s="10" t="n">
        <x:v>536425</x:v>
      </x:c>
      <x:c r="C732" s="10" t="n">
        <x:v>22511</x:v>
      </x:c>
      <x:c r="D732" s="16" t="str">
        <x:v>RETROSPOT BABUSHKA DOORSTOP</x:v>
      </x:c>
      <x:c r="E732" s="14" t="n">
        <x:v>4</x:v>
      </x:c>
      <x:c r="F732" s="12" t="n">
        <x:v>40513.50555555556</x:v>
      </x:c>
      <x:c r="G732" s="13" t="n">
        <x:v>3.75</x:v>
      </x:c>
      <x:c r="H732" s="15" t="n">
        <x:v>13758</x:v>
      </x:c>
      <x:c r="I732" s="2" t="str">
        <x:v>United Kingdom</x:v>
      </x:c>
      <x:c r="J732" s="2" t="str">
        <x:v>0c5a9d3b50f6526ac3c8c82dd39c939c380f6842944445c8d5c20d97941f5a2e</x:v>
      </x:c>
    </x:row>
    <x:row r="733" ht="30" customHeight="1">
      <x:c r="A733" s="10" t="n">
        <x:v>725</x:v>
      </x:c>
      <x:c r="B733" s="10" t="n">
        <x:v>536425</x:v>
      </x:c>
      <x:c r="C733" s="10" t="n">
        <x:v>22451</x:v>
      </x:c>
      <x:c r="D733" s="16" t="str">
        <x:v>SILK PURSE BABUSHKA RED</x:v>
      </x:c>
      <x:c r="E733" s="14" t="n">
        <x:v>6</x:v>
      </x:c>
      <x:c r="F733" s="12" t="n">
        <x:v>40513.50555555556</x:v>
      </x:c>
      <x:c r="G733" s="13" t="n">
        <x:v>3.35</x:v>
      </x:c>
      <x:c r="H733" s="15" t="n">
        <x:v>13758</x:v>
      </x:c>
      <x:c r="I733" s="2" t="str">
        <x:v>United Kingdom</x:v>
      </x:c>
      <x:c r="J733" s="2" t="str">
        <x:v>72b6085ad472e0a3410dcd9bb56d252252246a49564d81afa458c6b4102f5e32</x:v>
      </x:c>
    </x:row>
    <x:row r="734" ht="30" customHeight="1">
      <x:c r="A734" s="10" t="n">
        <x:v>726</x:v>
      </x:c>
      <x:c r="B734" s="10" t="n">
        <x:v>536425</x:v>
      </x:c>
      <x:c r="C734" s="10" t="n">
        <x:v>22449</x:v>
      </x:c>
      <x:c r="D734" s="16" t="str">
        <x:v>SILK PURSE BABUSHKA PINK</x:v>
      </x:c>
      <x:c r="E734" s="14" t="n">
        <x:v>6</x:v>
      </x:c>
      <x:c r="F734" s="12" t="n">
        <x:v>40513.50555555556</x:v>
      </x:c>
      <x:c r="G734" s="13" t="n">
        <x:v>3.35</x:v>
      </x:c>
      <x:c r="H734" s="15" t="n">
        <x:v>13758</x:v>
      </x:c>
      <x:c r="I734" s="2" t="str">
        <x:v>United Kingdom</x:v>
      </x:c>
      <x:c r="J734" s="2" t="str">
        <x:v>09ae751c347a1bc7113d2ca9aa79225f762c411cac792cddee8a7392f02bf21a</x:v>
      </x:c>
    </x:row>
    <x:row r="735" ht="30" customHeight="1">
      <x:c r="A735" s="10" t="n">
        <x:v>727</x:v>
      </x:c>
      <x:c r="B735" s="10" t="n">
        <x:v>536425</x:v>
      </x:c>
      <x:c r="C735" s="10" t="n">
        <x:v>22768</x:v>
      </x:c>
      <x:c r="D735" s="16" t="str">
        <x:v>FAMILY PHOTO FRAME CORNICE</x:v>
      </x:c>
      <x:c r="E735" s="14" t="n">
        <x:v>2</x:v>
      </x:c>
      <x:c r="F735" s="12" t="n">
        <x:v>40513.50555555556</x:v>
      </x:c>
      <x:c r="G735" s="13" t="n">
        <x:v>9.95</x:v>
      </x:c>
      <x:c r="H735" s="15" t="n">
        <x:v>13758</x:v>
      </x:c>
      <x:c r="I735" s="2" t="str">
        <x:v>United Kingdom</x:v>
      </x:c>
      <x:c r="J735" s="2" t="str">
        <x:v>75b47deb4f1fe91074b39ced0a16acb4cd40e5221f69b46515b0c496d35a3126</x:v>
      </x:c>
    </x:row>
    <x:row r="736" ht="30" customHeight="1">
      <x:c r="A736" s="10" t="n">
        <x:v>728</x:v>
      </x:c>
      <x:c r="B736" s="10" t="n">
        <x:v>536425</x:v>
      </x:c>
      <x:c r="C736" s="10" t="n">
        <x:v>22829</x:v>
      </x:c>
      <x:c r="D736" s="16" t="str">
        <x:v>SWEETHEART WIRE WALL TIDY</x:v>
      </x:c>
      <x:c r="E736" s="14" t="n">
        <x:v>2</x:v>
      </x:c>
      <x:c r="F736" s="12" t="n">
        <x:v>40513.50555555556</x:v>
      </x:c>
      <x:c r="G736" s="13" t="n">
        <x:v>9.95</x:v>
      </x:c>
      <x:c r="H736" s="15" t="n">
        <x:v>13758</x:v>
      </x:c>
      <x:c r="I736" s="2" t="str">
        <x:v>United Kingdom</x:v>
      </x:c>
      <x:c r="J736" s="2" t="str">
        <x:v>60c8f89aed795d46dc7340fd45d8768cbfde2a3b6a9b6be791494f7cff5a4ac8</x:v>
      </x:c>
    </x:row>
    <x:row r="737" ht="30" customHeight="1">
      <x:c r="A737" s="10" t="n">
        <x:v>729</x:v>
      </x:c>
      <x:c r="B737" s="10" t="n">
        <x:v>536425</x:v>
      </x:c>
      <x:c r="C737" s="10" t="n">
        <x:v>22961</x:v>
      </x:c>
      <x:c r="D737" s="16" t="str">
        <x:v>JAM MAKING SET PRINTED</x:v>
      </x:c>
      <x:c r="E737" s="14" t="n">
        <x:v>12</x:v>
      </x:c>
      <x:c r="F737" s="12" t="n">
        <x:v>40513.50555555556</x:v>
      </x:c>
      <x:c r="G737" s="13" t="n">
        <x:v>1.45</x:v>
      </x:c>
      <x:c r="H737" s="15" t="n">
        <x:v>13758</x:v>
      </x:c>
      <x:c r="I737" s="2" t="str">
        <x:v>United Kingdom</x:v>
      </x:c>
      <x:c r="J737" s="2" t="str">
        <x:v>f70a161fe549e247de3be4272b293219216a90e2babe3cfb2deb90fef926a04b</x:v>
      </x:c>
    </x:row>
    <x:row r="738" ht="30" customHeight="1">
      <x:c r="A738" s="10" t="n">
        <x:v>730</x:v>
      </x:c>
      <x:c r="B738" s="10" t="n">
        <x:v>536437</x:v>
      </x:c>
      <x:c r="C738" s="10" t="n">
        <x:v>21154</x:v>
      </x:c>
      <x:c r="D738" s="16" t="str">
        <x:v>RED RETROSPOT OVEN GLOVE </x:v>
      </x:c>
      <x:c r="E738" s="14" t="n">
        <x:v>200</x:v>
      </x:c>
      <x:c r="F738" s="12" t="n">
        <x:v>40513.50833333333</x:v>
      </x:c>
      <x:c r="G738" s="13" t="n">
        <x:v>1.06</x:v>
      </x:c>
      <x:c r="H738" s="15" t="n">
        <x:v>13694</x:v>
      </x:c>
      <x:c r="I738" s="2" t="str">
        <x:v>United Kingdom</x:v>
      </x:c>
      <x:c r="J738" s="2" t="str">
        <x:v>a3583c94747b45ab62f70aa4293e884b5aabb7d0eb2d2e9ae350dd7f051e71c2</x:v>
      </x:c>
    </x:row>
    <x:row r="739" ht="30" customHeight="1">
      <x:c r="A739" s="10" t="n">
        <x:v>731</x:v>
      </x:c>
      <x:c r="B739" s="10" t="n">
        <x:v>536437</x:v>
      </x:c>
      <x:c r="C739" s="10" t="n">
        <x:v>22189</x:v>
      </x:c>
      <x:c r="D739" s="16" t="str">
        <x:v>CREAM HEART CARD HOLDER</x:v>
      </x:c>
      <x:c r="E739" s="14" t="n">
        <x:v>72</x:v>
      </x:c>
      <x:c r="F739" s="12" t="n">
        <x:v>40513.50833333333</x:v>
      </x:c>
      <x:c r="G739" s="13" t="n">
        <x:v>3.39</x:v>
      </x:c>
      <x:c r="H739" s="15" t="n">
        <x:v>13694</x:v>
      </x:c>
      <x:c r="I739" s="2" t="str">
        <x:v>United Kingdom</x:v>
      </x:c>
      <x:c r="J739" s="2" t="str">
        <x:v>8ae660823741f0d5b05a9da10941a46b9c3918b62cd675d1b32cc213e214a85c</x:v>
      </x:c>
    </x:row>
    <x:row r="740" ht="30" customHeight="1">
      <x:c r="A740" s="10" t="n">
        <x:v>732</x:v>
      </x:c>
      <x:c r="B740" s="10" t="n">
        <x:v>536437</x:v>
      </x:c>
      <x:c r="C740" s="10" t="n">
        <x:v>17021</x:v>
      </x:c>
      <x:c r="D740" s="16" t="str">
        <x:v>NAMASTE SWAGAT INCENSE</x:v>
      </x:c>
      <x:c r="E740" s="14" t="n">
        <x:v>600</x:v>
      </x:c>
      <x:c r="F740" s="12" t="n">
        <x:v>40513.50833333333</x:v>
      </x:c>
      <x:c r="G740" s="13" t="n">
        <x:v>0.24</x:v>
      </x:c>
      <x:c r="H740" s="15" t="n">
        <x:v>13694</x:v>
      </x:c>
      <x:c r="I740" s="2" t="str">
        <x:v>United Kingdom</x:v>
      </x:c>
      <x:c r="J740" s="2" t="str">
        <x:v>56f9a112b0dda58b9bff4c61cdb3829ac59bf66631b8ce5092333c8801b7c320</x:v>
      </x:c>
    </x:row>
    <x:row r="741" ht="30" customHeight="1">
      <x:c r="A741" s="10" t="n">
        <x:v>733</x:v>
      </x:c>
      <x:c r="B741" s="10" t="n">
        <x:v>536437</x:v>
      </x:c>
      <x:c r="C741" s="10" t="n">
        <x:v>22059</x:v>
      </x:c>
      <x:c r="D741" s="16" t="str">
        <x:v>CERAMIC STRAWBERRY DESIGN MUG</x:v>
      </x:c>
      <x:c r="E741" s="14" t="n">
        <x:v>48</x:v>
      </x:c>
      <x:c r="F741" s="12" t="n">
        <x:v>40513.50833333333</x:v>
      </x:c>
      <x:c r="G741" s="13" t="n">
        <x:v>1.25</x:v>
      </x:c>
      <x:c r="H741" s="15" t="n">
        <x:v>13694</x:v>
      </x:c>
      <x:c r="I741" s="2" t="str">
        <x:v>United Kingdom</x:v>
      </x:c>
      <x:c r="J741" s="2" t="str">
        <x:v>7be3efde4beb112c15eb5b56e0df94fc30dcd89f4718b1fef82dbc63ac747019</x:v>
      </x:c>
    </x:row>
    <x:row r="742" ht="30" customHeight="1">
      <x:c r="A742" s="10" t="n">
        <x:v>734</x:v>
      </x:c>
      <x:c r="B742" s="10" t="n">
        <x:v>536437</x:v>
      </x:c>
      <x:c r="C742" s="10" t="n">
        <x:v>22188</x:v>
      </x:c>
      <x:c r="D742" s="16" t="str">
        <x:v>BLACK HEART CARD HOLDER</x:v>
      </x:c>
      <x:c r="E742" s="14" t="n">
        <x:v>36</x:v>
      </x:c>
      <x:c r="F742" s="12" t="n">
        <x:v>40513.50833333333</x:v>
      </x:c>
      <x:c r="G742" s="13" t="n">
        <x:v>3.39</x:v>
      </x:c>
      <x:c r="H742" s="15" t="n">
        <x:v>13694</x:v>
      </x:c>
      <x:c r="I742" s="2" t="str">
        <x:v>United Kingdom</x:v>
      </x:c>
      <x:c r="J742" s="2" t="str">
        <x:v>d969043a761d4ad4a5ff99514c49886edb78454032ac6f67388aba45ed27474e</x:v>
      </x:c>
    </x:row>
    <x:row r="743" ht="30" customHeight="1">
      <x:c r="A743" s="10" t="n">
        <x:v>735</x:v>
      </x:c>
      <x:c r="B743" s="10" t="n">
        <x:v>536437</x:v>
      </x:c>
      <x:c r="C743" s="10" t="n">
        <x:v>84678</x:v>
      </x:c>
      <x:c r="D743" s="16" t="str">
        <x:v>CLASSICAL ROSE SMALL VASE</x:v>
      </x:c>
      <x:c r="E743" s="14" t="n">
        <x:v>48</x:v>
      </x:c>
      <x:c r="F743" s="12" t="n">
        <x:v>40513.50833333333</x:v>
      </x:c>
      <x:c r="G743" s="13" t="n">
        <x:v>1.25</x:v>
      </x:c>
      <x:c r="H743" s="15" t="n">
        <x:v>13694</x:v>
      </x:c>
      <x:c r="I743" s="2" t="str">
        <x:v>United Kingdom</x:v>
      </x:c>
      <x:c r="J743" s="2" t="str">
        <x:v>a28d0712c31024a724f5b2455656242dcaa979579fe25aaf1f8c536dc6a2850c</x:v>
      </x:c>
    </x:row>
    <x:row r="744" ht="30" customHeight="1">
      <x:c r="A744" s="10" t="n">
        <x:v>736</x:v>
      </x:c>
      <x:c r="B744" s="10" t="n">
        <x:v>536446</x:v>
      </x:c>
      <x:c r="C744" s="10" t="n">
        <x:v>85172</x:v>
      </x:c>
      <x:c r="D744" s="16" t="str">
        <x:v>HYACINTH BULB T-LIGHT CANDLES</x:v>
      </x:c>
      <x:c r="E744" s="14" t="n">
        <x:v>32</x:v>
      </x:c>
      <x:c r="F744" s="12" t="n">
        <x:v>40513.510416666664</x:v>
      </x:c>
      <x:c r="G744" s="13" t="n">
        <x:v>0.42</x:v>
      </x:c>
      <x:c r="H744" s="15" t="n">
        <x:v>15983</x:v>
      </x:c>
      <x:c r="I744" s="2" t="str">
        <x:v>United Kingdom</x:v>
      </x:c>
      <x:c r="J744" s="2" t="str">
        <x:v>7a314549cb6e7c3b18d20554b5c4d011c1bd7a658a8905ace41b1b8385923c29</x:v>
      </x:c>
    </x:row>
    <x:row r="745" ht="30" customHeight="1">
      <x:c r="A745" s="10" t="n">
        <x:v>737</x:v>
      </x:c>
      <x:c r="B745" s="10" t="n">
        <x:v>536446</x:v>
      </x:c>
      <x:c r="C745" s="10" t="n">
        <x:v>22142</x:v>
      </x:c>
      <x:c r="D745" s="16" t="str">
        <x:v>CHRISTMAS CRAFT WHITE FAIRY </x:v>
      </x:c>
      <x:c r="E745" s="14" t="n">
        <x:v>2</x:v>
      </x:c>
      <x:c r="F745" s="12" t="n">
        <x:v>40513.510416666664</x:v>
      </x:c>
      <x:c r="G745" s="13" t="n">
        <x:v>1.45</x:v>
      </x:c>
      <x:c r="H745" s="15" t="n">
        <x:v>15983</x:v>
      </x:c>
      <x:c r="I745" s="2" t="str">
        <x:v>United Kingdom</x:v>
      </x:c>
      <x:c r="J745" s="2" t="str">
        <x:v>79841a250eff5a1c5a394c6a4509a9bcfa2f24048608de33db648f1dbb15e8e0</x:v>
      </x:c>
    </x:row>
    <x:row r="746" ht="30" customHeight="1">
      <x:c r="A746" s="10" t="n">
        <x:v>738</x:v>
      </x:c>
      <x:c r="B746" s="10" t="n">
        <x:v>536446</x:v>
      </x:c>
      <x:c r="C746" s="10" t="n">
        <x:v>22144</x:v>
      </x:c>
      <x:c r="D746" s="16" t="str">
        <x:v>CHRISTMAS CRAFT LITTLE FRIENDS</x:v>
      </x:c>
      <x:c r="E746" s="14" t="n">
        <x:v>2</x:v>
      </x:c>
      <x:c r="F746" s="12" t="n">
        <x:v>40513.510416666664</x:v>
      </x:c>
      <x:c r="G746" s="13" t="n">
        <x:v>2.1</x:v>
      </x:c>
      <x:c r="H746" s="15" t="n">
        <x:v>15983</x:v>
      </x:c>
      <x:c r="I746" s="2" t="str">
        <x:v>United Kingdom</x:v>
      </x:c>
      <x:c r="J746" s="2" t="str">
        <x:v>4cd86ef5b10233c9ece1d6e2244d16d7e64726631d04ff005571860059e28562</x:v>
      </x:c>
    </x:row>
    <x:row r="747" ht="30" customHeight="1">
      <x:c r="A747" s="10" t="n">
        <x:v>739</x:v>
      </x:c>
      <x:c r="B747" s="10" t="n">
        <x:v>536446</x:v>
      </x:c>
      <x:c r="C747" s="10" t="n">
        <x:v>21591</x:v>
      </x:c>
      <x:c r="D747" s="16" t="str">
        <x:v>COSY HOUR CIGAR BOX MATCHES </x:v>
      </x:c>
      <x:c r="E747" s="14" t="n">
        <x:v>6</x:v>
      </x:c>
      <x:c r="F747" s="12" t="n">
        <x:v>40513.510416666664</x:v>
      </x:c>
      <x:c r="G747" s="13" t="n">
        <x:v>1.25</x:v>
      </x:c>
      <x:c r="H747" s="15" t="n">
        <x:v>15983</x:v>
      </x:c>
      <x:c r="I747" s="2" t="str">
        <x:v>United Kingdom</x:v>
      </x:c>
      <x:c r="J747" s="2" t="str">
        <x:v>f2f82c453aeb5e3d0d27b3578560534a708c856a6ff3af9ab36c4ccff82735fb</x:v>
      </x:c>
    </x:row>
    <x:row r="748" ht="30" customHeight="1">
      <x:c r="A748" s="10" t="n">
        <x:v>740</x:v>
      </x:c>
      <x:c r="B748" s="10" t="n">
        <x:v>536446</x:v>
      </x:c>
      <x:c r="C748" s="10" t="n">
        <x:v>22480</x:v>
      </x:c>
      <x:c r="D748" s="16" t="str">
        <x:v>RED TEA TOWEL CLASSIC DESIGN</x:v>
      </x:c>
      <x:c r="E748" s="14" t="n">
        <x:v>12</x:v>
      </x:c>
      <x:c r="F748" s="12" t="n">
        <x:v>40513.510416666664</x:v>
      </x:c>
      <x:c r="G748" s="13" t="n">
        <x:v>1.25</x:v>
      </x:c>
      <x:c r="H748" s="15" t="n">
        <x:v>15983</x:v>
      </x:c>
      <x:c r="I748" s="2" t="str">
        <x:v>United Kingdom</x:v>
      </x:c>
      <x:c r="J748" s="2" t="str">
        <x:v>38405d71c44c932a46e93ceaad24ef68a230da9ca4d1ec98a62407208050bdc7</x:v>
      </x:c>
    </x:row>
    <x:row r="749" ht="30" customHeight="1">
      <x:c r="A749" s="10" t="n">
        <x:v>741</x:v>
      </x:c>
      <x:c r="B749" s="10" t="n">
        <x:v>536446</x:v>
      </x:c>
      <x:c r="C749" s="10" t="n">
        <x:v>22294</x:v>
      </x:c>
      <x:c r="D749" s="16" t="str">
        <x:v>HEART FILIGREE DOVE  SMALL</x:v>
      </x:c>
      <x:c r="E749" s="14" t="n">
        <x:v>48</x:v>
      </x:c>
      <x:c r="F749" s="12" t="n">
        <x:v>40513.510416666664</x:v>
      </x:c>
      <x:c r="G749" s="13" t="n">
        <x:v>1.25</x:v>
      </x:c>
      <x:c r="H749" s="15" t="n">
        <x:v>15983</x:v>
      </x:c>
      <x:c r="I749" s="2" t="str">
        <x:v>United Kingdom</x:v>
      </x:c>
      <x:c r="J749" s="2" t="str">
        <x:v>9e6651f9489a8066d0df37476360ba083777a506b37a36eb6224c532d311f902</x:v>
      </x:c>
    </x:row>
    <x:row r="750" ht="30" customHeight="1">
      <x:c r="A750" s="10" t="n">
        <x:v>742</x:v>
      </x:c>
      <x:c r="B750" s="10" t="n">
        <x:v>536446</x:v>
      </x:c>
      <x:c r="C750" s="10" t="n">
        <x:v>21156</x:v>
      </x:c>
      <x:c r="D750" s="16" t="str">
        <x:v>RETROSPOT CHILDRENS APRON</x:v>
      </x:c>
      <x:c r="E750" s="14" t="n">
        <x:v>1</x:v>
      </x:c>
      <x:c r="F750" s="12" t="n">
        <x:v>40513.510416666664</x:v>
      </x:c>
      <x:c r="G750" s="13" t="n">
        <x:v>1.95</x:v>
      </x:c>
      <x:c r="H750" s="15" t="n">
        <x:v>15983</x:v>
      </x:c>
      <x:c r="I750" s="2" t="str">
        <x:v>United Kingdom</x:v>
      </x:c>
      <x:c r="J750" s="2" t="str">
        <x:v>1f424b24760ce2fb4f95943ce6706f1c833bf2721c63ae56eb0cde9750f7cefb</x:v>
      </x:c>
    </x:row>
    <x:row r="751" ht="30" customHeight="1">
      <x:c r="A751" s="10" t="n">
        <x:v>743</x:v>
      </x:c>
      <x:c r="B751" s="10" t="n">
        <x:v>536446</x:v>
      </x:c>
      <x:c r="C751" s="10" t="n">
        <x:v>10133</x:v>
      </x:c>
      <x:c r="D751" s="16" t="str">
        <x:v>COLOURING PENCILS BROWN TUBE</x:v>
      </x:c>
      <x:c r="E751" s="14" t="n">
        <x:v>5</x:v>
      </x:c>
      <x:c r="F751" s="12" t="n">
        <x:v>40513.510416666664</x:v>
      </x:c>
      <x:c r="G751" s="13" t="n">
        <x:v>0.85</x:v>
      </x:c>
      <x:c r="H751" s="15" t="n">
        <x:v>15983</x:v>
      </x:c>
      <x:c r="I751" s="2" t="str">
        <x:v>United Kingdom</x:v>
      </x:c>
      <x:c r="J751" s="2" t="str">
        <x:v>97e4a44ad22f569588e55600dffb4cf77f5d22d54547bd29ce805e053d00f865</x:v>
      </x:c>
    </x:row>
    <x:row r="752" ht="30" customHeight="1">
      <x:c r="A752" s="10" t="n">
        <x:v>744</x:v>
      </x:c>
      <x:c r="B752" s="10" t="n">
        <x:v>536446</x:v>
      </x:c>
      <x:c r="C752" s="10" t="str">
        <x:v>72800E</x:v>
      </x:c>
      <x:c r="D752" s="16" t="str">
        <x:v>4 IVORY DINNER CANDLES SILVER FLOCK</x:v>
      </x:c>
      <x:c r="E752" s="14" t="n">
        <x:v>6</x:v>
      </x:c>
      <x:c r="F752" s="12" t="n">
        <x:v>40513.510416666664</x:v>
      </x:c>
      <x:c r="G752" s="13" t="n">
        <x:v>2.55</x:v>
      </x:c>
      <x:c r="H752" s="15" t="n">
        <x:v>15983</x:v>
      </x:c>
      <x:c r="I752" s="2" t="str">
        <x:v>United Kingdom</x:v>
      </x:c>
      <x:c r="J752" s="2" t="str">
        <x:v>b7f62af534d794178d12b1cbb8ba9939b086e49dd35d6cdad47cd3138ed95d8a</x:v>
      </x:c>
    </x:row>
    <x:row r="753" ht="30" customHeight="1">
      <x:c r="A753" s="10" t="n">
        <x:v>745</x:v>
      </x:c>
      <x:c r="B753" s="10" t="n">
        <x:v>536446</x:v>
      </x:c>
      <x:c r="C753" s="10" t="n">
        <x:v>22294</x:v>
      </x:c>
      <x:c r="D753" s="16" t="str">
        <x:v>HEART FILIGREE DOVE  SMALL</x:v>
      </x:c>
      <x:c r="E753" s="14" t="n">
        <x:v>24</x:v>
      </x:c>
      <x:c r="F753" s="12" t="n">
        <x:v>40513.510416666664</x:v>
      </x:c>
      <x:c r="G753" s="13" t="n">
        <x:v>1.25</x:v>
      </x:c>
      <x:c r="H753" s="15" t="n">
        <x:v>15983</x:v>
      </x:c>
      <x:c r="I753" s="2" t="str">
        <x:v>United Kingdom</x:v>
      </x:c>
      <x:c r="J753" s="2" t="str">
        <x:v>9497aec34e212a50d1439743de2b33c6361031fd243f2eb19d35d2a532128803</x:v>
      </x:c>
    </x:row>
    <x:row r="754" ht="30" customHeight="1">
      <x:c r="A754" s="10" t="n">
        <x:v>746</x:v>
      </x:c>
      <x:c r="B754" s="10" t="n">
        <x:v>536446</x:v>
      </x:c>
      <x:c r="C754" s="10" t="n">
        <x:v>84836</x:v>
      </x:c>
      <x:c r="D754" s="16" t="str">
        <x:v>ZINC METAL HEART DECORATION</x:v>
      </x:c>
      <x:c r="E754" s="14" t="n">
        <x:v>12</x:v>
      </x:c>
      <x:c r="F754" s="12" t="n">
        <x:v>40513.510416666664</x:v>
      </x:c>
      <x:c r="G754" s="13" t="n">
        <x:v>1.25</x:v>
      </x:c>
      <x:c r="H754" s="15" t="n">
        <x:v>15983</x:v>
      </x:c>
      <x:c r="I754" s="2" t="str">
        <x:v>United Kingdom</x:v>
      </x:c>
      <x:c r="J754" s="2" t="str">
        <x:v>6519ed7910bb91676d01beceb019437c7988e71db62b05211801fcf7315405d2</x:v>
      </x:c>
    </x:row>
    <x:row r="755" ht="30" customHeight="1">
      <x:c r="A755" s="10" t="n">
        <x:v>747</x:v>
      </x:c>
      <x:c r="B755" s="10" t="n">
        <x:v>536446</x:v>
      </x:c>
      <x:c r="C755" s="10" t="n">
        <x:v>20774</x:v>
      </x:c>
      <x:c r="D755" s="16" t="str">
        <x:v>GREEN FERN NOTEBOOK</x:v>
      </x:c>
      <x:c r="E755" s="14" t="n">
        <x:v>2</x:v>
      </x:c>
      <x:c r="F755" s="12" t="n">
        <x:v>40513.510416666664</x:v>
      </x:c>
      <x:c r="G755" s="13" t="n">
        <x:v>1.65</x:v>
      </x:c>
      <x:c r="H755" s="15" t="n">
        <x:v>15983</x:v>
      </x:c>
      <x:c r="I755" s="2" t="str">
        <x:v>United Kingdom</x:v>
      </x:c>
      <x:c r="J755" s="2" t="str">
        <x:v>7ad99313459f52091c5ec5bb6606d09558f60e96e67e98adf84a9458a12c71c3</x:v>
      </x:c>
    </x:row>
    <x:row r="756" ht="30" customHeight="1">
      <x:c r="A756" s="10" t="n">
        <x:v>748</x:v>
      </x:c>
      <x:c r="B756" s="10" t="n">
        <x:v>536446</x:v>
      </x:c>
      <x:c r="C756" s="10" t="n">
        <x:v>20773</x:v>
      </x:c>
      <x:c r="D756" s="16" t="str">
        <x:v>BLUE PAISLEY NOTEBOOK</x:v>
      </x:c>
      <x:c r="E756" s="14" t="n">
        <x:v>2</x:v>
      </x:c>
      <x:c r="F756" s="12" t="n">
        <x:v>40513.510416666664</x:v>
      </x:c>
      <x:c r="G756" s="13" t="n">
        <x:v>1.65</x:v>
      </x:c>
      <x:c r="H756" s="15" t="n">
        <x:v>15983</x:v>
      </x:c>
      <x:c r="I756" s="2" t="str">
        <x:v>United Kingdom</x:v>
      </x:c>
      <x:c r="J756" s="2" t="str">
        <x:v>650acf180b5d0ce9a21624017d5700990ba3784e29feff1bb19e1e5d4b17a05d</x:v>
      </x:c>
    </x:row>
    <x:row r="757" ht="30" customHeight="1">
      <x:c r="A757" s="10" t="n">
        <x:v>749</x:v>
      </x:c>
      <x:c r="B757" s="10" t="n">
        <x:v>536446</x:v>
      </x:c>
      <x:c r="C757" s="10" t="n">
        <x:v>20777</x:v>
      </x:c>
      <x:c r="D757" s="16" t="str">
        <x:v>CHRYSANTHEMUM NOTEBOOK</x:v>
      </x:c>
      <x:c r="E757" s="14" t="n">
        <x:v>2</x:v>
      </x:c>
      <x:c r="F757" s="12" t="n">
        <x:v>40513.510416666664</x:v>
      </x:c>
      <x:c r="G757" s="13" t="n">
        <x:v>1.65</x:v>
      </x:c>
      <x:c r="H757" s="15" t="n">
        <x:v>15983</x:v>
      </x:c>
      <x:c r="I757" s="2" t="str">
        <x:v>United Kingdom</x:v>
      </x:c>
      <x:c r="J757" s="2" t="str">
        <x:v>d5a2742eb24722cf05c1bdab7a860a0e1b8ce60895c7e4f1f2d8288608497e18</x:v>
      </x:c>
    </x:row>
    <x:row r="758" ht="30" customHeight="1">
      <x:c r="A758" s="10" t="n">
        <x:v>750</x:v>
      </x:c>
      <x:c r="B758" s="10" t="n">
        <x:v>536446</x:v>
      </x:c>
      <x:c r="C758" s="10" t="n">
        <x:v>16016</x:v>
      </x:c>
      <x:c r="D758" s="16" t="str">
        <x:v>LARGE CHINESE STYLE SCISSOR</x:v>
      </x:c>
      <x:c r="E758" s="14" t="n">
        <x:v>10</x:v>
      </x:c>
      <x:c r="F758" s="12" t="n">
        <x:v>40513.510416666664</x:v>
      </x:c>
      <x:c r="G758" s="13" t="n">
        <x:v>0.85</x:v>
      </x:c>
      <x:c r="H758" s="15" t="n">
        <x:v>15983</x:v>
      </x:c>
      <x:c r="I758" s="2" t="str">
        <x:v>United Kingdom</x:v>
      </x:c>
      <x:c r="J758" s="2" t="str">
        <x:v>03dd4a3e9cc234704c40ef0b00e5c047c14bfda2f9f18d3646a590f2ff619ad3</x:v>
      </x:c>
    </x:row>
    <x:row r="759" ht="30" customHeight="1">
      <x:c r="A759" s="10" t="n">
        <x:v>751</x:v>
      </x:c>
      <x:c r="B759" s="10" t="n">
        <x:v>536446</x:v>
      </x:c>
      <x:c r="C759" s="10" t="n">
        <x:v>16014</x:v>
      </x:c>
      <x:c r="D759" s="16" t="str">
        <x:v>SMALL CHINESE STYLE SCISSOR</x:v>
      </x:c>
      <x:c r="E759" s="14" t="n">
        <x:v>10</x:v>
      </x:c>
      <x:c r="F759" s="12" t="n">
        <x:v>40513.510416666664</x:v>
      </x:c>
      <x:c r="G759" s="13" t="n">
        <x:v>0.42</x:v>
      </x:c>
      <x:c r="H759" s="15" t="n">
        <x:v>15983</x:v>
      </x:c>
      <x:c r="I759" s="2" t="str">
        <x:v>United Kingdom</x:v>
      </x:c>
      <x:c r="J759" s="2" t="str">
        <x:v>b741b06ada3f244dddb2e50c733a2806ab212f1dd3b0263cb91e201bb83ec6dc</x:v>
      </x:c>
    </x:row>
    <x:row r="760" ht="30" customHeight="1">
      <x:c r="A760" s="10" t="n">
        <x:v>752</x:v>
      </x:c>
      <x:c r="B760" s="10" t="n">
        <x:v>536446</x:v>
      </x:c>
      <x:c r="C760" s="10" t="n">
        <x:v>21890</x:v>
      </x:c>
      <x:c r="D760" s="16" t="str">
        <x:v>S/6 WOODEN SKITTLES IN COTTON BAG</x:v>
      </x:c>
      <x:c r="E760" s="14" t="n">
        <x:v>2</x:v>
      </x:c>
      <x:c r="F760" s="12" t="n">
        <x:v>40513.510416666664</x:v>
      </x:c>
      <x:c r="G760" s="13" t="n">
        <x:v>2.95</x:v>
      </x:c>
      <x:c r="H760" s="15" t="n">
        <x:v>15983</x:v>
      </x:c>
      <x:c r="I760" s="2" t="str">
        <x:v>United Kingdom</x:v>
      </x:c>
      <x:c r="J760" s="2" t="str">
        <x:v>d35e8132cd3a4765daf14d7ad2e58a1781420fcbb6a318395db37f69a81e0e69</x:v>
      </x:c>
    </x:row>
    <x:row r="761" ht="30" customHeight="1">
      <x:c r="A761" s="10" t="n">
        <x:v>753</x:v>
      </x:c>
      <x:c r="B761" s="10" t="n">
        <x:v>536446</x:v>
      </x:c>
      <x:c r="C761" s="10" t="n">
        <x:v>21891</x:v>
      </x:c>
      <x:c r="D761" s="16" t="str">
        <x:v>TRADITIONAL WOODEN SKIPPING ROPE</x:v>
      </x:c>
      <x:c r="E761" s="14" t="n">
        <x:v>2</x:v>
      </x:c>
      <x:c r="F761" s="12" t="n">
        <x:v>40513.510416666664</x:v>
      </x:c>
      <x:c r="G761" s="13" t="n">
        <x:v>1.25</x:v>
      </x:c>
      <x:c r="H761" s="15" t="n">
        <x:v>15983</x:v>
      </x:c>
      <x:c r="I761" s="2" t="str">
        <x:v>United Kingdom</x:v>
      </x:c>
      <x:c r="J761" s="2" t="str">
        <x:v>20c49e0fcb41b4cf7be9907fb3b655ccd58add434fe6164d02c2a7af80681b70</x:v>
      </x:c>
    </x:row>
    <x:row r="762" ht="30" customHeight="1">
      <x:c r="A762" s="10" t="n">
        <x:v>754</x:v>
      </x:c>
      <x:c r="B762" s="10" t="n">
        <x:v>536446</x:v>
      </x:c>
      <x:c r="C762" s="10" t="n">
        <x:v>22619</x:v>
      </x:c>
      <x:c r="D762" s="16" t="str">
        <x:v>SET OF 6 SOLDIER SKITTLES</x:v>
      </x:c>
      <x:c r="E762" s="14" t="n">
        <x:v>8</x:v>
      </x:c>
      <x:c r="F762" s="12" t="n">
        <x:v>40513.510416666664</x:v>
      </x:c>
      <x:c r="G762" s="13" t="n">
        <x:v>3.75</x:v>
      </x:c>
      <x:c r="H762" s="15" t="n">
        <x:v>15983</x:v>
      </x:c>
      <x:c r="I762" s="2" t="str">
        <x:v>United Kingdom</x:v>
      </x:c>
      <x:c r="J762" s="2" t="str">
        <x:v>34b33e54fba2e05af035d4eb8a7e24068a4fe0e49d171d764903e097b4eed0fb</x:v>
      </x:c>
    </x:row>
    <x:row r="763" ht="30" customHeight="1">
      <x:c r="A763" s="10" t="n">
        <x:v>755</x:v>
      </x:c>
      <x:c r="B763" s="10" t="n">
        <x:v>536446</x:v>
      </x:c>
      <x:c r="C763" s="10" t="n">
        <x:v>22620</x:v>
      </x:c>
      <x:c r="D763" s="16" t="str">
        <x:v>4 TRADITIONAL SPINNING TOPS</x:v>
      </x:c>
      <x:c r="E763" s="14" t="n">
        <x:v>6</x:v>
      </x:c>
      <x:c r="F763" s="12" t="n">
        <x:v>40513.510416666664</x:v>
      </x:c>
      <x:c r="G763" s="13" t="n">
        <x:v>1.25</x:v>
      </x:c>
      <x:c r="H763" s="15" t="n">
        <x:v>15983</x:v>
      </x:c>
      <x:c r="I763" s="2" t="str">
        <x:v>United Kingdom</x:v>
      </x:c>
      <x:c r="J763" s="2" t="str">
        <x:v>25f9b8f8e8f978449c0fa322ccf41d94d2b0de44e227486563227de7978a0a7a</x:v>
      </x:c>
    </x:row>
    <x:row r="764" ht="30" customHeight="1">
      <x:c r="A764" s="10" t="n">
        <x:v>756</x:v>
      </x:c>
      <x:c r="B764" s="10" t="n">
        <x:v>536446</x:v>
      </x:c>
      <x:c r="C764" s="10" t="n">
        <x:v>84347</x:v>
      </x:c>
      <x:c r="D764" s="16" t="str">
        <x:v>ROTATING SILVER ANGELS T-LIGHT HLDR</x:v>
      </x:c>
      <x:c r="E764" s="14" t="n">
        <x:v>12</x:v>
      </x:c>
      <x:c r="F764" s="12" t="n">
        <x:v>40513.510416666664</x:v>
      </x:c>
      <x:c r="G764" s="13" t="n">
        <x:v>2.55</x:v>
      </x:c>
      <x:c r="H764" s="15" t="n">
        <x:v>15983</x:v>
      </x:c>
      <x:c r="I764" s="2" t="str">
        <x:v>United Kingdom</x:v>
      </x:c>
      <x:c r="J764" s="2" t="str">
        <x:v>1266a56d6f0e22906774e54050232c383ee671ff86548bd494029caf85820e97</x:v>
      </x:c>
    </x:row>
    <x:row r="765" ht="30" customHeight="1">
      <x:c r="A765" s="10" t="n">
        <x:v>757</x:v>
      </x:c>
      <x:c r="B765" s="10" t="n">
        <x:v>536446</x:v>
      </x:c>
      <x:c r="C765" s="10" t="str">
        <x:v>85169B</x:v>
      </x:c>
      <x:c r="D765" s="16" t="str">
        <x:v>BLACK LOVE BIRD CANDLE</x:v>
      </x:c>
      <x:c r="E765" s="14" t="n">
        <x:v>24</x:v>
      </x:c>
      <x:c r="F765" s="12" t="n">
        <x:v>40513.510416666664</x:v>
      </x:c>
      <x:c r="G765" s="13" t="n">
        <x:v>1.25</x:v>
      </x:c>
      <x:c r="H765" s="15" t="n">
        <x:v>15983</x:v>
      </x:c>
      <x:c r="I765" s="2" t="str">
        <x:v>United Kingdom</x:v>
      </x:c>
      <x:c r="J765" s="2" t="str">
        <x:v>846b582c2695bc8865d8d979a8093d8a5ac33ea5a70d189bfea430afc712c483</x:v>
      </x:c>
    </x:row>
    <x:row r="766" ht="30" customHeight="1">
      <x:c r="A766" s="10" t="n">
        <x:v>758</x:v>
      </x:c>
      <x:c r="B766" s="10" t="n">
        <x:v>536446</x:v>
      </x:c>
      <x:c r="C766" s="10" t="n">
        <x:v>21156</x:v>
      </x:c>
      <x:c r="D766" s="16" t="str">
        <x:v>RETROSPOT CHILDRENS APRON</x:v>
      </x:c>
      <x:c r="E766" s="14" t="n">
        <x:v>3</x:v>
      </x:c>
      <x:c r="F766" s="12" t="n">
        <x:v>40513.510416666664</x:v>
      </x:c>
      <x:c r="G766" s="13" t="n">
        <x:v>1.95</x:v>
      </x:c>
      <x:c r="H766" s="15" t="n">
        <x:v>15983</x:v>
      </x:c>
      <x:c r="I766" s="2" t="str">
        <x:v>United Kingdom</x:v>
      </x:c>
      <x:c r="J766" s="2" t="str">
        <x:v>8c88d0a83e062e3f08d2e2b7d3d6279844aa03a5894c19b5b254e50e77c20fcf</x:v>
      </x:c>
    </x:row>
    <x:row r="767" ht="30" customHeight="1">
      <x:c r="A767" s="10" t="n">
        <x:v>759</x:v>
      </x:c>
      <x:c r="B767" s="10" t="n">
        <x:v>536446</x:v>
      </x:c>
      <x:c r="C767" s="10" t="n">
        <x:v>21651</x:v>
      </x:c>
      <x:c r="D767" s="16" t="str">
        <x:v>HANGING GLASS ETCHED TEALIGHT</x:v>
      </x:c>
      <x:c r="E767" s="14" t="n">
        <x:v>6</x:v>
      </x:c>
      <x:c r="F767" s="12" t="n">
        <x:v>40513.510416666664</x:v>
      </x:c>
      <x:c r="G767" s="13" t="n">
        <x:v>1.65</x:v>
      </x:c>
      <x:c r="H767" s="15" t="n">
        <x:v>15983</x:v>
      </x:c>
      <x:c r="I767" s="2" t="str">
        <x:v>United Kingdom</x:v>
      </x:c>
      <x:c r="J767" s="2" t="str">
        <x:v>7e028a1115023d7094a0e1b39aa39874f65cdd2f9ade9fd66ae61d63fa5d296a</x:v>
      </x:c>
    </x:row>
    <x:row r="768" ht="30" customHeight="1">
      <x:c r="A768" s="10" t="n">
        <x:v>760</x:v>
      </x:c>
      <x:c r="B768" s="10" t="n">
        <x:v>536446</x:v>
      </x:c>
      <x:c r="C768" s="10" t="n">
        <x:v>21651</x:v>
      </x:c>
      <x:c r="D768" s="16" t="str">
        <x:v>HANGING GLASS ETCHED TEALIGHT</x:v>
      </x:c>
      <x:c r="E768" s="14" t="n">
        <x:v>6</x:v>
      </x:c>
      <x:c r="F768" s="12" t="n">
        <x:v>40513.510416666664</x:v>
      </x:c>
      <x:c r="G768" s="13" t="n">
        <x:v>1.65</x:v>
      </x:c>
      <x:c r="H768" s="15" t="n">
        <x:v>15983</x:v>
      </x:c>
      <x:c r="I768" s="2" t="str">
        <x:v>United Kingdom</x:v>
      </x:c>
      <x:c r="J768" s="2" t="str">
        <x:v>7e028a1115023d7094a0e1b39aa39874f65cdd2f9ade9fd66ae61d63fa5d296a</x:v>
      </x:c>
    </x:row>
    <x:row r="769" ht="30" customHeight="1">
      <x:c r="A769" s="10" t="n">
        <x:v>761</x:v>
      </x:c>
      <x:c r="B769" s="10" t="n">
        <x:v>536446</x:v>
      </x:c>
      <x:c r="C769" s="10" t="str">
        <x:v>84625C</x:v>
      </x:c>
      <x:c r="D769" s="16" t="str">
        <x:v>BLUE NEW BAROQUE CANDLESTICK CANDLE</x:v>
      </x:c>
      <x:c r="E769" s="14" t="n">
        <x:v>10</x:v>
      </x:c>
      <x:c r="F769" s="12" t="n">
        <x:v>40513.510416666664</x:v>
      </x:c>
      <x:c r="G769" s="13" t="n">
        <x:v>2.95</x:v>
      </x:c>
      <x:c r="H769" s="15" t="n">
        <x:v>15983</x:v>
      </x:c>
      <x:c r="I769" s="2" t="str">
        <x:v>United Kingdom</x:v>
      </x:c>
      <x:c r="J769" s="2" t="str">
        <x:v>6a9a91b17ec20162d760737eee37e8dee8c1aff7e89bf5294cbfed44d46c5a07</x:v>
      </x:c>
    </x:row>
    <x:row r="770" ht="30" customHeight="1">
      <x:c r="A770" s="10" t="n">
        <x:v>762</x:v>
      </x:c>
      <x:c r="B770" s="10" t="n">
        <x:v>536446</x:v>
      </x:c>
      <x:c r="C770" s="10" t="n">
        <x:v>22618</x:v>
      </x:c>
      <x:c r="D770" s="16" t="str">
        <x:v>COOKING SET RETROSPOT</x:v>
      </x:c>
      <x:c r="E770" s="14" t="n">
        <x:v>2</x:v>
      </x:c>
      <x:c r="F770" s="12" t="n">
        <x:v>40513.510416666664</x:v>
      </x:c>
      <x:c r="G770" s="13" t="n">
        <x:v>9.95</x:v>
      </x:c>
      <x:c r="H770" s="15" t="n">
        <x:v>15983</x:v>
      </x:c>
      <x:c r="I770" s="2" t="str">
        <x:v>United Kingdom</x:v>
      </x:c>
      <x:c r="J770" s="2" t="str">
        <x:v>95a014eeb49f9684d45f8547cd72684d36be4d47aeb277872b00bd15576eb16d</x:v>
      </x:c>
    </x:row>
    <x:row r="771" ht="30" customHeight="1">
      <x:c r="A771" s="10" t="n">
        <x:v>763</x:v>
      </x:c>
      <x:c r="B771" s="10" t="n">
        <x:v>536446</x:v>
      </x:c>
      <x:c r="C771" s="10" t="n">
        <x:v>21586</x:v>
      </x:c>
      <x:c r="D771" s="16" t="str">
        <x:v>KINGS CHOICE GIANT TUBE MATCHES</x:v>
      </x:c>
      <x:c r="E771" s="14" t="n">
        <x:v>4</x:v>
      </x:c>
      <x:c r="F771" s="12" t="n">
        <x:v>40513.510416666664</x:v>
      </x:c>
      <x:c r="G771" s="13" t="n">
        <x:v>2.55</x:v>
      </x:c>
      <x:c r="H771" s="15" t="n">
        <x:v>15983</x:v>
      </x:c>
      <x:c r="I771" s="2" t="str">
        <x:v>United Kingdom</x:v>
      </x:c>
      <x:c r="J771" s="2" t="str">
        <x:v>7c57d33fca06e73a048ed836f729a71978b789e426942d3ba7112facd494c2dc</x:v>
      </x:c>
    </x:row>
    <x:row r="772" ht="30" customHeight="1">
      <x:c r="A772" s="10" t="n">
        <x:v>764</x:v>
      </x:c>
      <x:c r="B772" s="10" t="n">
        <x:v>536446</x:v>
      </x:c>
      <x:c r="C772" s="10" t="n">
        <x:v>21587</x:v>
      </x:c>
      <x:c r="D772" s="16" t="str">
        <x:v>COSY HOUR GIANT TUBE MATCHES</x:v>
      </x:c>
      <x:c r="E772" s="14" t="n">
        <x:v>4</x:v>
      </x:c>
      <x:c r="F772" s="12" t="n">
        <x:v>40513.510416666664</x:v>
      </x:c>
      <x:c r="G772" s="13" t="n">
        <x:v>2.55</x:v>
      </x:c>
      <x:c r="H772" s="15" t="n">
        <x:v>15983</x:v>
      </x:c>
      <x:c r="I772" s="2" t="str">
        <x:v>United Kingdom</x:v>
      </x:c>
      <x:c r="J772" s="2" t="str">
        <x:v>a56b1aa15be4e44233c820ec4d6457c7b528c1df91ae7f3349d7536d4c80108e</x:v>
      </x:c>
    </x:row>
    <x:row r="773" ht="30" customHeight="1">
      <x:c r="A773" s="10" t="n">
        <x:v>765</x:v>
      </x:c>
      <x:c r="B773" s="10" t="n">
        <x:v>536446</x:v>
      </x:c>
      <x:c r="C773" s="10" t="n">
        <x:v>22152</x:v>
      </x:c>
      <x:c r="D773" s="16" t="str">
        <x:v>PLACE SETTING WHITE STAR</x:v>
      </x:c>
      <x:c r="E773" s="14" t="n">
        <x:v>24</x:v>
      </x:c>
      <x:c r="F773" s="12" t="n">
        <x:v>40513.510416666664</x:v>
      </x:c>
      <x:c r="G773" s="13" t="n">
        <x:v>0.42</x:v>
      </x:c>
      <x:c r="H773" s="15" t="n">
        <x:v>15983</x:v>
      </x:c>
      <x:c r="I773" s="2" t="str">
        <x:v>United Kingdom</x:v>
      </x:c>
      <x:c r="J773" s="2" t="str">
        <x:v>9634a61c4475c3a28b148c881664ec02ea3b856caaf6d3e384efa6d5269578ac</x:v>
      </x:c>
    </x:row>
    <x:row r="774" ht="30" customHeight="1">
      <x:c r="A774" s="10" t="n">
        <x:v>766</x:v>
      </x:c>
      <x:c r="B774" s="10" t="n">
        <x:v>536446</x:v>
      </x:c>
      <x:c r="C774" s="10" t="n">
        <x:v>85172</x:v>
      </x:c>
      <x:c r="D774" s="16" t="str">
        <x:v>HYACINTH BULB T-LIGHT CANDLES</x:v>
      </x:c>
      <x:c r="E774" s="14" t="n">
        <x:v>16</x:v>
      </x:c>
      <x:c r="F774" s="12" t="n">
        <x:v>40513.510416666664</x:v>
      </x:c>
      <x:c r="G774" s="13" t="n">
        <x:v>0.42</x:v>
      </x:c>
      <x:c r="H774" s="15" t="n">
        <x:v>15983</x:v>
      </x:c>
      <x:c r="I774" s="2" t="str">
        <x:v>United Kingdom</x:v>
      </x:c>
      <x:c r="J774" s="2" t="str">
        <x:v>3990e9d5d224133617c437e3cbfb870e1f0db0c529a53ecbfdea3a6f4d61e144</x:v>
      </x:c>
    </x:row>
    <x:row r="775" ht="30" customHeight="1">
      <x:c r="A775" s="10" t="n">
        <x:v>767</x:v>
      </x:c>
      <x:c r="B775" s="10" t="n">
        <x:v>536446</x:v>
      </x:c>
      <x:c r="C775" s="10" t="n">
        <x:v>84754</x:v>
      </x:c>
      <x:c r="D775" s="16" t="str">
        <x:v>S/15 SILVER GLASS BAUBLES IN BAG</x:v>
      </x:c>
      <x:c r="E775" s="14" t="n">
        <x:v>24</x:v>
      </x:c>
      <x:c r="F775" s="12" t="n">
        <x:v>40513.510416666664</x:v>
      </x:c>
      <x:c r="G775" s="13" t="n">
        <x:v>1.25</x:v>
      </x:c>
      <x:c r="H775" s="15" t="n">
        <x:v>15983</x:v>
      </x:c>
      <x:c r="I775" s="2" t="str">
        <x:v>United Kingdom</x:v>
      </x:c>
      <x:c r="J775" s="2" t="str">
        <x:v>cb17b3b933880d531229fdbc9f0cedb1907d88c4d98922b1142ef619f2e4d960</x:v>
      </x:c>
    </x:row>
    <x:row r="776" ht="30" customHeight="1">
      <x:c r="A776" s="10" t="n">
        <x:v>768</x:v>
      </x:c>
      <x:c r="B776" s="10" t="n">
        <x:v>536460</x:v>
      </x:c>
      <x:c r="C776" s="10" t="n">
        <x:v>22670</x:v>
      </x:c>
      <x:c r="D776" s="16" t="str">
        <x:v>FRENCH WC SIGN BLUE METAL</x:v>
      </x:c>
      <x:c r="E776" s="14" t="n">
        <x:v>12</x:v>
      </x:c>
      <x:c r="F776" s="12" t="n">
        <x:v>40513.51527777778</x:v>
      </x:c>
      <x:c r="G776" s="13" t="n">
        <x:v>1.25</x:v>
      </x:c>
      <x:c r="H776" s="15" t="n">
        <x:v>14849</x:v>
      </x:c>
      <x:c r="I776" s="2" t="str">
        <x:v>United Kingdom</x:v>
      </x:c>
      <x:c r="J776" s="2" t="str">
        <x:v>5b9d170b9e1dbe7b2774186b333e96c1ef79963589c8c1f9bf77263a84869efc</x:v>
      </x:c>
    </x:row>
    <x:row r="777" ht="30" customHeight="1">
      <x:c r="A777" s="10" t="n">
        <x:v>769</x:v>
      </x:c>
      <x:c r="B777" s="10" t="n">
        <x:v>536460</x:v>
      </x:c>
      <x:c r="C777" s="10" t="n">
        <x:v>21586</x:v>
      </x:c>
      <x:c r="D777" s="16" t="str">
        <x:v>KINGS CHOICE GIANT TUBE MATCHES</x:v>
      </x:c>
      <x:c r="E777" s="14" t="n">
        <x:v>12</x:v>
      </x:c>
      <x:c r="F777" s="12" t="n">
        <x:v>40513.51527777778</x:v>
      </x:c>
      <x:c r="G777" s="13" t="n">
        <x:v>2.55</x:v>
      </x:c>
      <x:c r="H777" s="15" t="n">
        <x:v>14849</x:v>
      </x:c>
      <x:c r="I777" s="2" t="str">
        <x:v>United Kingdom</x:v>
      </x:c>
      <x:c r="J777" s="2" t="str">
        <x:v>91e7c63bd6a08ab13d2f2a242dce060ae31994362b3b379115dce8d22371b54d</x:v>
      </x:c>
    </x:row>
    <x:row r="778" ht="30" customHeight="1">
      <x:c r="A778" s="10" t="n">
        <x:v>770</x:v>
      </x:c>
      <x:c r="B778" s="10" t="n">
        <x:v>536460</x:v>
      </x:c>
      <x:c r="C778" s="10" t="n">
        <x:v>84992</x:v>
      </x:c>
      <x:c r="D778" s="16" t="str">
        <x:v>72 SWEETHEART FAIRY CAKE CASES</x:v>
      </x:c>
      <x:c r="E778" s="14" t="n">
        <x:v>24</x:v>
      </x:c>
      <x:c r="F778" s="12" t="n">
        <x:v>40513.51527777778</x:v>
      </x:c>
      <x:c r="G778" s="13" t="n">
        <x:v>0.55</x:v>
      </x:c>
      <x:c r="H778" s="15" t="n">
        <x:v>14849</x:v>
      </x:c>
      <x:c r="I778" s="2" t="str">
        <x:v>United Kingdom</x:v>
      </x:c>
      <x:c r="J778" s="2" t="str">
        <x:v>e4ddbe2711320d7d74c5846fc79de364b25a872c9826440a9b45e748ca537e55</x:v>
      </x:c>
    </x:row>
    <x:row r="779" ht="30" customHeight="1">
      <x:c r="A779" s="10" t="n">
        <x:v>771</x:v>
      </x:c>
      <x:c r="B779" s="10" t="n">
        <x:v>536460</x:v>
      </x:c>
      <x:c r="C779" s="10" t="n">
        <x:v>84879</x:v>
      </x:c>
      <x:c r="D779" s="16" t="str">
        <x:v>ASSORTED COLOUR BIRD ORNAMENT</x:v>
      </x:c>
      <x:c r="E779" s="14" t="n">
        <x:v>24</x:v>
      </x:c>
      <x:c r="F779" s="12" t="n">
        <x:v>40513.51527777778</x:v>
      </x:c>
      <x:c r="G779" s="13" t="n">
        <x:v>1.69</x:v>
      </x:c>
      <x:c r="H779" s="15" t="n">
        <x:v>14849</x:v>
      </x:c>
      <x:c r="I779" s="2" t="str">
        <x:v>United Kingdom</x:v>
      </x:c>
      <x:c r="J779" s="2" t="str">
        <x:v>b59d08e447878fcbf429565e73009562193e655ba886635e7a8f2596a0d76e37</x:v>
      </x:c>
    </x:row>
    <x:row r="780" ht="30" customHeight="1">
      <x:c r="A780" s="10" t="n">
        <x:v>772</x:v>
      </x:c>
      <x:c r="B780" s="10" t="n">
        <x:v>536460</x:v>
      </x:c>
      <x:c r="C780" s="10" t="str">
        <x:v>84849B</x:v>
      </x:c>
      <x:c r="D780" s="16" t="str">
        <x:v>FAIRY SOAP SOAP HOLDER</x:v>
      </x:c>
      <x:c r="E780" s="14" t="n">
        <x:v>12</x:v>
      </x:c>
      <x:c r="F780" s="12" t="n">
        <x:v>40513.51527777778</x:v>
      </x:c>
      <x:c r="G780" s="13" t="n">
        <x:v>1.69</x:v>
      </x:c>
      <x:c r="H780" s="15" t="n">
        <x:v>14849</x:v>
      </x:c>
      <x:c r="I780" s="2" t="str">
        <x:v>United Kingdom</x:v>
      </x:c>
      <x:c r="J780" s="2" t="str">
        <x:v>ede8f960299c1de24b43b8f3fa0ac03e5caf3f4d99ec8af7529a0f30114668da</x:v>
      </x:c>
    </x:row>
    <x:row r="781" ht="30" customHeight="1">
      <x:c r="A781" s="10" t="n">
        <x:v>773</x:v>
      </x:c>
      <x:c r="B781" s="10" t="n">
        <x:v>536460</x:v>
      </x:c>
      <x:c r="C781" s="10" t="n">
        <x:v>22927</x:v>
      </x:c>
      <x:c r="D781" s="16" t="str">
        <x:v>GREEN GIANT GARDEN THERMOMETER</x:v>
      </x:c>
      <x:c r="E781" s="14" t="n">
        <x:v>2</x:v>
      </x:c>
      <x:c r="F781" s="12" t="n">
        <x:v>40513.51527777778</x:v>
      </x:c>
      <x:c r="G781" s="13" t="n">
        <x:v>5.95</x:v>
      </x:c>
      <x:c r="H781" s="15" t="n">
        <x:v>14849</x:v>
      </x:c>
      <x:c r="I781" s="2" t="str">
        <x:v>United Kingdom</x:v>
      </x:c>
      <x:c r="J781" s="2" t="str">
        <x:v>3069fbf84d6e1a7175e84aa6ce32726b79d2e67d65846e356787fb1340894e1e</x:v>
      </x:c>
    </x:row>
    <x:row r="782" ht="30" customHeight="1">
      <x:c r="A782" s="10" t="n">
        <x:v>774</x:v>
      </x:c>
      <x:c r="B782" s="10" t="n">
        <x:v>536460</x:v>
      </x:c>
      <x:c r="C782" s="10" t="n">
        <x:v>22926</x:v>
      </x:c>
      <x:c r="D782" s="16" t="str">
        <x:v>IVORY GIANT GARDEN THERMOMETER</x:v>
      </x:c>
      <x:c r="E782" s="14" t="n">
        <x:v>4</x:v>
      </x:c>
      <x:c r="F782" s="12" t="n">
        <x:v>40513.51527777778</x:v>
      </x:c>
      <x:c r="G782" s="13" t="n">
        <x:v>5.95</x:v>
      </x:c>
      <x:c r="H782" s="15" t="n">
        <x:v>14849</x:v>
      </x:c>
      <x:c r="I782" s="2" t="str">
        <x:v>United Kingdom</x:v>
      </x:c>
      <x:c r="J782" s="2" t="str">
        <x:v>2216a4577fa52e4e2eb76e79d28ac654fc9da947ddb5268a0623688f47259395</x:v>
      </x:c>
    </x:row>
    <x:row r="783" ht="30" customHeight="1">
      <x:c r="A783" s="10" t="n">
        <x:v>775</x:v>
      </x:c>
      <x:c r="B783" s="10" t="n">
        <x:v>536460</x:v>
      </x:c>
      <x:c r="C783" s="10" t="n">
        <x:v>22925</x:v>
      </x:c>
      <x:c r="D783" s="16" t="str">
        <x:v>BLUE GIANT GARDEN THERMOMETER</x:v>
      </x:c>
      <x:c r="E783" s="14" t="n">
        <x:v>2</x:v>
      </x:c>
      <x:c r="F783" s="12" t="n">
        <x:v>40513.51527777778</x:v>
      </x:c>
      <x:c r="G783" s="13" t="n">
        <x:v>5.95</x:v>
      </x:c>
      <x:c r="H783" s="15" t="n">
        <x:v>14849</x:v>
      </x:c>
      <x:c r="I783" s="2" t="str">
        <x:v>United Kingdom</x:v>
      </x:c>
      <x:c r="J783" s="2" t="str">
        <x:v>c617aac9f0893f323653a189f0c10d5ad22b463dae807c940a644e4ac54841f3</x:v>
      </x:c>
    </x:row>
    <x:row r="784" ht="30" customHeight="1">
      <x:c r="A784" s="10" t="n">
        <x:v>776</x:v>
      </x:c>
      <x:c r="B784" s="10" t="n">
        <x:v>536460</x:v>
      </x:c>
      <x:c r="C784" s="10" t="n">
        <x:v>21977</x:v>
      </x:c>
      <x:c r="D784" s="16" t="str">
        <x:v>PACK OF 60 PINK PAISLEY CAKE CASES</x:v>
      </x:c>
      <x:c r="E784" s="14" t="n">
        <x:v>24</x:v>
      </x:c>
      <x:c r="F784" s="12" t="n">
        <x:v>40513.51527777778</x:v>
      </x:c>
      <x:c r="G784" s="13" t="n">
        <x:v>0.55</x:v>
      </x:c>
      <x:c r="H784" s="15" t="n">
        <x:v>14849</x:v>
      </x:c>
      <x:c r="I784" s="2" t="str">
        <x:v>United Kingdom</x:v>
      </x:c>
      <x:c r="J784" s="2" t="str">
        <x:v>4ccbc274766df3ffdf413f7abb924b87eb7dc96fd992bef9463be5719d6721ba</x:v>
      </x:c>
    </x:row>
    <x:row r="785" ht="30" customHeight="1">
      <x:c r="A785" s="10" t="n">
        <x:v>777</x:v>
      </x:c>
      <x:c r="B785" s="10" t="n">
        <x:v>536460</x:v>
      </x:c>
      <x:c r="C785" s="10" t="n">
        <x:v>21485</x:v>
      </x:c>
      <x:c r="D785" s="16" t="str">
        <x:v>RETROSPOT HEART HOT WATER BOTTLE</x:v>
      </x:c>
      <x:c r="E785" s="14" t="n">
        <x:v>6</x:v>
      </x:c>
      <x:c r="F785" s="12" t="n">
        <x:v>40513.51527777778</x:v>
      </x:c>
      <x:c r="G785" s="13" t="n">
        <x:v>4.95</x:v>
      </x:c>
      <x:c r="H785" s="15" t="n">
        <x:v>14849</x:v>
      </x:c>
      <x:c r="I785" s="2" t="str">
        <x:v>United Kingdom</x:v>
      </x:c>
      <x:c r="J785" s="2" t="str">
        <x:v>e8c63f461a89c4d5c2804f8351def850891cd71e05435d25e98297355168c16d</x:v>
      </x:c>
    </x:row>
    <x:row r="786" ht="30" customHeight="1">
      <x:c r="A786" s="10" t="n">
        <x:v>778</x:v>
      </x:c>
      <x:c r="B786" s="10" t="n">
        <x:v>536460</x:v>
      </x:c>
      <x:c r="C786" s="10" t="n">
        <x:v>21484</x:v>
      </x:c>
      <x:c r="D786" s="16" t="str">
        <x:v>CHICK GREY HOT WATER BOTTLE</x:v>
      </x:c>
      <x:c r="E786" s="14" t="n">
        <x:v>8</x:v>
      </x:c>
      <x:c r="F786" s="12" t="n">
        <x:v>40513.51527777778</x:v>
      </x:c>
      <x:c r="G786" s="13" t="n">
        <x:v>3.45</x:v>
      </x:c>
      <x:c r="H786" s="15" t="n">
        <x:v>14849</x:v>
      </x:c>
      <x:c r="I786" s="2" t="str">
        <x:v>United Kingdom</x:v>
      </x:c>
      <x:c r="J786" s="2" t="str">
        <x:v>d2b7a4209a5f4a6a6c0d9c8f8c7eb9f5570197ebe6a8132d47c470af5682bfc0</x:v>
      </x:c>
    </x:row>
    <x:row r="787" ht="30" customHeight="1">
      <x:c r="A787" s="10" t="n">
        <x:v>779</x:v>
      </x:c>
      <x:c r="B787" s="10" t="n">
        <x:v>536460</x:v>
      </x:c>
      <x:c r="C787" s="10" t="n">
        <x:v>21259</x:v>
      </x:c>
      <x:c r="D787" s="16" t="str">
        <x:v>VICTORIAN SEWING BOX SMALL </x:v>
      </x:c>
      <x:c r="E787" s="14" t="n">
        <x:v>2</x:v>
      </x:c>
      <x:c r="F787" s="12" t="n">
        <x:v>40513.51527777778</x:v>
      </x:c>
      <x:c r="G787" s="13" t="n">
        <x:v>5.95</x:v>
      </x:c>
      <x:c r="H787" s="15" t="n">
        <x:v>14849</x:v>
      </x:c>
      <x:c r="I787" s="2" t="str">
        <x:v>United Kingdom</x:v>
      </x:c>
      <x:c r="J787" s="2" t="str">
        <x:v>f9daf23e45494d1027098c52ebe6b884d7bdc6a96b6799be2bfcb5e8b3f37452</x:v>
      </x:c>
    </x:row>
    <x:row r="788" ht="30" customHeight="1">
      <x:c r="A788" s="10" t="n">
        <x:v>780</x:v>
      </x:c>
      <x:c r="B788" s="10" t="n">
        <x:v>536460</x:v>
      </x:c>
      <x:c r="C788" s="10" t="n">
        <x:v>21257</x:v>
      </x:c>
      <x:c r="D788" s="16" t="str">
        <x:v>VICTORIAN SEWING BOX MEDIUM</x:v>
      </x:c>
      <x:c r="E788" s="14" t="n">
        <x:v>2</x:v>
      </x:c>
      <x:c r="F788" s="12" t="n">
        <x:v>40513.51527777778</x:v>
      </x:c>
      <x:c r="G788" s="13" t="n">
        <x:v>7.95</x:v>
      </x:c>
      <x:c r="H788" s="15" t="n">
        <x:v>14849</x:v>
      </x:c>
      <x:c r="I788" s="2" t="str">
        <x:v>United Kingdom</x:v>
      </x:c>
      <x:c r="J788" s="2" t="str">
        <x:v>676a8a05333260f8ae39c52c928aad0f473e0ebfb018e118d83dcca50891a65d</x:v>
      </x:c>
    </x:row>
    <x:row r="789" ht="30" customHeight="1">
      <x:c r="A789" s="10" t="n">
        <x:v>781</x:v>
      </x:c>
      <x:c r="B789" s="10" t="n">
        <x:v>536460</x:v>
      </x:c>
      <x:c r="C789" s="10" t="n">
        <x:v>21121</x:v>
      </x:c>
      <x:c r="D789" s="16" t="str">
        <x:v>SET/10 RED POLKADOT PARTY CANDLES</x:v>
      </x:c>
      <x:c r="E789" s="14" t="n">
        <x:v>24</x:v>
      </x:c>
      <x:c r="F789" s="12" t="n">
        <x:v>40513.51527777778</x:v>
      </x:c>
      <x:c r="G789" s="13" t="n">
        <x:v>1.25</x:v>
      </x:c>
      <x:c r="H789" s="15" t="n">
        <x:v>14849</x:v>
      </x:c>
      <x:c r="I789" s="2" t="str">
        <x:v>United Kingdom</x:v>
      </x:c>
      <x:c r="J789" s="2" t="str">
        <x:v>8c673f701cea0983e535e873f80b4bef710f3c20728724f223c583f39512b637</x:v>
      </x:c>
    </x:row>
    <x:row r="790" ht="30" customHeight="1">
      <x:c r="A790" s="10" t="n">
        <x:v>782</x:v>
      </x:c>
      <x:c r="B790" s="10" t="n">
        <x:v>536463</x:v>
      </x:c>
      <x:c r="C790" s="10" t="n">
        <x:v>82552</x:v>
      </x:c>
      <x:c r="D790" s="16" t="str">
        <x:v>WASHROOM METAL SIGN</x:v>
      </x:c>
      <x:c r="E790" s="14" t="n">
        <x:v>12</x:v>
      </x:c>
      <x:c r="F790" s="12" t="n">
        <x:v>40513.51527777778</x:v>
      </x:c>
      <x:c r="G790" s="13" t="n">
        <x:v>1.45</x:v>
      </x:c>
      <x:c r="H790" s="15" t="n">
        <x:v>14849</x:v>
      </x:c>
      <x:c r="I790" s="2" t="str">
        <x:v>United Kingdom</x:v>
      </x:c>
      <x:c r="J790" s="2" t="str">
        <x:v>45f0758af30bbb99366c3cd27b38de1cb89e0af884bf6f582a28ac66bc1cbbd7</x:v>
      </x:c>
    </x:row>
    <x:row r="791" ht="30" customHeight="1">
      <x:c r="A791" s="10" t="n">
        <x:v>783</x:v>
      </x:c>
      <x:c r="B791" s="10" t="n">
        <x:v>536464</x:v>
      </x:c>
      <x:c r="C791" s="10" t="str">
        <x:v>90200B</x:v>
      </x:c>
      <x:c r="D791" s="16" t="str">
        <x:v>BLACK SWEETHEART BRACELET</x:v>
      </x:c>
      <x:c r="E791" s="14" t="n">
        <x:v>2</x:v>
      </x:c>
      <x:c r="F791" s="12" t="n">
        <x:v>40513.51597222222</x:v>
      </x:c>
      <x:c r="G791" s="13" t="n">
        <x:v>4.25</x:v>
      </x:c>
      <x:c r="H791" s="15" t="n">
        <x:v>17968</x:v>
      </x:c>
      <x:c r="I791" s="2" t="str">
        <x:v>United Kingdom</x:v>
      </x:c>
      <x:c r="J791" s="2" t="str">
        <x:v>3d6f147f8ecdd6792289594cea03332d8f05348c4af0e6dd4f4046baef41adda</x:v>
      </x:c>
    </x:row>
    <x:row r="792" ht="30" customHeight="1">
      <x:c r="A792" s="10" t="n">
        <x:v>784</x:v>
      </x:c>
      <x:c r="B792" s="10" t="n">
        <x:v>536464</x:v>
      </x:c>
      <x:c r="C792" s="10" t="str">
        <x:v>90059B</x:v>
      </x:c>
      <x:c r="D792" s="16" t="str">
        <x:v>DIAMANTE HAIR GRIP PACK/2 BLACK DIA</x:v>
      </x:c>
      <x:c r="E792" s="14" t="n">
        <x:v>2</x:v>
      </x:c>
      <x:c r="F792" s="12" t="n">
        <x:v>40513.51597222222</x:v>
      </x:c>
      <x:c r="G792" s="13" t="n">
        <x:v>1.65</x:v>
      </x:c>
      <x:c r="H792" s="15" t="n">
        <x:v>17968</x:v>
      </x:c>
      <x:c r="I792" s="2" t="str">
        <x:v>United Kingdom</x:v>
      </x:c>
      <x:c r="J792" s="2" t="str">
        <x:v>824a794d2d128d6fcdab5f87006fe2aad8324e2386cf8e6ef9a1e4fe910c088d</x:v>
      </x:c>
    </x:row>
    <x:row r="793" ht="30" customHeight="1">
      <x:c r="A793" s="10" t="n">
        <x:v>785</x:v>
      </x:c>
      <x:c r="B793" s="10" t="n">
        <x:v>536464</x:v>
      </x:c>
      <x:c r="C793" s="10" t="str">
        <x:v>90185C</x:v>
      </x:c>
      <x:c r="D793" s="16" t="str">
        <x:v>BLACK DIAMANTE EXPANDABLE RING</x:v>
      </x:c>
      <x:c r="E793" s="14" t="n">
        <x:v>2</x:v>
      </x:c>
      <x:c r="F793" s="12" t="n">
        <x:v>40513.51597222222</x:v>
      </x:c>
      <x:c r="G793" s="13" t="n">
        <x:v>4.25</x:v>
      </x:c>
      <x:c r="H793" s="15" t="n">
        <x:v>17968</x:v>
      </x:c>
      <x:c r="I793" s="2" t="str">
        <x:v>United Kingdom</x:v>
      </x:c>
      <x:c r="J793" s="2" t="str">
        <x:v>965a5fb0c577dac6003edb5bb3f1122ab0bea8763d539d23346f8dfb9e1f5fcd</x:v>
      </x:c>
    </x:row>
    <x:row r="794" ht="30" customHeight="1">
      <x:c r="A794" s="10" t="n">
        <x:v>786</x:v>
      </x:c>
      <x:c r="B794" s="10" t="n">
        <x:v>536464</x:v>
      </x:c>
      <x:c r="C794" s="10" t="str">
        <x:v>90059E</x:v>
      </x:c>
      <x:c r="D794" s="16" t="str">
        <x:v>DIAMANTE HAIR GRIP PACK/2 RUBY</x:v>
      </x:c>
      <x:c r="E794" s="14" t="n">
        <x:v>3</x:v>
      </x:c>
      <x:c r="F794" s="12" t="n">
        <x:v>40513.51597222222</x:v>
      </x:c>
      <x:c r="G794" s="13" t="n">
        <x:v>1.65</x:v>
      </x:c>
      <x:c r="H794" s="15" t="n">
        <x:v>17968</x:v>
      </x:c>
      <x:c r="I794" s="2" t="str">
        <x:v>United Kingdom</x:v>
      </x:c>
      <x:c r="J794" s="2" t="str">
        <x:v>8fd8f0a1717a337d8d6972bb938fc49799b2ac7fba0f345b65b6873f2c47797a</x:v>
      </x:c>
    </x:row>
    <x:row r="795" ht="30" customHeight="1">
      <x:c r="A795" s="10" t="n">
        <x:v>787</x:v>
      </x:c>
      <x:c r="B795" s="10" t="n">
        <x:v>536464</x:v>
      </x:c>
      <x:c r="C795" s="10" t="str">
        <x:v>90059C</x:v>
      </x:c>
      <x:c r="D795" s="16" t="str">
        <x:v>DIAMANTE HAIR GRIP PACK/2 MONTANA</x:v>
      </x:c>
      <x:c r="E795" s="14" t="n">
        <x:v>1</x:v>
      </x:c>
      <x:c r="F795" s="12" t="n">
        <x:v>40513.51597222222</x:v>
      </x:c>
      <x:c r="G795" s="13" t="n">
        <x:v>1.65</x:v>
      </x:c>
      <x:c r="H795" s="15" t="n">
        <x:v>17968</x:v>
      </x:c>
      <x:c r="I795" s="2" t="str">
        <x:v>United Kingdom</x:v>
      </x:c>
      <x:c r="J795" s="2" t="str">
        <x:v>399d06dda8078900ccdb7283343766ee25ba37c3c90ed2a7f89438a199946cf4</x:v>
      </x:c>
    </x:row>
    <x:row r="796" ht="30" customHeight="1">
      <x:c r="A796" s="10" t="n">
        <x:v>788</x:v>
      </x:c>
      <x:c r="B796" s="10" t="n">
        <x:v>536464</x:v>
      </x:c>
      <x:c r="C796" s="10" t="str">
        <x:v>90200C</x:v>
      </x:c>
      <x:c r="D796" s="16" t="str">
        <x:v>BLUE SWEETHEART BRACELET</x:v>
      </x:c>
      <x:c r="E796" s="14" t="n">
        <x:v>1</x:v>
      </x:c>
      <x:c r="F796" s="12" t="n">
        <x:v>40513.51597222222</x:v>
      </x:c>
      <x:c r="G796" s="13" t="n">
        <x:v>4.25</x:v>
      </x:c>
      <x:c r="H796" s="15" t="n">
        <x:v>17968</x:v>
      </x:c>
      <x:c r="I796" s="2" t="str">
        <x:v>United Kingdom</x:v>
      </x:c>
      <x:c r="J796" s="2" t="str">
        <x:v>773b4767bef095133cbaf10dab2db7e133259feb9df5f615259f912f7525571e</x:v>
      </x:c>
    </x:row>
    <x:row r="797" ht="30" customHeight="1">
      <x:c r="A797" s="10" t="n">
        <x:v>789</x:v>
      </x:c>
      <x:c r="B797" s="10" t="n">
        <x:v>536464</x:v>
      </x:c>
      <x:c r="C797" s="10" t="str">
        <x:v>90200D</x:v>
      </x:c>
      <x:c r="D797" s="16" t="str">
        <x:v>PINK SWEETHEART BRACELET</x:v>
      </x:c>
      <x:c r="E797" s="14" t="n">
        <x:v>3</x:v>
      </x:c>
      <x:c r="F797" s="12" t="n">
        <x:v>40513.51597222222</x:v>
      </x:c>
      <x:c r="G797" s="13" t="n">
        <x:v>4.25</x:v>
      </x:c>
      <x:c r="H797" s="15" t="n">
        <x:v>17968</x:v>
      </x:c>
      <x:c r="I797" s="2" t="str">
        <x:v>United Kingdom</x:v>
      </x:c>
      <x:c r="J797" s="2" t="str">
        <x:v>dbca01c7e0edf9a6b01889315f3a0e89beb114a64b5900bb4ef1240aae59c4b9</x:v>
      </x:c>
    </x:row>
    <x:row r="798" ht="30" customHeight="1">
      <x:c r="A798" s="10" t="n">
        <x:v>790</x:v>
      </x:c>
      <x:c r="B798" s="10" t="n">
        <x:v>536464</x:v>
      </x:c>
      <x:c r="C798" s="10" t="str">
        <x:v>90200A</x:v>
      </x:c>
      <x:c r="D798" s="16" t="str">
        <x:v>PURPLE SWEETHEART BRACELET</x:v>
      </x:c>
      <x:c r="E798" s="14" t="n">
        <x:v>1</x:v>
      </x:c>
      <x:c r="F798" s="12" t="n">
        <x:v>40513.51597222222</x:v>
      </x:c>
      <x:c r="G798" s="13" t="n">
        <x:v>4.25</x:v>
      </x:c>
      <x:c r="H798" s="15" t="n">
        <x:v>17968</x:v>
      </x:c>
      <x:c r="I798" s="2" t="str">
        <x:v>United Kingdom</x:v>
      </x:c>
      <x:c r="J798" s="2" t="str">
        <x:v>0d0315f1423b463d8e4bd89f0adc718643dae30eeb7419c66a19d70727c2ee54</x:v>
      </x:c>
    </x:row>
    <x:row r="799" ht="30" customHeight="1">
      <x:c r="A799" s="10" t="n">
        <x:v>791</x:v>
      </x:c>
      <x:c r="B799" s="10" t="n">
        <x:v>536464</x:v>
      </x:c>
      <x:c r="C799" s="10" t="n">
        <x:v>22386</x:v>
      </x:c>
      <x:c r="D799" s="16" t="str">
        <x:v>JUMBO BAG PINK POLKADOT</x:v>
      </x:c>
      <x:c r="E799" s="14" t="n">
        <x:v>1</x:v>
      </x:c>
      <x:c r="F799" s="12" t="n">
        <x:v>40513.51597222222</x:v>
      </x:c>
      <x:c r="G799" s="13" t="n">
        <x:v>1.95</x:v>
      </x:c>
      <x:c r="H799" s="15" t="n">
        <x:v>17968</x:v>
      </x:c>
      <x:c r="I799" s="2" t="str">
        <x:v>United Kingdom</x:v>
      </x:c>
      <x:c r="J799" s="2" t="str">
        <x:v>39ccf3693936f5cfceae2e04bdeca8b2c84b71ab810fca82caa6736ed939e68b</x:v>
      </x:c>
    </x:row>
    <x:row r="800" ht="30" customHeight="1">
      <x:c r="A800" s="10" t="n">
        <x:v>792</x:v>
      </x:c>
      <x:c r="B800" s="10" t="n">
        <x:v>536464</x:v>
      </x:c>
      <x:c r="C800" s="10" t="str">
        <x:v>85099B</x:v>
      </x:c>
      <x:c r="D800" s="16" t="str">
        <x:v>JUMBO BAG RED RETROSPOT</x:v>
      </x:c>
      <x:c r="E800" s="14" t="n">
        <x:v>1</x:v>
      </x:c>
      <x:c r="F800" s="12" t="n">
        <x:v>40513.51597222222</x:v>
      </x:c>
      <x:c r="G800" s="13" t="n">
        <x:v>1.95</x:v>
      </x:c>
      <x:c r="H800" s="15" t="n">
        <x:v>17968</x:v>
      </x:c>
      <x:c r="I800" s="2" t="str">
        <x:v>United Kingdom</x:v>
      </x:c>
      <x:c r="J800" s="2" t="str">
        <x:v>40d75acfeaf820a4c075992945df0fe315594ee29e3ab1456ac5109451c448f6</x:v>
      </x:c>
    </x:row>
    <x:row r="801" ht="30" customHeight="1">
      <x:c r="A801" s="10" t="n">
        <x:v>793</x:v>
      </x:c>
      <x:c r="B801" s="10" t="n">
        <x:v>536464</x:v>
      </x:c>
      <x:c r="C801" s="10" t="n">
        <x:v>84879</x:v>
      </x:c>
      <x:c r="D801" s="16" t="str">
        <x:v>ASSORTED COLOUR BIRD ORNAMENT</x:v>
      </x:c>
      <x:c r="E801" s="14" t="n">
        <x:v>8</x:v>
      </x:c>
      <x:c r="F801" s="12" t="n">
        <x:v>40513.51597222222</x:v>
      </x:c>
      <x:c r="G801" s="13" t="n">
        <x:v>1.69</x:v>
      </x:c>
      <x:c r="H801" s="15" t="n">
        <x:v>17968</x:v>
      </x:c>
      <x:c r="I801" s="2" t="str">
        <x:v>United Kingdom</x:v>
      </x:c>
      <x:c r="J801" s="2" t="str">
        <x:v>a05b3bc3ecbd31e4b5c993719bbe555646a247ff562a3b90462e90a9685946ca</x:v>
      </x:c>
    </x:row>
    <x:row r="802" ht="30" customHeight="1">
      <x:c r="A802" s="10" t="n">
        <x:v>794</x:v>
      </x:c>
      <x:c r="B802" s="10" t="n">
        <x:v>536464</x:v>
      </x:c>
      <x:c r="C802" s="10" t="n">
        <x:v>22086</x:v>
      </x:c>
      <x:c r="D802" s="16" t="str">
        <x:v>PAPER CHAIN KIT 50'S CHRISTMAS </x:v>
      </x:c>
      <x:c r="E802" s="14" t="n">
        <x:v>1</x:v>
      </x:c>
      <x:c r="F802" s="12" t="n">
        <x:v>40513.51597222222</x:v>
      </x:c>
      <x:c r="G802" s="13" t="n">
        <x:v>2.95</x:v>
      </x:c>
      <x:c r="H802" s="15" t="n">
        <x:v>17968</x:v>
      </x:c>
      <x:c r="I802" s="2" t="str">
        <x:v>United Kingdom</x:v>
      </x:c>
      <x:c r="J802" s="2" t="str">
        <x:v>a343cb0993555739c5db862e24fe891a247ca8499bfa250028e00e8402cae9b5</x:v>
      </x:c>
    </x:row>
    <x:row r="803" ht="30" customHeight="1">
      <x:c r="A803" s="10" t="n">
        <x:v>795</x:v>
      </x:c>
      <x:c r="B803" s="10" t="n">
        <x:v>536464</x:v>
      </x:c>
      <x:c r="C803" s="10" t="n">
        <x:v>22737</x:v>
      </x:c>
      <x:c r="D803" s="16" t="str">
        <x:v>RIBBON REEL CHRISTMAS PRESENT </x:v>
      </x:c>
      <x:c r="E803" s="14" t="n">
        <x:v>1</x:v>
      </x:c>
      <x:c r="F803" s="12" t="n">
        <x:v>40513.51597222222</x:v>
      </x:c>
      <x:c r="G803" s="13" t="n">
        <x:v>1.65</x:v>
      </x:c>
      <x:c r="H803" s="15" t="n">
        <x:v>17968</x:v>
      </x:c>
      <x:c r="I803" s="2" t="str">
        <x:v>United Kingdom</x:v>
      </x:c>
      <x:c r="J803" s="2" t="str">
        <x:v>cecbc70f1ac00bde0573c0b03a278c6c6f6f8b130a8c60e67f29a9cb13475e2b</x:v>
      </x:c>
    </x:row>
    <x:row r="804" ht="30" customHeight="1">
      <x:c r="A804" s="10" t="n">
        <x:v>796</x:v>
      </x:c>
      <x:c r="B804" s="10" t="n">
        <x:v>536464</x:v>
      </x:c>
      <x:c r="C804" s="10" t="n">
        <x:v>21260</x:v>
      </x:c>
      <x:c r="D804" s="16" t="str">
        <x:v>FIRST AID TIN</x:v>
      </x:c>
      <x:c r="E804" s="14" t="n">
        <x:v>1</x:v>
      </x:c>
      <x:c r="F804" s="12" t="n">
        <x:v>40513.51597222222</x:v>
      </x:c>
      <x:c r="G804" s="13" t="n">
        <x:v>3.25</x:v>
      </x:c>
      <x:c r="H804" s="15" t="n">
        <x:v>17968</x:v>
      </x:c>
      <x:c r="I804" s="2" t="str">
        <x:v>United Kingdom</x:v>
      </x:c>
      <x:c r="J804" s="2" t="str">
        <x:v>0e0b734c82a8af7be37fe59700f817ca11ac37b7e964cc2577e04c913cece599</x:v>
      </x:c>
    </x:row>
    <x:row r="805" ht="30" customHeight="1">
      <x:c r="A805" s="10" t="n">
        <x:v>797</x:v>
      </x:c>
      <x:c r="B805" s="10" t="n">
        <x:v>536464</x:v>
      </x:c>
      <x:c r="C805" s="10" t="n">
        <x:v>22744</x:v>
      </x:c>
      <x:c r="D805" s="16" t="str">
        <x:v>MAKE YOUR OWN MONSOON CARD KIT</x:v>
      </x:c>
      <x:c r="E805" s="14" t="n">
        <x:v>2</x:v>
      </x:c>
      <x:c r="F805" s="12" t="n">
        <x:v>40513.51597222222</x:v>
      </x:c>
      <x:c r="G805" s="13" t="n">
        <x:v>2.95</x:v>
      </x:c>
      <x:c r="H805" s="15" t="n">
        <x:v>17968</x:v>
      </x:c>
      <x:c r="I805" s="2" t="str">
        <x:v>United Kingdom</x:v>
      </x:c>
      <x:c r="J805" s="2" t="str">
        <x:v>1085a306a048d5114cba4d363d62d25b3cba5efed506e4000e6af43e0f939146</x:v>
      </x:c>
    </x:row>
    <x:row r="806" ht="30" customHeight="1">
      <x:c r="A806" s="10" t="n">
        <x:v>798</x:v>
      </x:c>
      <x:c r="B806" s="10" t="n">
        <x:v>536464</x:v>
      </x:c>
      <x:c r="C806" s="10" t="n">
        <x:v>21985</x:v>
      </x:c>
      <x:c r="D806" s="16" t="str">
        <x:v>PACK OF 12 HEARTS DESIGN TISSUES </x:v>
      </x:c>
      <x:c r="E806" s="14" t="n">
        <x:v>1</x:v>
      </x:c>
      <x:c r="F806" s="12" t="n">
        <x:v>40513.51597222222</x:v>
      </x:c>
      <x:c r="G806" s="13" t="n">
        <x:v>0.29</x:v>
      </x:c>
      <x:c r="H806" s="15" t="n">
        <x:v>17968</x:v>
      </x:c>
      <x:c r="I806" s="2" t="str">
        <x:v>United Kingdom</x:v>
      </x:c>
      <x:c r="J806" s="2" t="str">
        <x:v>c7b26a026221e4f2b72290cfebd77bb24dd185dede7a12dec2e69353f848ab2f</x:v>
      </x:c>
    </x:row>
    <x:row r="807" ht="30" customHeight="1">
      <x:c r="A807" s="10" t="n">
        <x:v>799</x:v>
      </x:c>
      <x:c r="B807" s="10" t="n">
        <x:v>536464</x:v>
      </x:c>
      <x:c r="C807" s="10" t="n">
        <x:v>21980</x:v>
      </x:c>
      <x:c r="D807" s="16" t="str">
        <x:v>PACK OF 12 RED RETROSPOT TISSUES </x:v>
      </x:c>
      <x:c r="E807" s="14" t="n">
        <x:v>1</x:v>
      </x:c>
      <x:c r="F807" s="12" t="n">
        <x:v>40513.51597222222</x:v>
      </x:c>
      <x:c r="G807" s="13" t="n">
        <x:v>0.29</x:v>
      </x:c>
      <x:c r="H807" s="15" t="n">
        <x:v>17968</x:v>
      </x:c>
      <x:c r="I807" s="2" t="str">
        <x:v>United Kingdom</x:v>
      </x:c>
      <x:c r="J807" s="2" t="str">
        <x:v>92b766b38b6201c0c1471b861ffd897d5643649b58b25c6c2b8add679c8b6502</x:v>
      </x:c>
    </x:row>
    <x:row r="808" ht="30" customHeight="1">
      <x:c r="A808" s="10" t="n">
        <x:v>800</x:v>
      </x:c>
      <x:c r="B808" s="10" t="n">
        <x:v>536464</x:v>
      </x:c>
      <x:c r="C808" s="10" t="n">
        <x:v>22988</x:v>
      </x:c>
      <x:c r="D808" s="16" t="str">
        <x:v>SOLDIERS EGG CUP </x:v>
      </x:c>
      <x:c r="E808" s="14" t="n">
        <x:v>1</x:v>
      </x:c>
      <x:c r="F808" s="12" t="n">
        <x:v>40513.51597222222</x:v>
      </x:c>
      <x:c r="G808" s="13" t="n">
        <x:v>1.25</x:v>
      </x:c>
      <x:c r="H808" s="15" t="n">
        <x:v>17968</x:v>
      </x:c>
      <x:c r="I808" s="2" t="str">
        <x:v>United Kingdom</x:v>
      </x:c>
      <x:c r="J808" s="2" t="str">
        <x:v>5d08ada0d8378b10c1ce2fdca1411961e90f47e9026a0d9e5d5cd3abe5cfbf8c</x:v>
      </x:c>
    </x:row>
    <x:row r="809" ht="30" customHeight="1">
      <x:c r="A809" s="10" t="n">
        <x:v>801</x:v>
      </x:c>
      <x:c r="B809" s="10" t="n">
        <x:v>536464</x:v>
      </x:c>
      <x:c r="C809" s="10" t="n">
        <x:v>22297</x:v>
      </x:c>
      <x:c r="D809" s="16" t="str">
        <x:v>HEART IVORY TRELLIS SMALL</x:v>
      </x:c>
      <x:c r="E809" s="14" t="n">
        <x:v>1</x:v>
      </x:c>
      <x:c r="F809" s="12" t="n">
        <x:v>40513.51597222222</x:v>
      </x:c>
      <x:c r="G809" s="13" t="n">
        <x:v>1.25</x:v>
      </x:c>
      <x:c r="H809" s="15" t="n">
        <x:v>17968</x:v>
      </x:c>
      <x:c r="I809" s="2" t="str">
        <x:v>United Kingdom</x:v>
      </x:c>
      <x:c r="J809" s="2" t="str">
        <x:v>2d14a67c47a979caffde32155c07a17144d4b9857c815f8873a60e53ff07f6c3</x:v>
      </x:c>
    </x:row>
    <x:row r="810" ht="30" customHeight="1">
      <x:c r="A810" s="10" t="n">
        <x:v>802</x:v>
      </x:c>
      <x:c r="B810" s="10" t="n">
        <x:v>536464</x:v>
      </x:c>
      <x:c r="C810" s="10" t="n">
        <x:v>22294</x:v>
      </x:c>
      <x:c r="D810" s="16" t="str">
        <x:v>HEART FILIGREE DOVE  SMALL</x:v>
      </x:c>
      <x:c r="E810" s="14" t="n">
        <x:v>1</x:v>
      </x:c>
      <x:c r="F810" s="12" t="n">
        <x:v>40513.51597222222</x:v>
      </x:c>
      <x:c r="G810" s="13" t="n">
        <x:v>1.25</x:v>
      </x:c>
      <x:c r="H810" s="15" t="n">
        <x:v>17968</x:v>
      </x:c>
      <x:c r="I810" s="2" t="str">
        <x:v>United Kingdom</x:v>
      </x:c>
      <x:c r="J810" s="2" t="str">
        <x:v>74d1130975690463e711677451c515aca975a7b4da74be9bec083b2bf94396cc</x:v>
      </x:c>
    </x:row>
    <x:row r="811" ht="30" customHeight="1">
      <x:c r="A811" s="10" t="n">
        <x:v>803</x:v>
      </x:c>
      <x:c r="B811" s="10" t="n">
        <x:v>536464</x:v>
      </x:c>
      <x:c r="C811" s="10" t="n">
        <x:v>22295</x:v>
      </x:c>
      <x:c r="D811" s="16" t="str">
        <x:v>HEART FILIGREE DOVE LARGE</x:v>
      </x:c>
      <x:c r="E811" s="14" t="n">
        <x:v>1</x:v>
      </x:c>
      <x:c r="F811" s="12" t="n">
        <x:v>40513.51597222222</x:v>
      </x:c>
      <x:c r="G811" s="13" t="n">
        <x:v>1.65</x:v>
      </x:c>
      <x:c r="H811" s="15" t="n">
        <x:v>17968</x:v>
      </x:c>
      <x:c r="I811" s="2" t="str">
        <x:v>United Kingdom</x:v>
      </x:c>
      <x:c r="J811" s="2" t="str">
        <x:v>8db2b15743af66e4a7c74be8f1612dd258fc24288089e4322abfc1bc62d32268</x:v>
      </x:c>
    </x:row>
    <x:row r="812" ht="30" customHeight="1">
      <x:c r="A812" s="10" t="n">
        <x:v>804</x:v>
      </x:c>
      <x:c r="B812" s="10" t="n">
        <x:v>536464</x:v>
      </x:c>
      <x:c r="C812" s="10" t="n">
        <x:v>22813</x:v>
      </x:c>
      <x:c r="D812" s="16" t="str">
        <x:v>PACK 3 BOXES BIRD PANNETONE </x:v>
      </x:c>
      <x:c r="E812" s="14" t="n">
        <x:v>2</x:v>
      </x:c>
      <x:c r="F812" s="12" t="n">
        <x:v>40513.51597222222</x:v>
      </x:c>
      <x:c r="G812" s="13" t="n">
        <x:v>1.95</x:v>
      </x:c>
      <x:c r="H812" s="15" t="n">
        <x:v>17968</x:v>
      </x:c>
      <x:c r="I812" s="2" t="str">
        <x:v>United Kingdom</x:v>
      </x:c>
      <x:c r="J812" s="2" t="str">
        <x:v>56ecc0cd07d7ee52e7f46f66edfb1b1c02f6a3ec83250330b84bc1b7887deed5</x:v>
      </x:c>
    </x:row>
    <x:row r="813" ht="30" customHeight="1">
      <x:c r="A813" s="10" t="n">
        <x:v>805</x:v>
      </x:c>
      <x:c r="B813" s="10" t="n">
        <x:v>536464</x:v>
      </x:c>
      <x:c r="C813" s="10" t="n">
        <x:v>22812</x:v>
      </x:c>
      <x:c r="D813" s="16" t="str">
        <x:v>PACK 3 BOXES CHRISTMAS PANNETONE</x:v>
      </x:c>
      <x:c r="E813" s="14" t="n">
        <x:v>6</x:v>
      </x:c>
      <x:c r="F813" s="12" t="n">
        <x:v>40513.51597222222</x:v>
      </x:c>
      <x:c r="G813" s="13" t="n">
        <x:v>1.95</x:v>
      </x:c>
      <x:c r="H813" s="15" t="n">
        <x:v>17968</x:v>
      </x:c>
      <x:c r="I813" s="2" t="str">
        <x:v>United Kingdom</x:v>
      </x:c>
      <x:c r="J813" s="2" t="str">
        <x:v>4aa0784f407574b9ddad9eb898e8c6b2ce075af2d6fc4a97052e2f7d3f2b1547</x:v>
      </x:c>
    </x:row>
    <x:row r="814" ht="30" customHeight="1">
      <x:c r="A814" s="10" t="n">
        <x:v>806</x:v>
      </x:c>
      <x:c r="B814" s="10" t="n">
        <x:v>536464</x:v>
      </x:c>
      <x:c r="C814" s="10" t="n">
        <x:v>22197</x:v>
      </x:c>
      <x:c r="D814" s="16" t="str">
        <x:v>SMALL POPCORN HOLDER</x:v>
      </x:c>
      <x:c r="E814" s="14" t="n">
        <x:v>5</x:v>
      </x:c>
      <x:c r="F814" s="12" t="n">
        <x:v>40513.51597222222</x:v>
      </x:c>
      <x:c r="G814" s="13" t="n">
        <x:v>0.85</x:v>
      </x:c>
      <x:c r="H814" s="15" t="n">
        <x:v>17968</x:v>
      </x:c>
      <x:c r="I814" s="2" t="str">
        <x:v>United Kingdom</x:v>
      </x:c>
      <x:c r="J814" s="2" t="str">
        <x:v>353ef260dffdbdc3b986e2a99beb1691fc6d518bd5c0994f65a95c5238523c37</x:v>
      </x:c>
    </x:row>
    <x:row r="815" ht="30" customHeight="1">
      <x:c r="A815" s="10" t="n">
        <x:v>807</x:v>
      </x:c>
      <x:c r="B815" s="10" t="n">
        <x:v>536464</x:v>
      </x:c>
      <x:c r="C815" s="10" t="n">
        <x:v>21977</x:v>
      </x:c>
      <x:c r="D815" s="16" t="str">
        <x:v>PACK OF 60 PINK PAISLEY CAKE CASES</x:v>
      </x:c>
      <x:c r="E815" s="14" t="n">
        <x:v>1</x:v>
      </x:c>
      <x:c r="F815" s="12" t="n">
        <x:v>40513.51597222222</x:v>
      </x:c>
      <x:c r="G815" s="13" t="n">
        <x:v>0.55</x:v>
      </x:c>
      <x:c r="H815" s="15" t="n">
        <x:v>17968</x:v>
      </x:c>
      <x:c r="I815" s="2" t="str">
        <x:v>United Kingdom</x:v>
      </x:c>
      <x:c r="J815" s="2" t="str">
        <x:v>fc5c8e8e4df88f57866452a764317c1d476686154246da5cbd1f4532529d5819</x:v>
      </x:c>
    </x:row>
    <x:row r="816" ht="30" customHeight="1">
      <x:c r="A816" s="10" t="n">
        <x:v>808</x:v>
      </x:c>
      <x:c r="B816" s="10" t="n">
        <x:v>536464</x:v>
      </x:c>
      <x:c r="C816" s="10" t="n">
        <x:v>22619</x:v>
      </x:c>
      <x:c r="D816" s="16" t="str">
        <x:v>SET OF 6 SOLDIER SKITTLES</x:v>
      </x:c>
      <x:c r="E816" s="14" t="n">
        <x:v>1</x:v>
      </x:c>
      <x:c r="F816" s="12" t="n">
        <x:v>40513.51597222222</x:v>
      </x:c>
      <x:c r="G816" s="13" t="n">
        <x:v>3.75</x:v>
      </x:c>
      <x:c r="H816" s="15" t="n">
        <x:v>17968</x:v>
      </x:c>
      <x:c r="I816" s="2" t="str">
        <x:v>United Kingdom</x:v>
      </x:c>
      <x:c r="J816" s="2" t="str">
        <x:v>77361dee19d325066f382369b53cdd8544cb0a1fe4f6583a0b6bf9f2e5ff9ecc</x:v>
      </x:c>
    </x:row>
    <x:row r="817" ht="30" customHeight="1">
      <x:c r="A817" s="10" t="n">
        <x:v>809</x:v>
      </x:c>
      <x:c r="B817" s="10" t="n">
        <x:v>536464</x:v>
      </x:c>
      <x:c r="C817" s="10" t="str">
        <x:v>16258A</x:v>
      </x:c>
      <x:c r="D817" s="16" t="str">
        <x:v>SWIRLY CIRCULAR RUBBERS IN BAG</x:v>
      </x:c>
      <x:c r="E817" s="14" t="n">
        <x:v>1</x:v>
      </x:c>
      <x:c r="F817" s="12" t="n">
        <x:v>40513.51597222222</x:v>
      </x:c>
      <x:c r="G817" s="13" t="n">
        <x:v>0.42</x:v>
      </x:c>
      <x:c r="H817" s="15" t="n">
        <x:v>17968</x:v>
      </x:c>
      <x:c r="I817" s="2" t="str">
        <x:v>United Kingdom</x:v>
      </x:c>
      <x:c r="J817" s="2" t="str">
        <x:v>c3d3879a5f32ed8f4d5a39891f1b8aa07c42fdbf39c02d8f81811fcf0f13a0c4</x:v>
      </x:c>
    </x:row>
    <x:row r="818" ht="30" customHeight="1">
      <x:c r="A818" s="10" t="n">
        <x:v>810</x:v>
      </x:c>
      <x:c r="B818" s="10" t="n">
        <x:v>536464</x:v>
      </x:c>
      <x:c r="C818" s="10" t="n">
        <x:v>21992</x:v>
      </x:c>
      <x:c r="D818" s="16" t="str">
        <x:v>VINTAGE PAISLEY STATIONERY SET</x:v>
      </x:c>
      <x:c r="E818" s="14" t="n">
        <x:v>1</x:v>
      </x:c>
      <x:c r="F818" s="12" t="n">
        <x:v>40513.51597222222</x:v>
      </x:c>
      <x:c r="G818" s="13" t="n">
        <x:v>2.95</x:v>
      </x:c>
      <x:c r="H818" s="15" t="n">
        <x:v>17968</x:v>
      </x:c>
      <x:c r="I818" s="2" t="str">
        <x:v>United Kingdom</x:v>
      </x:c>
      <x:c r="J818" s="2" t="str">
        <x:v>5e650222a96532f1c8a63700868a4fd859783c47d01f7e35aef2805229b7aa66</x:v>
      </x:c>
    </x:row>
    <x:row r="819" ht="30" customHeight="1">
      <x:c r="A819" s="10" t="n">
        <x:v>811</x:v>
      </x:c>
      <x:c r="B819" s="10" t="n">
        <x:v>536464</x:v>
      </x:c>
      <x:c r="C819" s="10" t="n">
        <x:v>22910</x:v>
      </x:c>
      <x:c r="D819" s="16" t="str">
        <x:v>PAPER CHAIN KIT VINTAGE CHRISTMAS</x:v>
      </x:c>
      <x:c r="E819" s="14" t="n">
        <x:v>1</x:v>
      </x:c>
      <x:c r="F819" s="12" t="n">
        <x:v>40513.51597222222</x:v>
      </x:c>
      <x:c r="G819" s="13" t="n">
        <x:v>2.95</x:v>
      </x:c>
      <x:c r="H819" s="15" t="n">
        <x:v>17968</x:v>
      </x:c>
      <x:c r="I819" s="2" t="str">
        <x:v>United Kingdom</x:v>
      </x:c>
      <x:c r="J819" s="2" t="str">
        <x:v>fe16b78f92d34cfabb2c12b4de47db35653a1e65098477fc4a0239930a5f4b53</x:v>
      </x:c>
    </x:row>
    <x:row r="820" ht="30" customHeight="1">
      <x:c r="A820" s="10" t="n">
        <x:v>812</x:v>
      </x:c>
      <x:c r="B820" s="10" t="n">
        <x:v>536464</x:v>
      </x:c>
      <x:c r="C820" s="10" t="n">
        <x:v>21124</x:v>
      </x:c>
      <x:c r="D820" s="16" t="str">
        <x:v>SET/10 BLUE POLKADOT PARTY CANDLES</x:v>
      </x:c>
      <x:c r="E820" s="14" t="n">
        <x:v>1</x:v>
      </x:c>
      <x:c r="F820" s="12" t="n">
        <x:v>40513.51597222222</x:v>
      </x:c>
      <x:c r="G820" s="13" t="n">
        <x:v>1.25</x:v>
      </x:c>
      <x:c r="H820" s="15" t="n">
        <x:v>17968</x:v>
      </x:c>
      <x:c r="I820" s="2" t="str">
        <x:v>United Kingdom</x:v>
      </x:c>
      <x:c r="J820" s="2" t="str">
        <x:v>320f776cce3a66092b82fa63d642437b66f91609dda0c91fc20013656898f565</x:v>
      </x:c>
    </x:row>
    <x:row r="821" ht="30" customHeight="1">
      <x:c r="A821" s="10" t="n">
        <x:v>813</x:v>
      </x:c>
      <x:c r="B821" s="10" t="n">
        <x:v>536464</x:v>
      </x:c>
      <x:c r="C821" s="10" t="n">
        <x:v>22735</x:v>
      </x:c>
      <x:c r="D821" s="16" t="str">
        <x:v>RIBBON REEL SOCKS AND MITTENS</x:v>
      </x:c>
      <x:c r="E821" s="14" t="n">
        <x:v>2</x:v>
      </x:c>
      <x:c r="F821" s="12" t="n">
        <x:v>40513.51597222222</x:v>
      </x:c>
      <x:c r="G821" s="13" t="n">
        <x:v>1.65</x:v>
      </x:c>
      <x:c r="H821" s="15" t="n">
        <x:v>17968</x:v>
      </x:c>
      <x:c r="I821" s="2" t="str">
        <x:v>United Kingdom</x:v>
      </x:c>
      <x:c r="J821" s="2" t="str">
        <x:v>4624d8ec7b549fdb07283ae3829cda0532ef4ee83e0b4b053343ac140f055d30</x:v>
      </x:c>
    </x:row>
    <x:row r="822" ht="30" customHeight="1">
      <x:c r="A822" s="10" t="n">
        <x:v>814</x:v>
      </x:c>
      <x:c r="B822" s="10" t="n">
        <x:v>536464</x:v>
      </x:c>
      <x:c r="C822" s="10" t="n">
        <x:v>22952</x:v>
      </x:c>
      <x:c r="D822" s="16" t="str">
        <x:v>60 CAKE CASES VINTAGE CHRISTMAS</x:v>
      </x:c>
      <x:c r="E822" s="14" t="n">
        <x:v>2</x:v>
      </x:c>
      <x:c r="F822" s="12" t="n">
        <x:v>40513.51597222222</x:v>
      </x:c>
      <x:c r="G822" s="13" t="n">
        <x:v>0.55</x:v>
      </x:c>
      <x:c r="H822" s="15" t="n">
        <x:v>17968</x:v>
      </x:c>
      <x:c r="I822" s="2" t="str">
        <x:v>United Kingdom</x:v>
      </x:c>
      <x:c r="J822" s="2" t="str">
        <x:v>82e5e0bdb84caa2e38c0e0616892bc5c31400edf10d0e8bd08c2cb286c03b54b</x:v>
      </x:c>
    </x:row>
    <x:row r="823" ht="30" customHeight="1">
      <x:c r="A823" s="10" t="n">
        <x:v>815</x:v>
      </x:c>
      <x:c r="B823" s="10" t="n">
        <x:v>536464</x:v>
      </x:c>
      <x:c r="C823" s="10" t="n">
        <x:v>22945</x:v>
      </x:c>
      <x:c r="D823" s="16" t="str">
        <x:v>CHRISTMAS METAL TAGS ASSORTED </x:v>
      </x:c>
      <x:c r="E823" s="14" t="n">
        <x:v>6</x:v>
      </x:c>
      <x:c r="F823" s="12" t="n">
        <x:v>40513.51597222222</x:v>
      </x:c>
      <x:c r="G823" s="13" t="n">
        <x:v>0.85</x:v>
      </x:c>
      <x:c r="H823" s="15" t="n">
        <x:v>17968</x:v>
      </x:c>
      <x:c r="I823" s="2" t="str">
        <x:v>United Kingdom</x:v>
      </x:c>
      <x:c r="J823" s="2" t="str">
        <x:v>92483afe3c90a8e7979dd43376e081606e9cb561b2ed1e4ac16b3166ff0470d6</x:v>
      </x:c>
    </x:row>
    <x:row r="824" ht="30" customHeight="1">
      <x:c r="A824" s="10" t="n">
        <x:v>816</x:v>
      </x:c>
      <x:c r="B824" s="10" t="n">
        <x:v>536464</x:v>
      </x:c>
      <x:c r="C824" s="10" t="n">
        <x:v>21816</x:v>
      </x:c>
      <x:c r="D824" s="16" t="str">
        <x:v>CHRISTMAS TREE T-LIGHT HOLDER</x:v>
      </x:c>
      <x:c r="E824" s="14" t="n">
        <x:v>2</x:v>
      </x:c>
      <x:c r="F824" s="12" t="n">
        <x:v>40513.51597222222</x:v>
      </x:c>
      <x:c r="G824" s="13" t="n">
        <x:v>1.45</x:v>
      </x:c>
      <x:c r="H824" s="15" t="n">
        <x:v>17968</x:v>
      </x:c>
      <x:c r="I824" s="2" t="str">
        <x:v>United Kingdom</x:v>
      </x:c>
      <x:c r="J824" s="2" t="str">
        <x:v>fd8bc53269048730d1ad44057749d0e1de240f17b4cdf325cf55a8fbb12fe990</x:v>
      </x:c>
    </x:row>
    <x:row r="825" ht="30" customHeight="1">
      <x:c r="A825" s="10" t="n">
        <x:v>817</x:v>
      </x:c>
      <x:c r="B825" s="10" t="n">
        <x:v>536464</x:v>
      </x:c>
      <x:c r="C825" s="10" t="n">
        <x:v>21815</x:v>
      </x:c>
      <x:c r="D825" s="16" t="str">
        <x:v>STAR  T-LIGHT HOLDER </x:v>
      </x:c>
      <x:c r="E825" s="14" t="n">
        <x:v>4</x:v>
      </x:c>
      <x:c r="F825" s="12" t="n">
        <x:v>40513.51597222222</x:v>
      </x:c>
      <x:c r="G825" s="13" t="n">
        <x:v>1.45</x:v>
      </x:c>
      <x:c r="H825" s="15" t="n">
        <x:v>17968</x:v>
      </x:c>
      <x:c r="I825" s="2" t="str">
        <x:v>United Kingdom</x:v>
      </x:c>
      <x:c r="J825" s="2" t="str">
        <x:v>8615dfdd359d75b21088809208ed1c4a1bd933cd2f1ed366ac186e2994aed194</x:v>
      </x:c>
    </x:row>
    <x:row r="826" ht="30" customHeight="1">
      <x:c r="A826" s="10" t="n">
        <x:v>818</x:v>
      </x:c>
      <x:c r="B826" s="10" t="n">
        <x:v>536464</x:v>
      </x:c>
      <x:c r="C826" s="10" t="n">
        <x:v>21814</x:v>
      </x:c>
      <x:c r="D826" s="16" t="str">
        <x:v>HEART T-LIGHT HOLDER </x:v>
      </x:c>
      <x:c r="E826" s="14" t="n">
        <x:v>2</x:v>
      </x:c>
      <x:c r="F826" s="12" t="n">
        <x:v>40513.51597222222</x:v>
      </x:c>
      <x:c r="G826" s="13" t="n">
        <x:v>1.45</x:v>
      </x:c>
      <x:c r="H826" s="15" t="n">
        <x:v>17968</x:v>
      </x:c>
      <x:c r="I826" s="2" t="str">
        <x:v>United Kingdom</x:v>
      </x:c>
      <x:c r="J826" s="2" t="str">
        <x:v>69c5dedfd75ae2237cc104598c0174f951fa4bb73e12a188f601226cfaed9222</x:v>
      </x:c>
    </x:row>
    <x:row r="827" ht="30" customHeight="1">
      <x:c r="A827" s="10" t="n">
        <x:v>819</x:v>
      </x:c>
      <x:c r="B827" s="10" t="n">
        <x:v>536464</x:v>
      </x:c>
      <x:c r="C827" s="10" t="n">
        <x:v>10125</x:v>
      </x:c>
      <x:c r="D827" s="16" t="str">
        <x:v>MINI FUNKY DESIGN TAPES</x:v>
      </x:c>
      <x:c r="E827" s="14" t="n">
        <x:v>2</x:v>
      </x:c>
      <x:c r="F827" s="12" t="n">
        <x:v>40513.51597222222</x:v>
      </x:c>
      <x:c r="G827" s="13" t="n">
        <x:v>0.85</x:v>
      </x:c>
      <x:c r="H827" s="15" t="n">
        <x:v>17968</x:v>
      </x:c>
      <x:c r="I827" s="2" t="str">
        <x:v>United Kingdom</x:v>
      </x:c>
      <x:c r="J827" s="2" t="str">
        <x:v>d5cf912cf81b17af2c8ce7e95b97bff084092193f3349823de1bc2cd7979a024</x:v>
      </x:c>
    </x:row>
    <x:row r="828" ht="30" customHeight="1">
      <x:c r="A828" s="10" t="n">
        <x:v>820</x:v>
      </x:c>
      <x:c r="B828" s="10" t="n">
        <x:v>536464</x:v>
      </x:c>
      <x:c r="C828" s="10" t="n">
        <x:v>22810</x:v>
      </x:c>
      <x:c r="D828" s="16" t="str">
        <x:v>SET OF 6 T-LIGHTS SNOWMEN</x:v>
      </x:c>
      <x:c r="E828" s="14" t="n">
        <x:v>1</x:v>
      </x:c>
      <x:c r="F828" s="12" t="n">
        <x:v>40513.51597222222</x:v>
      </x:c>
      <x:c r="G828" s="13" t="n">
        <x:v>2.95</x:v>
      </x:c>
      <x:c r="H828" s="15" t="n">
        <x:v>17968</x:v>
      </x:c>
      <x:c r="I828" s="2" t="str">
        <x:v>United Kingdom</x:v>
      </x:c>
      <x:c r="J828" s="2" t="str">
        <x:v>3dbc93472a76a23f482142b75a2f95bdc34f3d45ae04cd673ff6a6676195d096</x:v>
      </x:c>
    </x:row>
    <x:row r="829" ht="30" customHeight="1">
      <x:c r="A829" s="10" t="n">
        <x:v>821</x:v>
      </x:c>
      <x:c r="B829" s="10" t="n">
        <x:v>536464</x:v>
      </x:c>
      <x:c r="C829" s="10" t="n">
        <x:v>22573</x:v>
      </x:c>
      <x:c r="D829" s="16" t="str">
        <x:v>STAR WOODEN CHRISTMAS DECORATION</x:v>
      </x:c>
      <x:c r="E829" s="14" t="n">
        <x:v>1</x:v>
      </x:c>
      <x:c r="F829" s="12" t="n">
        <x:v>40513.51597222222</x:v>
      </x:c>
      <x:c r="G829" s="13" t="n">
        <x:v>0.85</x:v>
      </x:c>
      <x:c r="H829" s="15" t="n">
        <x:v>17968</x:v>
      </x:c>
      <x:c r="I829" s="2" t="str">
        <x:v>United Kingdom</x:v>
      </x:c>
      <x:c r="J829" s="2" t="str">
        <x:v>fda56344be7c900b7ddd8cd072f9682dc938345cf09b072765680c19db7f4069</x:v>
      </x:c>
    </x:row>
    <x:row r="830" ht="30" customHeight="1">
      <x:c r="A830" s="10" t="n">
        <x:v>822</x:v>
      </x:c>
      <x:c r="B830" s="10" t="n">
        <x:v>536464</x:v>
      </x:c>
      <x:c r="C830" s="10" t="n">
        <x:v>22577</x:v>
      </x:c>
      <x:c r="D830" s="16" t="str">
        <x:v>WOODEN HEART CHRISTMAS SCANDINAVIAN</x:v>
      </x:c>
      <x:c r="E830" s="14" t="n">
        <x:v>1</x:v>
      </x:c>
      <x:c r="F830" s="12" t="n">
        <x:v>40513.51597222222</x:v>
      </x:c>
      <x:c r="G830" s="13" t="n">
        <x:v>0.85</x:v>
      </x:c>
      <x:c r="H830" s="15" t="n">
        <x:v>17968</x:v>
      </x:c>
      <x:c r="I830" s="2" t="str">
        <x:v>United Kingdom</x:v>
      </x:c>
      <x:c r="J830" s="2" t="str">
        <x:v>f9e0a8216f885ecfb3a44a1b173db1dcd0f14023ad96eefb379c54fc22ed62ef</x:v>
      </x:c>
    </x:row>
    <x:row r="831" ht="30" customHeight="1">
      <x:c r="A831" s="10" t="n">
        <x:v>823</x:v>
      </x:c>
      <x:c r="B831" s="10" t="n">
        <x:v>536464</x:v>
      </x:c>
      <x:c r="C831" s="10" t="n">
        <x:v>22603</x:v>
      </x:c>
      <x:c r="D831" s="16" t="str">
        <x:v>CHRISTMAS RETROSPOT TREE WOOD</x:v>
      </x:c>
      <x:c r="E831" s="14" t="n">
        <x:v>2</x:v>
      </x:c>
      <x:c r="F831" s="12" t="n">
        <x:v>40513.51597222222</x:v>
      </x:c>
      <x:c r="G831" s="13" t="n">
        <x:v>0.85</x:v>
      </x:c>
      <x:c r="H831" s="15" t="n">
        <x:v>17968</x:v>
      </x:c>
      <x:c r="I831" s="2" t="str">
        <x:v>United Kingdom</x:v>
      </x:c>
      <x:c r="J831" s="2" t="str">
        <x:v>2863443650bce80f361849d7546c2c101927fe3312c33e403119607d3522b69a</x:v>
      </x:c>
    </x:row>
    <x:row r="832" ht="30" customHeight="1">
      <x:c r="A832" s="10" t="n">
        <x:v>824</x:v>
      </x:c>
      <x:c r="B832" s="10" t="n">
        <x:v>536464</x:v>
      </x:c>
      <x:c r="C832" s="10" t="n">
        <x:v>22809</x:v>
      </x:c>
      <x:c r="D832" s="16" t="str">
        <x:v>SET OF 6 T-LIGHTS SANTA</x:v>
      </x:c>
      <x:c r="E832" s="14" t="n">
        <x:v>1</x:v>
      </x:c>
      <x:c r="F832" s="12" t="n">
        <x:v>40513.51597222222</x:v>
      </x:c>
      <x:c r="G832" s="13" t="n">
        <x:v>2.95</x:v>
      </x:c>
      <x:c r="H832" s="15" t="n">
        <x:v>17968</x:v>
      </x:c>
      <x:c r="I832" s="2" t="str">
        <x:v>United Kingdom</x:v>
      </x:c>
      <x:c r="J832" s="2" t="str">
        <x:v>ed472b9c8e7c21d774af61589379204c366db939eb47013f1294aef7d7165358</x:v>
      </x:c>
    </x:row>
    <x:row r="833" ht="30" customHeight="1">
      <x:c r="A833" s="10" t="n">
        <x:v>825</x:v>
      </x:c>
      <x:c r="B833" s="10" t="n">
        <x:v>536464</x:v>
      </x:c>
      <x:c r="C833" s="10" t="n">
        <x:v>20878</x:v>
      </x:c>
      <x:c r="D833" s="16" t="str">
        <x:v>SET/9 CHRISTMAS T-LIGHTS SCENTED </x:v>
      </x:c>
      <x:c r="E833" s="14" t="n">
        <x:v>1</x:v>
      </x:c>
      <x:c r="F833" s="12" t="n">
        <x:v>40513.51597222222</x:v>
      </x:c>
      <x:c r="G833" s="13" t="n">
        <x:v>1.25</x:v>
      </x:c>
      <x:c r="H833" s="15" t="n">
        <x:v>17968</x:v>
      </x:c>
      <x:c r="I833" s="2" t="str">
        <x:v>United Kingdom</x:v>
      </x:c>
      <x:c r="J833" s="2" t="str">
        <x:v>0870cb26b20cad4c84c53e24be43a266a7f0154a72c35c646b355a01a509c99f</x:v>
      </x:c>
    </x:row>
    <x:row r="834" ht="30" customHeight="1">
      <x:c r="A834" s="10" t="n">
        <x:v>826</x:v>
      </x:c>
      <x:c r="B834" s="10" t="n">
        <x:v>536464</x:v>
      </x:c>
      <x:c r="C834" s="10" t="n">
        <x:v>20866</x:v>
      </x:c>
      <x:c r="D834" s="16" t="str">
        <x:v>BLUE ROSE FABRIC MIRROR</x:v>
      </x:c>
      <x:c r="E834" s="14" t="n">
        <x:v>1</x:v>
      </x:c>
      <x:c r="F834" s="12" t="n">
        <x:v>40513.51597222222</x:v>
      </x:c>
      <x:c r="G834" s="13" t="n">
        <x:v>1.25</x:v>
      </x:c>
      <x:c r="H834" s="15" t="n">
        <x:v>17968</x:v>
      </x:c>
      <x:c r="I834" s="2" t="str">
        <x:v>United Kingdom</x:v>
      </x:c>
      <x:c r="J834" s="2" t="str">
        <x:v>55efb918ade95e4dc64c6e3de880661d4fc78d1ba67143546387015f2ce1c3c8</x:v>
      </x:c>
    </x:row>
    <x:row r="835" ht="30" customHeight="1">
      <x:c r="A835" s="10" t="n">
        <x:v>827</x:v>
      </x:c>
      <x:c r="B835" s="10" t="n">
        <x:v>536464</x:v>
      </x:c>
      <x:c r="C835" s="10" t="n">
        <x:v>85095</x:v>
      </x:c>
      <x:c r="D835" s="16" t="str">
        <x:v>THREE CANVAS LUGGAGE TAGS</x:v>
      </x:c>
      <x:c r="E835" s="14" t="n">
        <x:v>1</x:v>
      </x:c>
      <x:c r="F835" s="12" t="n">
        <x:v>40513.51597222222</x:v>
      </x:c>
      <x:c r="G835" s="13" t="n">
        <x:v>1.95</x:v>
      </x:c>
      <x:c r="H835" s="15" t="n">
        <x:v>17968</x:v>
      </x:c>
      <x:c r="I835" s="2" t="str">
        <x:v>United Kingdom</x:v>
      </x:c>
      <x:c r="J835" s="2" t="str">
        <x:v>150932dca3bbd1753a9149be105aab82b6d56f2e2f31f74804726111b745a67e</x:v>
      </x:c>
    </x:row>
    <x:row r="836" ht="30" customHeight="1">
      <x:c r="A836" s="10" t="n">
        <x:v>828</x:v>
      </x:c>
      <x:c r="B836" s="10" t="n">
        <x:v>536464</x:v>
      </x:c>
      <x:c r="C836" s="10" t="n">
        <x:v>22333</x:v>
      </x:c>
      <x:c r="D836" s="16" t="str">
        <x:v>RETROSPOT PARTY BAG + STICKER SET</x:v>
      </x:c>
      <x:c r="E836" s="14" t="n">
        <x:v>1</x:v>
      </x:c>
      <x:c r="F836" s="12" t="n">
        <x:v>40513.51597222222</x:v>
      </x:c>
      <x:c r="G836" s="13" t="n">
        <x:v>1.65</x:v>
      </x:c>
      <x:c r="H836" s="15" t="n">
        <x:v>17968</x:v>
      </x:c>
      <x:c r="I836" s="2" t="str">
        <x:v>United Kingdom</x:v>
      </x:c>
      <x:c r="J836" s="2" t="str">
        <x:v>f42636de1aca59af28b45a9cd6e2632693bec8a447d3fe9ec807b5a8f2f45ed0</x:v>
      </x:c>
    </x:row>
    <x:row r="837" ht="30" customHeight="1">
      <x:c r="A837" s="10" t="n">
        <x:v>829</x:v>
      </x:c>
      <x:c r="B837" s="10" t="n">
        <x:v>536464</x:v>
      </x:c>
      <x:c r="C837" s="10" t="n">
        <x:v>22557</x:v>
      </x:c>
      <x:c r="D837" s="16" t="str">
        <x:v>PLASTERS IN TIN VINTAGE PAISLEY </x:v>
      </x:c>
      <x:c r="E837" s="14" t="n">
        <x:v>1</x:v>
      </x:c>
      <x:c r="F837" s="12" t="n">
        <x:v>40513.51597222222</x:v>
      </x:c>
      <x:c r="G837" s="13" t="n">
        <x:v>1.65</x:v>
      </x:c>
      <x:c r="H837" s="15" t="n">
        <x:v>17968</x:v>
      </x:c>
      <x:c r="I837" s="2" t="str">
        <x:v>United Kingdom</x:v>
      </x:c>
      <x:c r="J837" s="2" t="str">
        <x:v>542cc04c24dc165f75725edb2a79436090084821f38c0d68b71c0b5c4bd3a309</x:v>
      </x:c>
    </x:row>
    <x:row r="838" ht="30" customHeight="1">
      <x:c r="A838" s="10" t="n">
        <x:v>830</x:v>
      </x:c>
      <x:c r="B838" s="10" t="n">
        <x:v>536464</x:v>
      </x:c>
      <x:c r="C838" s="10" t="n">
        <x:v>21584</x:v>
      </x:c>
      <x:c r="D838" s="16" t="str">
        <x:v>RETROSPOT SMALL TUBE MATCHES</x:v>
      </x:c>
      <x:c r="E838" s="14" t="n">
        <x:v>1</x:v>
      </x:c>
      <x:c r="F838" s="12" t="n">
        <x:v>40513.51597222222</x:v>
      </x:c>
      <x:c r="G838" s="13" t="n">
        <x:v>1.65</x:v>
      </x:c>
      <x:c r="H838" s="15" t="n">
        <x:v>17968</x:v>
      </x:c>
      <x:c r="I838" s="2" t="str">
        <x:v>United Kingdom</x:v>
      </x:c>
      <x:c r="J838" s="2" t="str">
        <x:v>0d15f1eb5ba97d5a80248986cfadcebe377f36eacf20797538c13c7dadfcd86a</x:v>
      </x:c>
    </x:row>
    <x:row r="839" ht="30" customHeight="1">
      <x:c r="A839" s="10" t="n">
        <x:v>831</x:v>
      </x:c>
      <x:c r="B839" s="10" t="n">
        <x:v>536464</x:v>
      </x:c>
      <x:c r="C839" s="10" t="n">
        <x:v>22866</x:v>
      </x:c>
      <x:c r="D839" s="16" t="str">
        <x:v>HAND WARMER SCOTTY DOG DESIGN</x:v>
      </x:c>
      <x:c r="E839" s="14" t="n">
        <x:v>1</x:v>
      </x:c>
      <x:c r="F839" s="12" t="n">
        <x:v>40513.51597222222</x:v>
      </x:c>
      <x:c r="G839" s="13" t="n">
        <x:v>2.1</x:v>
      </x:c>
      <x:c r="H839" s="15" t="n">
        <x:v>17968</x:v>
      </x:c>
      <x:c r="I839" s="2" t="str">
        <x:v>United Kingdom</x:v>
      </x:c>
      <x:c r="J839" s="2" t="str">
        <x:v>4508f4e6c3ba2fa4274f1530e0bb275836018b3d3ab98f8b07c1c99868f86812</x:v>
      </x:c>
    </x:row>
    <x:row r="840" ht="30" customHeight="1">
      <x:c r="A840" s="10" t="n">
        <x:v>832</x:v>
      </x:c>
      <x:c r="B840" s="10" t="n">
        <x:v>536464</x:v>
      </x:c>
      <x:c r="C840" s="10" t="n">
        <x:v>22731</x:v>
      </x:c>
      <x:c r="D840" s="16" t="str">
        <x:v>3D CHRISTMAS STAMPS STICKERS </x:v>
      </x:c>
      <x:c r="E840" s="14" t="n">
        <x:v>2</x:v>
      </x:c>
      <x:c r="F840" s="12" t="n">
        <x:v>40513.51597222222</x:v>
      </x:c>
      <x:c r="G840" s="13" t="n">
        <x:v>1.25</x:v>
      </x:c>
      <x:c r="H840" s="15" t="n">
        <x:v>17968</x:v>
      </x:c>
      <x:c r="I840" s="2" t="str">
        <x:v>United Kingdom</x:v>
      </x:c>
      <x:c r="J840" s="2" t="str">
        <x:v>cf3fc730a3835edc176ab87397904ff4ccefdfe9968397344a0f56029e976670</x:v>
      </x:c>
    </x:row>
    <x:row r="841" ht="30" customHeight="1">
      <x:c r="A841" s="10" t="n">
        <x:v>833</x:v>
      </x:c>
      <x:c r="B841" s="10" t="n">
        <x:v>536464</x:v>
      </x:c>
      <x:c r="C841" s="10" t="n">
        <x:v>22866</x:v>
      </x:c>
      <x:c r="D841" s="16" t="str">
        <x:v>HAND WARMER SCOTTY DOG DESIGN</x:v>
      </x:c>
      <x:c r="E841" s="14" t="n">
        <x:v>1</x:v>
      </x:c>
      <x:c r="F841" s="12" t="n">
        <x:v>40513.51597222222</x:v>
      </x:c>
      <x:c r="G841" s="13" t="n">
        <x:v>2.1</x:v>
      </x:c>
      <x:c r="H841" s="15" t="n">
        <x:v>17968</x:v>
      </x:c>
      <x:c r="I841" s="2" t="str">
        <x:v>United Kingdom</x:v>
      </x:c>
      <x:c r="J841" s="2" t="str">
        <x:v>4508f4e6c3ba2fa4274f1530e0bb275836018b3d3ab98f8b07c1c99868f86812</x:v>
      </x:c>
    </x:row>
    <x:row r="842" ht="30" customHeight="1">
      <x:c r="A842" s="10" t="n">
        <x:v>834</x:v>
      </x:c>
      <x:c r="B842" s="10" t="n">
        <x:v>536464</x:v>
      </x:c>
      <x:c r="C842" s="10" t="n">
        <x:v>22866</x:v>
      </x:c>
      <x:c r="D842" s="16" t="str">
        <x:v>HAND WARMER SCOTTY DOG DESIGN</x:v>
      </x:c>
      <x:c r="E842" s="14" t="n">
        <x:v>3</x:v>
      </x:c>
      <x:c r="F842" s="12" t="n">
        <x:v>40513.51597222222</x:v>
      </x:c>
      <x:c r="G842" s="13" t="n">
        <x:v>2.1</x:v>
      </x:c>
      <x:c r="H842" s="15" t="n">
        <x:v>17968</x:v>
      </x:c>
      <x:c r="I842" s="2" t="str">
        <x:v>United Kingdom</x:v>
      </x:c>
      <x:c r="J842" s="2" t="str">
        <x:v>54aec541ed7a81118f8c02f9f488637d832129902dd7b3fdff5b96890765f4a0</x:v>
      </x:c>
    </x:row>
    <x:row r="843" ht="30" customHeight="1">
      <x:c r="A843" s="10" t="n">
        <x:v>835</x:v>
      </x:c>
      <x:c r="B843" s="10" t="n">
        <x:v>536464</x:v>
      </x:c>
      <x:c r="C843" s="10" t="n">
        <x:v>22558</x:v>
      </x:c>
      <x:c r="D843" s="16" t="str">
        <x:v>CLOTHES PEGS RETROSPOT PACK 24 </x:v>
      </x:c>
      <x:c r="E843" s="14" t="n">
        <x:v>2</x:v>
      </x:c>
      <x:c r="F843" s="12" t="n">
        <x:v>40513.51597222222</x:v>
      </x:c>
      <x:c r="G843" s="13" t="n">
        <x:v>1.49</x:v>
      </x:c>
      <x:c r="H843" s="15" t="n">
        <x:v>17968</x:v>
      </x:c>
      <x:c r="I843" s="2" t="str">
        <x:v>United Kingdom</x:v>
      </x:c>
      <x:c r="J843" s="2" t="str">
        <x:v>65afdba34225c4a03d960d8bb3324a0fd37823ae4aec24161863d03542ce74f1</x:v>
      </x:c>
    </x:row>
    <x:row r="844" ht="30" customHeight="1">
      <x:c r="A844" s="10" t="n">
        <x:v>836</x:v>
      </x:c>
      <x:c r="B844" s="10" t="n">
        <x:v>536464</x:v>
      </x:c>
      <x:c r="C844" s="10" t="n">
        <x:v>22956</x:v>
      </x:c>
      <x:c r="D844" s="16" t="str">
        <x:v>36 FOIL HEART CAKE CASES</x:v>
      </x:c>
      <x:c r="E844" s="14" t="n">
        <x:v>1</x:v>
      </x:c>
      <x:c r="F844" s="12" t="n">
        <x:v>40513.51597222222</x:v>
      </x:c>
      <x:c r="G844" s="13" t="n">
        <x:v>2.1</x:v>
      </x:c>
      <x:c r="H844" s="15" t="n">
        <x:v>17968</x:v>
      </x:c>
      <x:c r="I844" s="2" t="str">
        <x:v>United Kingdom</x:v>
      </x:c>
      <x:c r="J844" s="2" t="str">
        <x:v>2412d52a71d2acb30ad42de7ff0e40d3fab390c68d7678326f5520abe708bcfa</x:v>
      </x:c>
    </x:row>
    <x:row r="845" ht="30" customHeight="1">
      <x:c r="A845" s="10" t="n">
        <x:v>837</x:v>
      </x:c>
      <x:c r="B845" s="10" t="n">
        <x:v>536464</x:v>
      </x:c>
      <x:c r="C845" s="10" t="n">
        <x:v>22945</x:v>
      </x:c>
      <x:c r="D845" s="16" t="str">
        <x:v>CHRISTMAS METAL TAGS ASSORTED </x:v>
      </x:c>
      <x:c r="E845" s="14" t="n">
        <x:v>6</x:v>
      </x:c>
      <x:c r="F845" s="12" t="n">
        <x:v>40513.51597222222</x:v>
      </x:c>
      <x:c r="G845" s="13" t="n">
        <x:v>0.85</x:v>
      </x:c>
      <x:c r="H845" s="15" t="n">
        <x:v>17968</x:v>
      </x:c>
      <x:c r="I845" s="2" t="str">
        <x:v>United Kingdom</x:v>
      </x:c>
      <x:c r="J845" s="2" t="str">
        <x:v>92483afe3c90a8e7979dd43376e081606e9cb561b2ed1e4ac16b3166ff0470d6</x:v>
      </x:c>
    </x:row>
    <x:row r="846" ht="30" customHeight="1">
      <x:c r="A846" s="10" t="n">
        <x:v>838</x:v>
      </x:c>
      <x:c r="B846" s="10" t="n">
        <x:v>536464</x:v>
      </x:c>
      <x:c r="C846" s="10" t="n">
        <x:v>22582</x:v>
      </x:c>
      <x:c r="D846" s="16" t="str">
        <x:v>PACK OF 6 SWEETIE GIFT BOXES</x:v>
      </x:c>
      <x:c r="E846" s="14" t="n">
        <x:v>1</x:v>
      </x:c>
      <x:c r="F846" s="12" t="n">
        <x:v>40513.51597222222</x:v>
      </x:c>
      <x:c r="G846" s="13" t="n">
        <x:v>2.55</x:v>
      </x:c>
      <x:c r="H846" s="15" t="n">
        <x:v>17968</x:v>
      </x:c>
      <x:c r="I846" s="2" t="str">
        <x:v>United Kingdom</x:v>
      </x:c>
      <x:c r="J846" s="2" t="str">
        <x:v>c08466894e313c330f64a23c278f465aff6dd5df3ac337d72f0d1a00c61dbc45</x:v>
      </x:c>
    </x:row>
    <x:row r="847" ht="30" customHeight="1">
      <x:c r="A847" s="10" t="n">
        <x:v>839</x:v>
      </x:c>
      <x:c r="B847" s="10" t="n">
        <x:v>536464</x:v>
      </x:c>
      <x:c r="C847" s="10" t="n">
        <x:v>21212</x:v>
      </x:c>
      <x:c r="D847" s="16" t="str">
        <x:v>PACK OF 72 RETROSPOT CAKE CASES</x:v>
      </x:c>
      <x:c r="E847" s="14" t="n">
        <x:v>1</x:v>
      </x:c>
      <x:c r="F847" s="12" t="n">
        <x:v>40513.51597222222</x:v>
      </x:c>
      <x:c r="G847" s="13" t="n">
        <x:v>0.55</x:v>
      </x:c>
      <x:c r="H847" s="15" t="n">
        <x:v>17968</x:v>
      </x:c>
      <x:c r="I847" s="2" t="str">
        <x:v>United Kingdom</x:v>
      </x:c>
      <x:c r="J847" s="2" t="str">
        <x:v>8d8c16f01745e8f4944c5d1b03e31007280a1276e589d9eba0215a3b67aa2b57</x:v>
      </x:c>
    </x:row>
    <x:row r="848" ht="30" customHeight="1">
      <x:c r="A848" s="10" t="n">
        <x:v>840</x:v>
      </x:c>
      <x:c r="B848" s="10" t="n">
        <x:v>536464</x:v>
      </x:c>
      <x:c r="C848" s="10" t="n">
        <x:v>21212</x:v>
      </x:c>
      <x:c r="D848" s="16" t="str">
        <x:v>PACK OF 72 RETROSPOT CAKE CASES</x:v>
      </x:c>
      <x:c r="E848" s="14" t="n">
        <x:v>2</x:v>
      </x:c>
      <x:c r="F848" s="12" t="n">
        <x:v>40513.51597222222</x:v>
      </x:c>
      <x:c r="G848" s="13" t="n">
        <x:v>0.55</x:v>
      </x:c>
      <x:c r="H848" s="15" t="n">
        <x:v>17968</x:v>
      </x:c>
      <x:c r="I848" s="2" t="str">
        <x:v>United Kingdom</x:v>
      </x:c>
      <x:c r="J848" s="2" t="str">
        <x:v>00ff00f17341832b806492ddfc3751677209a49de9b9c42674f27e7ec769aeba</x:v>
      </x:c>
    </x:row>
    <x:row r="849" ht="30" customHeight="1">
      <x:c r="A849" s="10" t="n">
        <x:v>841</x:v>
      </x:c>
      <x:c r="B849" s="10" t="n">
        <x:v>536464</x:v>
      </x:c>
      <x:c r="C849" s="10" t="n">
        <x:v>22585</x:v>
      </x:c>
      <x:c r="D849" s="16" t="str">
        <x:v>PACK OF 6 BIRDY GIFT TAGS</x:v>
      </x:c>
      <x:c r="E849" s="14" t="n">
        <x:v>3</x:v>
      </x:c>
      <x:c r="F849" s="12" t="n">
        <x:v>40513.51597222222</x:v>
      </x:c>
      <x:c r="G849" s="13" t="n">
        <x:v>1.25</x:v>
      </x:c>
      <x:c r="H849" s="15" t="n">
        <x:v>17968</x:v>
      </x:c>
      <x:c r="I849" s="2" t="str">
        <x:v>United Kingdom</x:v>
      </x:c>
      <x:c r="J849" s="2" t="str">
        <x:v>fa6e6a7c712967d5a68680f4a5d71f80e73692fa2734713c2f7c20f2620d89dd</x:v>
      </x:c>
    </x:row>
    <x:row r="850" ht="30" customHeight="1">
      <x:c r="A850" s="10" t="n">
        <x:v>842</x:v>
      </x:c>
      <x:c r="B850" s="10" t="n">
        <x:v>536464</x:v>
      </x:c>
      <x:c r="C850" s="10" t="n">
        <x:v>21121</x:v>
      </x:c>
      <x:c r="D850" s="16" t="str">
        <x:v>SET/10 RED POLKADOT PARTY CANDLES</x:v>
      </x:c>
      <x:c r="E850" s="14" t="n">
        <x:v>1</x:v>
      </x:c>
      <x:c r="F850" s="12" t="n">
        <x:v>40513.51597222222</x:v>
      </x:c>
      <x:c r="G850" s="13" t="n">
        <x:v>1.25</x:v>
      </x:c>
      <x:c r="H850" s="15" t="n">
        <x:v>17968</x:v>
      </x:c>
      <x:c r="I850" s="2" t="str">
        <x:v>United Kingdom</x:v>
      </x:c>
      <x:c r="J850" s="2" t="str">
        <x:v>34e774694c135eb83a3c099d666edd15ccda28631cadae647b063a0985cf0f41</x:v>
      </x:c>
    </x:row>
    <x:row r="851" ht="30" customHeight="1">
      <x:c r="A851" s="10" t="n">
        <x:v>843</x:v>
      </x:c>
      <x:c r="B851" s="10" t="n">
        <x:v>536464</x:v>
      </x:c>
      <x:c r="C851" s="10" t="n">
        <x:v>21122</x:v>
      </x:c>
      <x:c r="D851" s="16" t="str">
        <x:v>SET/10 PINK POLKADOT PARTY CANDLES</x:v>
      </x:c>
      <x:c r="E851" s="14" t="n">
        <x:v>1</x:v>
      </x:c>
      <x:c r="F851" s="12" t="n">
        <x:v>40513.51597222222</x:v>
      </x:c>
      <x:c r="G851" s="13" t="n">
        <x:v>1.25</x:v>
      </x:c>
      <x:c r="H851" s="15" t="n">
        <x:v>17968</x:v>
      </x:c>
      <x:c r="I851" s="2" t="str">
        <x:v>United Kingdom</x:v>
      </x:c>
      <x:c r="J851" s="2" t="str">
        <x:v>65b99e9d409c15dd62c149b2ea691ebb0c5e61bd7b476fcdfdb9d4e453d4f378</x:v>
      </x:c>
    </x:row>
    <x:row r="852" ht="30" customHeight="1">
      <x:c r="A852" s="10" t="n">
        <x:v>844</x:v>
      </x:c>
      <x:c r="B852" s="10" t="n">
        <x:v>536464</x:v>
      </x:c>
      <x:c r="C852" s="10" t="n">
        <x:v>22759</x:v>
      </x:c>
      <x:c r="D852" s="16" t="str">
        <x:v>SET OF 3 NOTEBOOKS IN PARCEL</x:v>
      </x:c>
      <x:c r="E852" s="14" t="n">
        <x:v>1</x:v>
      </x:c>
      <x:c r="F852" s="12" t="n">
        <x:v>40513.51597222222</x:v>
      </x:c>
      <x:c r="G852" s="13" t="n">
        <x:v>1.65</x:v>
      </x:c>
      <x:c r="H852" s="15" t="n">
        <x:v>17968</x:v>
      </x:c>
      <x:c r="I852" s="2" t="str">
        <x:v>United Kingdom</x:v>
      </x:c>
      <x:c r="J852" s="2" t="str">
        <x:v>44b32e4e0541d7caee20e8cbacfd5314842b07ff16257dc36ee5ad42baec9ae0</x:v>
      </x:c>
    </x:row>
    <x:row r="853" ht="30" customHeight="1">
      <x:c r="A853" s="10" t="n">
        <x:v>845</x:v>
      </x:c>
      <x:c r="B853" s="10" t="n">
        <x:v>536464</x:v>
      </x:c>
      <x:c r="C853" s="10" t="n">
        <x:v>21815</x:v>
      </x:c>
      <x:c r="D853" s="16" t="str">
        <x:v>STAR  T-LIGHT HOLDER </x:v>
      </x:c>
      <x:c r="E853" s="14" t="n">
        <x:v>1</x:v>
      </x:c>
      <x:c r="F853" s="12" t="n">
        <x:v>40513.51597222222</x:v>
      </x:c>
      <x:c r="G853" s="13" t="n">
        <x:v>1.45</x:v>
      </x:c>
      <x:c r="H853" s="15" t="n">
        <x:v>17968</x:v>
      </x:c>
      <x:c r="I853" s="2" t="str">
        <x:v>United Kingdom</x:v>
      </x:c>
      <x:c r="J853" s="2" t="str">
        <x:v>0cf4d74b26a105b0c979330b171043346914d7c1017a50c0da1e7180b792c3da</x:v>
      </x:c>
    </x:row>
    <x:row r="854" ht="30" customHeight="1">
      <x:c r="A854" s="10" t="n">
        <x:v>846</x:v>
      </x:c>
      <x:c r="B854" s="10" t="n">
        <x:v>536464</x:v>
      </x:c>
      <x:c r="C854" s="10" t="str">
        <x:v>85231B</x:v>
      </x:c>
      <x:c r="D854" s="16" t="str">
        <x:v>CINAMMON SET OF 9 T-LIGHTS</x:v>
      </x:c>
      <x:c r="E854" s="14" t="n">
        <x:v>3</x:v>
      </x:c>
      <x:c r="F854" s="12" t="n">
        <x:v>40513.51597222222</x:v>
      </x:c>
      <x:c r="G854" s="13" t="n">
        <x:v>0.85</x:v>
      </x:c>
      <x:c r="H854" s="15" t="n">
        <x:v>17968</x:v>
      </x:c>
      <x:c r="I854" s="2" t="str">
        <x:v>United Kingdom</x:v>
      </x:c>
      <x:c r="J854" s="2" t="str">
        <x:v>44dd3e128dc61dea06f59d67809b2dbd7170adb8296c216c4c5c19e433cde708</x:v>
      </x:c>
    </x:row>
    <x:row r="855" ht="30" customHeight="1">
      <x:c r="A855" s="10" t="n">
        <x:v>847</x:v>
      </x:c>
      <x:c r="B855" s="10" t="n">
        <x:v>536464</x:v>
      </x:c>
      <x:c r="C855" s="10" t="str">
        <x:v>85231G</x:v>
      </x:c>
      <x:c r="D855" s="16" t="str">
        <x:v>ORANGE SCENTED SET/9 T-LIGHTS</x:v>
      </x:c>
      <x:c r="E855" s="14" t="n">
        <x:v>5</x:v>
      </x:c>
      <x:c r="F855" s="12" t="n">
        <x:v>40513.51597222222</x:v>
      </x:c>
      <x:c r="G855" s="13" t="n">
        <x:v>0.85</x:v>
      </x:c>
      <x:c r="H855" s="15" t="n">
        <x:v>17968</x:v>
      </x:c>
      <x:c r="I855" s="2" t="str">
        <x:v>United Kingdom</x:v>
      </x:c>
      <x:c r="J855" s="2" t="str">
        <x:v>efcabab3fba1c1e62579840bf28d10aa4508ef08e67b4f6ce915845cdb3baafa</x:v>
      </x:c>
    </x:row>
    <x:row r="856" ht="30" customHeight="1">
      <x:c r="A856" s="10" t="n">
        <x:v>848</x:v>
      </x:c>
      <x:c r="B856" s="10" t="n">
        <x:v>536464</x:v>
      </x:c>
      <x:c r="C856" s="10" t="n">
        <x:v>22082</x:v>
      </x:c>
      <x:c r="D856" s="16" t="str">
        <x:v>RIBBON REEL STRIPES DESIGN </x:v>
      </x:c>
      <x:c r="E856" s="14" t="n">
        <x:v>5</x:v>
      </x:c>
      <x:c r="F856" s="12" t="n">
        <x:v>40513.51597222222</x:v>
      </x:c>
      <x:c r="G856" s="13" t="n">
        <x:v>1.65</x:v>
      </x:c>
      <x:c r="H856" s="15" t="n">
        <x:v>17968</x:v>
      </x:c>
      <x:c r="I856" s="2" t="str">
        <x:v>United Kingdom</x:v>
      </x:c>
      <x:c r="J856" s="2" t="str">
        <x:v>94f51168a6e37d6e901bbf666deecbaf7ac3e21fa96eae2e397112b933a2f1ab</x:v>
      </x:c>
    </x:row>
    <x:row r="857" ht="30" customHeight="1">
      <x:c r="A857" s="10" t="n">
        <x:v>849</x:v>
      </x:c>
      <x:c r="B857" s="10" t="n">
        <x:v>536464</x:v>
      </x:c>
      <x:c r="C857" s="10" t="n">
        <x:v>22500</x:v>
      </x:c>
      <x:c r="D857" s="16" t="str">
        <x:v>SET OF 2 TINS JARDIN DE PROVENCE</x:v>
      </x:c>
      <x:c r="E857" s="14" t="n">
        <x:v>2</x:v>
      </x:c>
      <x:c r="F857" s="12" t="n">
        <x:v>40513.51597222222</x:v>
      </x:c>
      <x:c r="G857" s="13" t="n">
        <x:v>4.95</x:v>
      </x:c>
      <x:c r="H857" s="15" t="n">
        <x:v>17968</x:v>
      </x:c>
      <x:c r="I857" s="2" t="str">
        <x:v>United Kingdom</x:v>
      </x:c>
      <x:c r="J857" s="2" t="str">
        <x:v>5bbc9386fb9d50392d3c52d377d28ca11824faa3f2917233fee1ff2fa9a2c459</x:v>
      </x:c>
    </x:row>
    <x:row r="858" ht="30" customHeight="1">
      <x:c r="A858" s="10" t="n">
        <x:v>850</x:v>
      </x:c>
      <x:c r="B858" s="10" t="n">
        <x:v>536464</x:v>
      </x:c>
      <x:c r="C858" s="10" t="n">
        <x:v>22742</x:v>
      </x:c>
      <x:c r="D858" s="16" t="str">
        <x:v>MAKE YOUR OWN PLAYTIME CARD KIT</x:v>
      </x:c>
      <x:c r="E858" s="14" t="n">
        <x:v>1</x:v>
      </x:c>
      <x:c r="F858" s="12" t="n">
        <x:v>40513.51597222222</x:v>
      </x:c>
      <x:c r="G858" s="13" t="n">
        <x:v>2.95</x:v>
      </x:c>
      <x:c r="H858" s="15" t="n">
        <x:v>17968</x:v>
      </x:c>
      <x:c r="I858" s="2" t="str">
        <x:v>United Kingdom</x:v>
      </x:c>
      <x:c r="J858" s="2" t="str">
        <x:v>41372662178d96fa66795edafbb062ac140f866f6f1ed1cbf2eb3ee8450ccb69</x:v>
      </x:c>
    </x:row>
    <x:row r="859" ht="30" customHeight="1">
      <x:c r="A859" s="10" t="n">
        <x:v>851</x:v>
      </x:c>
      <x:c r="B859" s="10" t="n">
        <x:v>536464</x:v>
      </x:c>
      <x:c r="C859" s="10" t="n">
        <x:v>21329</x:v>
      </x:c>
      <x:c r="D859" s="16" t="str">
        <x:v>DINOSAURS  WRITING SET </x:v>
      </x:c>
      <x:c r="E859" s="14" t="n">
        <x:v>1</x:v>
      </x:c>
      <x:c r="F859" s="12" t="n">
        <x:v>40513.51597222222</x:v>
      </x:c>
      <x:c r="G859" s="13" t="n">
        <x:v>1.65</x:v>
      </x:c>
      <x:c r="H859" s="15" t="n">
        <x:v>17968</x:v>
      </x:c>
      <x:c r="I859" s="2" t="str">
        <x:v>United Kingdom</x:v>
      </x:c>
      <x:c r="J859" s="2" t="str">
        <x:v>8d0515e3778782b3baafe0f51d5576d23b3d272bbfeb058fa84471aa1583aa6b</x:v>
      </x:c>
    </x:row>
    <x:row r="860" ht="30" customHeight="1">
      <x:c r="A860" s="10" t="n">
        <x:v>852</x:v>
      </x:c>
      <x:c r="B860" s="10" t="n">
        <x:v>536464</x:v>
      </x:c>
      <x:c r="C860" s="10" t="n">
        <x:v>21328</x:v>
      </x:c>
      <x:c r="D860" s="16" t="str">
        <x:v>BALLOONS  WRITING SET </x:v>
      </x:c>
      <x:c r="E860" s="14" t="n">
        <x:v>1</x:v>
      </x:c>
      <x:c r="F860" s="12" t="n">
        <x:v>40513.51597222222</x:v>
      </x:c>
      <x:c r="G860" s="13" t="n">
        <x:v>1.65</x:v>
      </x:c>
      <x:c r="H860" s="15" t="n">
        <x:v>17968</x:v>
      </x:c>
      <x:c r="I860" s="2" t="str">
        <x:v>United Kingdom</x:v>
      </x:c>
      <x:c r="J860" s="2" t="str">
        <x:v>bfe0b2835b0640a73895c287cb55bd8a0bc239ae978f74c3677c6088c8cfb797</x:v>
      </x:c>
    </x:row>
    <x:row r="861" ht="30" customHeight="1">
      <x:c r="A861" s="10" t="n">
        <x:v>853</x:v>
      </x:c>
      <x:c r="B861" s="10" t="n">
        <x:v>536464</x:v>
      </x:c>
      <x:c r="C861" s="10" t="n">
        <x:v>21327</x:v>
      </x:c>
      <x:c r="D861" s="16" t="str">
        <x:v>SKULLS WRITING SET </x:v>
      </x:c>
      <x:c r="E861" s="14" t="n">
        <x:v>1</x:v>
      </x:c>
      <x:c r="F861" s="12" t="n">
        <x:v>40513.51597222222</x:v>
      </x:c>
      <x:c r="G861" s="13" t="n">
        <x:v>1.65</x:v>
      </x:c>
      <x:c r="H861" s="15" t="n">
        <x:v>17968</x:v>
      </x:c>
      <x:c r="I861" s="2" t="str">
        <x:v>United Kingdom</x:v>
      </x:c>
      <x:c r="J861" s="2" t="str">
        <x:v>3e766fb60638909a60956474be6f9335aeda559fe8da4a1e636fa24fb0b915d9</x:v>
      </x:c>
    </x:row>
    <x:row r="862" ht="30" customHeight="1">
      <x:c r="A862" s="10" t="n">
        <x:v>854</x:v>
      </x:c>
      <x:c r="B862" s="10" t="n">
        <x:v>536464</x:v>
      </x:c>
      <x:c r="C862" s="10" t="n">
        <x:v>21992</x:v>
      </x:c>
      <x:c r="D862" s="16" t="str">
        <x:v>VINTAGE PAISLEY STATIONERY SET</x:v>
      </x:c>
      <x:c r="E862" s="14" t="n">
        <x:v>1</x:v>
      </x:c>
      <x:c r="F862" s="12" t="n">
        <x:v>40513.51597222222</x:v>
      </x:c>
      <x:c r="G862" s="13" t="n">
        <x:v>2.95</x:v>
      </x:c>
      <x:c r="H862" s="15" t="n">
        <x:v>17968</x:v>
      </x:c>
      <x:c r="I862" s="2" t="str">
        <x:v>United Kingdom</x:v>
      </x:c>
      <x:c r="J862" s="2" t="str">
        <x:v>5e650222a96532f1c8a63700868a4fd859783c47d01f7e35aef2805229b7aa66</x:v>
      </x:c>
    </x:row>
    <x:row r="863" ht="30" customHeight="1">
      <x:c r="A863" s="10" t="n">
        <x:v>855</x:v>
      </x:c>
      <x:c r="B863" s="10" t="n">
        <x:v>536464</x:v>
      </x:c>
      <x:c r="C863" s="10" t="n">
        <x:v>21738</x:v>
      </x:c>
      <x:c r="D863" s="16" t="str">
        <x:v>COSY SLIPPER SHOES SMALL  RED </x:v>
      </x:c>
      <x:c r="E863" s="14" t="n">
        <x:v>1</x:v>
      </x:c>
      <x:c r="F863" s="12" t="n">
        <x:v>40513.51597222222</x:v>
      </x:c>
      <x:c r="G863" s="13" t="n">
        <x:v>2.95</x:v>
      </x:c>
      <x:c r="H863" s="15" t="n">
        <x:v>17968</x:v>
      </x:c>
      <x:c r="I863" s="2" t="str">
        <x:v>United Kingdom</x:v>
      </x:c>
      <x:c r="J863" s="2" t="str">
        <x:v>aa986620ce9754269f1d1540faf7f561298bb76553ea8e0e48c305420e3113bf</x:v>
      </x:c>
    </x:row>
    <x:row r="864" ht="30" customHeight="1">
      <x:c r="A864" s="10" t="n">
        <x:v>856</x:v>
      </x:c>
      <x:c r="B864" s="10" t="n">
        <x:v>536464</x:v>
      </x:c>
      <x:c r="C864" s="10" t="str">
        <x:v>48173C</x:v>
      </x:c>
      <x:c r="D864" s="16" t="str">
        <x:v>DOORMAT BLACK FLOCK </x:v>
      </x:c>
      <x:c r="E864" s="14" t="n">
        <x:v>1</x:v>
      </x:c>
      <x:c r="F864" s="12" t="n">
        <x:v>40513.51597222222</x:v>
      </x:c>
      <x:c r="G864" s="13" t="n">
        <x:v>7.95</x:v>
      </x:c>
      <x:c r="H864" s="15" t="n">
        <x:v>17968</x:v>
      </x:c>
      <x:c r="I864" s="2" t="str">
        <x:v>United Kingdom</x:v>
      </x:c>
      <x:c r="J864" s="2" t="str">
        <x:v>3a618c80f939843750bb8b1545318dc555c26e2a851806858d3bf51956d0f284</x:v>
      </x:c>
    </x:row>
    <x:row r="865" ht="30" customHeight="1">
      <x:c r="A865" s="10" t="n">
        <x:v>857</x:v>
      </x:c>
      <x:c r="B865" s="10" t="n">
        <x:v>536464</x:v>
      </x:c>
      <x:c r="C865" s="10" t="str">
        <x:v>85099C</x:v>
      </x:c>
      <x:c r="D865" s="16" t="str">
        <x:v>JUMBO  BAG BAROQUE BLACK WHITE</x:v>
      </x:c>
      <x:c r="E865" s="14" t="n">
        <x:v>1</x:v>
      </x:c>
      <x:c r="F865" s="12" t="n">
        <x:v>40513.51597222222</x:v>
      </x:c>
      <x:c r="G865" s="13" t="n">
        <x:v>1.95</x:v>
      </x:c>
      <x:c r="H865" s="15" t="n">
        <x:v>17968</x:v>
      </x:c>
      <x:c r="I865" s="2" t="str">
        <x:v>United Kingdom</x:v>
      </x:c>
      <x:c r="J865" s="2" t="str">
        <x:v>78decd7c55d24d945f65bd59fdb861bdc0be33ccc928f56f5f36298ed17670c1</x:v>
      </x:c>
    </x:row>
    <x:row r="866" ht="30" customHeight="1">
      <x:c r="A866" s="10" t="n">
        <x:v>858</x:v>
      </x:c>
      <x:c r="B866" s="10" t="n">
        <x:v>536464</x:v>
      </x:c>
      <x:c r="C866" s="10" t="n">
        <x:v>22960</x:v>
      </x:c>
      <x:c r="D866" s="16" t="str">
        <x:v>JAM MAKING SET WITH JARS</x:v>
      </x:c>
      <x:c r="E866" s="14" t="n">
        <x:v>1</x:v>
      </x:c>
      <x:c r="F866" s="12" t="n">
        <x:v>40513.51597222222</x:v>
      </x:c>
      <x:c r="G866" s="13" t="n">
        <x:v>4.25</x:v>
      </x:c>
      <x:c r="H866" s="15" t="n">
        <x:v>17968</x:v>
      </x:c>
      <x:c r="I866" s="2" t="str">
        <x:v>United Kingdom</x:v>
      </x:c>
      <x:c r="J866" s="2" t="str">
        <x:v>68dc7873e70971057655f623e6ba3c27e4c5ab1ff67586dcb6550894b993f69f</x:v>
      </x:c>
    </x:row>
    <x:row r="867" ht="30" customHeight="1">
      <x:c r="A867" s="10" t="n">
        <x:v>859</x:v>
      </x:c>
      <x:c r="B867" s="10" t="n">
        <x:v>536464</x:v>
      </x:c>
      <x:c r="C867" s="10" t="str">
        <x:v>85231G</x:v>
      </x:c>
      <x:c r="D867" s="16" t="str">
        <x:v>ORANGE SCENTED SET/9 T-LIGHTS</x:v>
      </x:c>
      <x:c r="E867" s="14" t="n">
        <x:v>1</x:v>
      </x:c>
      <x:c r="F867" s="12" t="n">
        <x:v>40513.51597222222</x:v>
      </x:c>
      <x:c r="G867" s="13" t="n">
        <x:v>0.85</x:v>
      </x:c>
      <x:c r="H867" s="15" t="n">
        <x:v>17968</x:v>
      </x:c>
      <x:c r="I867" s="2" t="str">
        <x:v>United Kingdom</x:v>
      </x:c>
      <x:c r="J867" s="2" t="str">
        <x:v>aee608bddd2d0e5720d4d34ad344a43805133a3c4161c97f1fb70669c1eddc61</x:v>
      </x:c>
    </x:row>
    <x:row r="868" ht="30" customHeight="1">
      <x:c r="A868" s="10" t="n">
        <x:v>860</x:v>
      </x:c>
      <x:c r="B868" s="10" t="n">
        <x:v>536464</x:v>
      </x:c>
      <x:c r="C868" s="10" t="str">
        <x:v>85231B</x:v>
      </x:c>
      <x:c r="D868" s="16" t="str">
        <x:v>CINAMMON SET OF 9 T-LIGHTS</x:v>
      </x:c>
      <x:c r="E868" s="14" t="n">
        <x:v>2</x:v>
      </x:c>
      <x:c r="F868" s="12" t="n">
        <x:v>40513.51597222222</x:v>
      </x:c>
      <x:c r="G868" s="13" t="n">
        <x:v>0.85</x:v>
      </x:c>
      <x:c r="H868" s="15" t="n">
        <x:v>17968</x:v>
      </x:c>
      <x:c r="I868" s="2" t="str">
        <x:v>United Kingdom</x:v>
      </x:c>
      <x:c r="J868" s="2" t="str">
        <x:v>21d37050be2adb63c32ae292350aff7d41c67459661af5ba00d2cb4bba668f74</x:v>
      </x:c>
    </x:row>
    <x:row r="869" ht="30" customHeight="1">
      <x:c r="A869" s="10" t="n">
        <x:v>861</x:v>
      </x:c>
      <x:c r="B869" s="10" t="n">
        <x:v>536464</x:v>
      </x:c>
      <x:c r="C869" s="10" t="n">
        <x:v>22866</x:v>
      </x:c>
      <x:c r="D869" s="16" t="str">
        <x:v>HAND WARMER SCOTTY DOG DESIGN</x:v>
      </x:c>
      <x:c r="E869" s="14" t="n">
        <x:v>1</x:v>
      </x:c>
      <x:c r="F869" s="12" t="n">
        <x:v>40513.51597222222</x:v>
      </x:c>
      <x:c r="G869" s="13" t="n">
        <x:v>2.1</x:v>
      </x:c>
      <x:c r="H869" s="15" t="n">
        <x:v>17968</x:v>
      </x:c>
      <x:c r="I869" s="2" t="str">
        <x:v>United Kingdom</x:v>
      </x:c>
      <x:c r="J869" s="2" t="str">
        <x:v>4508f4e6c3ba2fa4274f1530e0bb275836018b3d3ab98f8b07c1c99868f86812</x:v>
      </x:c>
    </x:row>
    <x:row r="870" ht="30" customHeight="1">
      <x:c r="A870" s="10" t="n">
        <x:v>862</x:v>
      </x:c>
      <x:c r="B870" s="10" t="n">
        <x:v>536464</x:v>
      </x:c>
      <x:c r="C870" s="10" t="n">
        <x:v>72818</x:v>
      </x:c>
      <x:c r="D870" s="16" t="str">
        <x:v>CHRISTMAS DECOUPAGE CANDLE</x:v>
      </x:c>
      <x:c r="E870" s="14" t="n">
        <x:v>1</x:v>
      </x:c>
      <x:c r="F870" s="12" t="n">
        <x:v>40513.51597222222</x:v>
      </x:c>
      <x:c r="G870" s="13" t="n">
        <x:v>0.85</x:v>
      </x:c>
      <x:c r="H870" s="15" t="n">
        <x:v>17968</x:v>
      </x:c>
      <x:c r="I870" s="2" t="str">
        <x:v>United Kingdom</x:v>
      </x:c>
      <x:c r="J870" s="2" t="str">
        <x:v>0787b876de1acb414424b165a6c353e5c538c5943bec7ccb147f67f62e5f6015</x:v>
      </x:c>
    </x:row>
    <x:row r="871" ht="30" customHeight="1">
      <x:c r="A871" s="10" t="n">
        <x:v>863</x:v>
      </x:c>
      <x:c r="B871" s="10" t="n">
        <x:v>536464</x:v>
      </x:c>
      <x:c r="C871" s="10" t="n">
        <x:v>21814</x:v>
      </x:c>
      <x:c r="D871" s="16" t="str">
        <x:v>HEART T-LIGHT HOLDER </x:v>
      </x:c>
      <x:c r="E871" s="14" t="n">
        <x:v>8</x:v>
      </x:c>
      <x:c r="F871" s="12" t="n">
        <x:v>40513.51597222222</x:v>
      </x:c>
      <x:c r="G871" s="13" t="n">
        <x:v>1.45</x:v>
      </x:c>
      <x:c r="H871" s="15" t="n">
        <x:v>17968</x:v>
      </x:c>
      <x:c r="I871" s="2" t="str">
        <x:v>United Kingdom</x:v>
      </x:c>
      <x:c r="J871" s="2" t="str">
        <x:v>6043dd64198e317e43bcc87d570ee7edacd5de00a3f9fe7878e24d03670014b3</x:v>
      </x:c>
    </x:row>
    <x:row r="872" ht="30" customHeight="1">
      <x:c r="A872" s="10" t="n">
        <x:v>864</x:v>
      </x:c>
      <x:c r="B872" s="10" t="n">
        <x:v>536464</x:v>
      </x:c>
      <x:c r="C872" s="10" t="n">
        <x:v>22441</x:v>
      </x:c>
      <x:c r="D872" s="16" t="str">
        <x:v>GROW YOUR OWN BASIL IN ENAMEL MUG</x:v>
      </x:c>
      <x:c r="E872" s="14" t="n">
        <x:v>1</x:v>
      </x:c>
      <x:c r="F872" s="12" t="n">
        <x:v>40513.51597222222</x:v>
      </x:c>
      <x:c r="G872" s="13" t="n">
        <x:v>2.1</x:v>
      </x:c>
      <x:c r="H872" s="15" t="n">
        <x:v>17968</x:v>
      </x:c>
      <x:c r="I872" s="2" t="str">
        <x:v>United Kingdom</x:v>
      </x:c>
      <x:c r="J872" s="2" t="str">
        <x:v>219fc2db6dfe599b19e98df3aff76babe3398d03d0cd3e5e3839f95a4d3ec31c</x:v>
      </x:c>
    </x:row>
    <x:row r="873" ht="30" customHeight="1">
      <x:c r="A873" s="10" t="n">
        <x:v>865</x:v>
      </x:c>
      <x:c r="B873" s="10" t="n">
        <x:v>536464</x:v>
      </x:c>
      <x:c r="C873" s="10" t="n">
        <x:v>22312</x:v>
      </x:c>
      <x:c r="D873" s="16" t="str">
        <x:v>OFFICE MUG WARMER POLKADOT</x:v>
      </x:c>
      <x:c r="E873" s="14" t="n">
        <x:v>1</x:v>
      </x:c>
      <x:c r="F873" s="12" t="n">
        <x:v>40513.51597222222</x:v>
      </x:c>
      <x:c r="G873" s="13" t="n">
        <x:v>2.95</x:v>
      </x:c>
      <x:c r="H873" s="15" t="n">
        <x:v>17968</x:v>
      </x:c>
      <x:c r="I873" s="2" t="str">
        <x:v>United Kingdom</x:v>
      </x:c>
      <x:c r="J873" s="2" t="str">
        <x:v>539370fc588c8e6a946cdf9af088d36e5184fbbd7cc6fce61276b568f962e1b8</x:v>
      </x:c>
    </x:row>
    <x:row r="874" ht="30" customHeight="1">
      <x:c r="A874" s="10" t="n">
        <x:v>866</x:v>
      </x:c>
      <x:c r="B874" s="10" t="n">
        <x:v>536464</x:v>
      </x:c>
      <x:c r="C874" s="10" t="n">
        <x:v>22197</x:v>
      </x:c>
      <x:c r="D874" s="16" t="str">
        <x:v>SMALL POPCORN HOLDER</x:v>
      </x:c>
      <x:c r="E874" s="14" t="n">
        <x:v>6</x:v>
      </x:c>
      <x:c r="F874" s="12" t="n">
        <x:v>40513.51597222222</x:v>
      </x:c>
      <x:c r="G874" s="13" t="n">
        <x:v>0.85</x:v>
      </x:c>
      <x:c r="H874" s="15" t="n">
        <x:v>17968</x:v>
      </x:c>
      <x:c r="I874" s="2" t="str">
        <x:v>United Kingdom</x:v>
      </x:c>
      <x:c r="J874" s="2" t="str">
        <x:v>3e0434d0f085e11f171af86303abdcbbac0cb44eac24adca4d0af41455741a2f</x:v>
      </x:c>
    </x:row>
    <x:row r="875" ht="30" customHeight="1">
      <x:c r="A875" s="10" t="n">
        <x:v>867</x:v>
      </x:c>
      <x:c r="B875" s="10" t="n">
        <x:v>536464</x:v>
      </x:c>
      <x:c r="C875" s="10" t="n">
        <x:v>22663</x:v>
      </x:c>
      <x:c r="D875" s="16" t="str">
        <x:v>JUMBO BAG DOLLY GIRL DESIGN</x:v>
      </x:c>
      <x:c r="E875" s="14" t="n">
        <x:v>1</x:v>
      </x:c>
      <x:c r="F875" s="12" t="n">
        <x:v>40513.51597222222</x:v>
      </x:c>
      <x:c r="G875" s="13" t="n">
        <x:v>1.95</x:v>
      </x:c>
      <x:c r="H875" s="15" t="n">
        <x:v>17968</x:v>
      </x:c>
      <x:c r="I875" s="2" t="str">
        <x:v>United Kingdom</x:v>
      </x:c>
      <x:c r="J875" s="2" t="str">
        <x:v>9f9fc4db92d7ef49b0f3e382bae596c50cd81be3e51792f8d1cf510bf33d6536</x:v>
      </x:c>
    </x:row>
    <x:row r="876" ht="30" customHeight="1">
      <x:c r="A876" s="10" t="n">
        <x:v>868</x:v>
      </x:c>
      <x:c r="B876" s="10" t="n">
        <x:v>536466</x:v>
      </x:c>
      <x:c r="C876" s="10" t="n">
        <x:v>22960</x:v>
      </x:c>
      <x:c r="D876" s="16" t="str">
        <x:v>JAM MAKING SET WITH JARS</x:v>
      </x:c>
      <x:c r="E876" s="14" t="n">
        <x:v>6</x:v>
      </x:c>
      <x:c r="F876" s="12" t="n">
        <x:v>40513.51597222222</x:v>
      </x:c>
      <x:c r="G876" s="13" t="n">
        <x:v>4.25</x:v>
      </x:c>
      <x:c r="H876" s="15" t="n">
        <x:v>14849</x:v>
      </x:c>
      <x:c r="I876" s="2" t="str">
        <x:v>United Kingdom</x:v>
      </x:c>
      <x:c r="J876" s="2" t="str">
        <x:v>21bd275b202cdbd972b594b5fa9cb194f656b3bd4d0fd745f2f0d62aff81f387</x:v>
      </x:c>
    </x:row>
    <x:row r="877" ht="30" customHeight="1">
      <x:c r="A877" s="10" t="n">
        <x:v>869</x:v>
      </x:c>
      <x:c r="B877" s="10" t="n">
        <x:v>536466</x:v>
      </x:c>
      <x:c r="C877" s="10" t="n">
        <x:v>22961</x:v>
      </x:c>
      <x:c r="D877" s="16" t="str">
        <x:v>JAM MAKING SET PRINTED</x:v>
      </x:c>
      <x:c r="E877" s="14" t="n">
        <x:v>12</x:v>
      </x:c>
      <x:c r="F877" s="12" t="n">
        <x:v>40513.51597222222</x:v>
      </x:c>
      <x:c r="G877" s="13" t="n">
        <x:v>1.45</x:v>
      </x:c>
      <x:c r="H877" s="15" t="n">
        <x:v>14849</x:v>
      </x:c>
      <x:c r="I877" s="2" t="str">
        <x:v>United Kingdom</x:v>
      </x:c>
      <x:c r="J877" s="2" t="str">
        <x:v>15e48bcc95898710acbdada51344631e8b914837f345eaa66c0cb0d631d1491a</x:v>
      </x:c>
    </x:row>
    <x:row r="878" ht="30" customHeight="1">
      <x:c r="A878" s="10" t="n">
        <x:v>870</x:v>
      </x:c>
      <x:c r="B878" s="10" t="n">
        <x:v>536477</x:v>
      </x:c>
      <x:c r="C878" s="10" t="n">
        <x:v>21314</x:v>
      </x:c>
      <x:c r="D878" s="16" t="str">
        <x:v>SMALL GLASS HEART TRINKET POT</x:v>
      </x:c>
      <x:c r="E878" s="14" t="n">
        <x:v>48</x:v>
      </x:c>
      <x:c r="F878" s="12" t="n">
        <x:v>40513.51875</x:v>
      </x:c>
      <x:c r="G878" s="13" t="n">
        <x:v>1.85</x:v>
      </x:c>
      <x:c r="H878" s="15" t="n">
        <x:v>16210</x:v>
      </x:c>
      <x:c r="I878" s="2" t="str">
        <x:v>United Kingdom</x:v>
      </x:c>
      <x:c r="J878" s="2" t="str">
        <x:v>145897da34bf03d03e9dbe703d999b0148cff92124bbceb3fbf207a44292e120</x:v>
      </x:c>
    </x:row>
    <x:row r="879" ht="30" customHeight="1">
      <x:c r="A879" s="10" t="n">
        <x:v>871</x:v>
      </x:c>
      <x:c r="B879" s="10" t="n">
        <x:v>536477</x:v>
      </x:c>
      <x:c r="C879" s="10" t="str">
        <x:v>84029E</x:v>
      </x:c>
      <x:c r="D879" s="16" t="str">
        <x:v>RED WOOLLY HOTTIE WHITE HEART.</x:v>
      </x:c>
      <x:c r="E879" s="14" t="n">
        <x:v>24</x:v>
      </x:c>
      <x:c r="F879" s="12" t="n">
        <x:v>40513.51875</x:v>
      </x:c>
      <x:c r="G879" s="13" t="n">
        <x:v>3.39</x:v>
      </x:c>
      <x:c r="H879" s="15" t="n">
        <x:v>16210</x:v>
      </x:c>
      <x:c r="I879" s="2" t="str">
        <x:v>United Kingdom</x:v>
      </x:c>
      <x:c r="J879" s="2" t="str">
        <x:v>97e50c01ab98f84ce169c00650a054abf9ad42f145584837254b3bb8c96f779d</x:v>
      </x:c>
    </x:row>
    <x:row r="880" ht="30" customHeight="1">
      <x:c r="A880" s="10" t="n">
        <x:v>872</x:v>
      </x:c>
      <x:c r="B880" s="10" t="n">
        <x:v>536477</x:v>
      </x:c>
      <x:c r="C880" s="10" t="n">
        <x:v>21137</x:v>
      </x:c>
      <x:c r="D880" s="16" t="str">
        <x:v>BLACK RECORD COVER FRAME</x:v>
      </x:c>
      <x:c r="E880" s="14" t="n">
        <x:v>480</x:v>
      </x:c>
      <x:c r="F880" s="12" t="n">
        <x:v>40513.51875</x:v>
      </x:c>
      <x:c r="G880" s="13" t="n">
        <x:v>3.39</x:v>
      </x:c>
      <x:c r="H880" s="15" t="n">
        <x:v>16210</x:v>
      </x:c>
      <x:c r="I880" s="2" t="str">
        <x:v>United Kingdom</x:v>
      </x:c>
      <x:c r="J880" s="2" t="str">
        <x:v>d696b4a6103f35b9e4cc75f68bf84aa2e70e459983f8d8796f0a56fc6af080e7</x:v>
      </x:c>
    </x:row>
    <x:row r="881" ht="30" customHeight="1">
      <x:c r="A881" s="10" t="n">
        <x:v>873</x:v>
      </x:c>
      <x:c r="B881" s="10" t="n">
        <x:v>536477</x:v>
      </x:c>
      <x:c r="C881" s="10" t="n">
        <x:v>22041</x:v>
      </x:c>
      <x:c r="D881" s="16" t="str">
        <x:v>RECORD FRAME 7" SINGLE SIZE </x:v>
      </x:c>
      <x:c r="E881" s="14" t="n">
        <x:v>48</x:v>
      </x:c>
      <x:c r="F881" s="12" t="n">
        <x:v>40513.51875</x:v>
      </x:c>
      <x:c r="G881" s="13" t="n">
        <x:v>2.1</x:v>
      </x:c>
      <x:c r="H881" s="15" t="n">
        <x:v>16210</x:v>
      </x:c>
      <x:c r="I881" s="2" t="str">
        <x:v>United Kingdom</x:v>
      </x:c>
      <x:c r="J881" s="2" t="str">
        <x:v>ce415c4f76f9e58bd53931647abbe8ae51cbbcccbee91a903896d8aacae0a6ce</x:v>
      </x:c>
    </x:row>
    <x:row r="882" ht="30" customHeight="1">
      <x:c r="A882" s="10" t="n">
        <x:v>874</x:v>
      </x:c>
      <x:c r="B882" s="10" t="n">
        <x:v>536477</x:v>
      </x:c>
      <x:c r="C882" s="10" t="n">
        <x:v>20979</x:v>
      </x:c>
      <x:c r="D882" s="16" t="str">
        <x:v>36 PENCILS TUBE RED RETROSPOT</x:v>
      </x:c>
      <x:c r="E882" s="14" t="n">
        <x:v>16</x:v>
      </x:c>
      <x:c r="F882" s="12" t="n">
        <x:v>40513.51875</x:v>
      </x:c>
      <x:c r="G882" s="13" t="n">
        <x:v>1.25</x:v>
      </x:c>
      <x:c r="H882" s="15" t="n">
        <x:v>16210</x:v>
      </x:c>
      <x:c r="I882" s="2" t="str">
        <x:v>United Kingdom</x:v>
      </x:c>
      <x:c r="J882" s="2" t="str">
        <x:v>a09ad8182e16af29bec5438df9ba7da78e40fc3d34c9454a43c60f24bad35583</x:v>
      </x:c>
    </x:row>
    <x:row r="883" ht="30" customHeight="1">
      <x:c r="A883" s="10" t="n">
        <x:v>875</x:v>
      </x:c>
      <x:c r="B883" s="10" t="n">
        <x:v>536477</x:v>
      </x:c>
      <x:c r="C883" s="10" t="n">
        <x:v>20977</x:v>
      </x:c>
      <x:c r="D883" s="16" t="str">
        <x:v>36 PENCILS TUBE WOODLAND</x:v>
      </x:c>
      <x:c r="E883" s="14" t="n">
        <x:v>16</x:v>
      </x:c>
      <x:c r="F883" s="12" t="n">
        <x:v>40513.51875</x:v>
      </x:c>
      <x:c r="G883" s="13" t="n">
        <x:v>1.25</x:v>
      </x:c>
      <x:c r="H883" s="15" t="n">
        <x:v>16210</x:v>
      </x:c>
      <x:c r="I883" s="2" t="str">
        <x:v>United Kingdom</x:v>
      </x:c>
      <x:c r="J883" s="2" t="str">
        <x:v>65c4694353840f569cdb6239aa33ed31e13c8459c905a89eac240822ceceb000</x:v>
      </x:c>
    </x:row>
    <x:row r="884" ht="30" customHeight="1">
      <x:c r="A884" s="10" t="n">
        <x:v>876</x:v>
      </x:c>
      <x:c r="B884" s="10" t="n">
        <x:v>536477</x:v>
      </x:c>
      <x:c r="C884" s="10" t="n">
        <x:v>22619</x:v>
      </x:c>
      <x:c r="D884" s="16" t="str">
        <x:v>SET OF 6 SOLDIER SKITTLES</x:v>
      </x:c>
      <x:c r="E884" s="14" t="n">
        <x:v>4</x:v>
      </x:c>
      <x:c r="F884" s="12" t="n">
        <x:v>40513.51875</x:v>
      </x:c>
      <x:c r="G884" s="13" t="n">
        <x:v>3.75</x:v>
      </x:c>
      <x:c r="H884" s="15" t="n">
        <x:v>16210</x:v>
      </x:c>
      <x:c r="I884" s="2" t="str">
        <x:v>United Kingdom</x:v>
      </x:c>
      <x:c r="J884" s="2" t="str">
        <x:v>db228dbab3309a08153bde11c43df466f6e36b2d918bf977df52d2f513e552a6</x:v>
      </x:c>
    </x:row>
    <x:row r="885" ht="30" customHeight="1">
      <x:c r="A885" s="10" t="n">
        <x:v>877</x:v>
      </x:c>
      <x:c r="B885" s="10" t="n">
        <x:v>536477</x:v>
      </x:c>
      <x:c r="C885" s="10" t="n">
        <x:v>22571</x:v>
      </x:c>
      <x:c r="D885" s="16" t="str">
        <x:v>ROCKING HORSE RED CHRISTMAS </x:v>
      </x:c>
      <x:c r="E885" s="14" t="n">
        <x:v>96</x:v>
      </x:c>
      <x:c r="F885" s="12" t="n">
        <x:v>40513.51875</x:v>
      </x:c>
      <x:c r="G885" s="13" t="n">
        <x:v>0.72</x:v>
      </x:c>
      <x:c r="H885" s="15" t="n">
        <x:v>16210</x:v>
      </x:c>
      <x:c r="I885" s="2" t="str">
        <x:v>United Kingdom</x:v>
      </x:c>
      <x:c r="J885" s="2" t="str">
        <x:v>44c18c5b5d83e5056d374868813df438b7e5143d2d28f623e97f351d71d327b3</x:v>
      </x:c>
    </x:row>
    <x:row r="886" ht="30" customHeight="1">
      <x:c r="A886" s="10" t="n">
        <x:v>878</x:v>
      </x:c>
      <x:c r="B886" s="10" t="n">
        <x:v>536477</x:v>
      </x:c>
      <x:c r="C886" s="10" t="n">
        <x:v>22595</x:v>
      </x:c>
      <x:c r="D886" s="16" t="str">
        <x:v>CHRISTMAS GINGHAM HEART</x:v>
      </x:c>
      <x:c r="E886" s="14" t="n">
        <x:v>144</x:v>
      </x:c>
      <x:c r="F886" s="12" t="n">
        <x:v>40513.51875</x:v>
      </x:c>
      <x:c r="G886" s="13" t="n">
        <x:v>0.72</x:v>
      </x:c>
      <x:c r="H886" s="15" t="n">
        <x:v>16210</x:v>
      </x:c>
      <x:c r="I886" s="2" t="str">
        <x:v>United Kingdom</x:v>
      </x:c>
      <x:c r="J886" s="2" t="str">
        <x:v>10be90f913d16c20136c627fa510ff0a13023b921f2b435f9138524f8fd63769</x:v>
      </x:c>
    </x:row>
    <x:row r="887" ht="30" customHeight="1">
      <x:c r="A887" s="10" t="n">
        <x:v>879</x:v>
      </x:c>
      <x:c r="B887" s="10" t="n">
        <x:v>536477</x:v>
      </x:c>
      <x:c r="C887" s="10" t="n">
        <x:v>22593</x:v>
      </x:c>
      <x:c r="D887" s="16" t="str">
        <x:v>CHRISTMAS GINGHAM STAR</x:v>
      </x:c>
      <x:c r="E887" s="14" t="n">
        <x:v>144</x:v>
      </x:c>
      <x:c r="F887" s="12" t="n">
        <x:v>40513.51875</x:v>
      </x:c>
      <x:c r="G887" s="13" t="n">
        <x:v>0.72</x:v>
      </x:c>
      <x:c r="H887" s="15" t="n">
        <x:v>16210</x:v>
      </x:c>
      <x:c r="I887" s="2" t="str">
        <x:v>United Kingdom</x:v>
      </x:c>
      <x:c r="J887" s="2" t="str">
        <x:v>6414d67e491a2fe8a4ab89bd85cdd09d64d6899c57dc56cda48ab9cc42edb4fc</x:v>
      </x:c>
    </x:row>
    <x:row r="888" ht="30" customHeight="1">
      <x:c r="A888" s="10" t="n">
        <x:v>880</x:v>
      </x:c>
      <x:c r="B888" s="10" t="n">
        <x:v>536477</x:v>
      </x:c>
      <x:c r="C888" s="10" t="n">
        <x:v>22633</x:v>
      </x:c>
      <x:c r="D888" s="16" t="str">
        <x:v>HAND WARMER UNION JACK</x:v>
      </x:c>
      <x:c r="E888" s="14" t="n">
        <x:v>12</x:v>
      </x:c>
      <x:c r="F888" s="12" t="n">
        <x:v>40513.51875</x:v>
      </x:c>
      <x:c r="G888" s="13" t="n">
        <x:v>2.1</x:v>
      </x:c>
      <x:c r="H888" s="15" t="n">
        <x:v>16210</x:v>
      </x:c>
      <x:c r="I888" s="2" t="str">
        <x:v>United Kingdom</x:v>
      </x:c>
      <x:c r="J888" s="2" t="str">
        <x:v>6146c2cb716e5301b5e5f1528c2c82434a6fa67370762872ae70a06bf0d807cf</x:v>
      </x:c>
    </x:row>
    <x:row r="889" ht="30" customHeight="1">
      <x:c r="A889" s="10" t="n">
        <x:v>881</x:v>
      </x:c>
      <x:c r="B889" s="10" t="n">
        <x:v>536477</x:v>
      </x:c>
      <x:c r="C889" s="10" t="n">
        <x:v>22632</x:v>
      </x:c>
      <x:c r="D889" s="16" t="str">
        <x:v>HAND WARMER RED RETROSPOT</x:v>
      </x:c>
      <x:c r="E889" s="14" t="n">
        <x:v>12</x:v>
      </x:c>
      <x:c r="F889" s="12" t="n">
        <x:v>40513.51875</x:v>
      </x:c>
      <x:c r="G889" s="13" t="n">
        <x:v>2.1</x:v>
      </x:c>
      <x:c r="H889" s="15" t="n">
        <x:v>16210</x:v>
      </x:c>
      <x:c r="I889" s="2" t="str">
        <x:v>United Kingdom</x:v>
      </x:c>
      <x:c r="J889" s="2" t="str">
        <x:v>7b0e008e7192faa6437c695f2b9ecc37995c0a612cf8a75bac36e9cc165b4367</x:v>
      </x:c>
    </x:row>
    <x:row r="890" ht="30" customHeight="1">
      <x:c r="A890" s="10" t="n">
        <x:v>882</x:v>
      </x:c>
      <x:c r="B890" s="10" t="n">
        <x:v>536477</x:v>
      </x:c>
      <x:c r="C890" s="10" t="n">
        <x:v>22423</x:v>
      </x:c>
      <x:c r="D890" s="16" t="str">
        <x:v>REGENCY CAKESTAND 3 TIER</x:v>
      </x:c>
      <x:c r="E890" s="14" t="n">
        <x:v>16</x:v>
      </x:c>
      <x:c r="F890" s="12" t="n">
        <x:v>40513.51875</x:v>
      </x:c>
      <x:c r="G890" s="13" t="n">
        <x:v>10.95</x:v>
      </x:c>
      <x:c r="H890" s="15" t="n">
        <x:v>16210</x:v>
      </x:c>
      <x:c r="I890" s="2" t="str">
        <x:v>United Kingdom</x:v>
      </x:c>
      <x:c r="J890" s="2" t="str">
        <x:v>8fd8f6d64b6ae2b7e0420b3ba800dc933df163075c089e9b184f2609fd6045ee</x:v>
      </x:c>
    </x:row>
    <x:row r="891" ht="30" customHeight="1">
      <x:c r="A891" s="10" t="n">
        <x:v>883</x:v>
      </x:c>
      <x:c r="B891" s="10" t="n">
        <x:v>536477</x:v>
      </x:c>
      <x:c r="C891" s="10" t="n">
        <x:v>22411</x:v>
      </x:c>
      <x:c r="D891" s="16" t="str">
        <x:v>JUMBO SHOPPER VINTAGE RED PAISLEY</x:v>
      </x:c>
      <x:c r="E891" s="14" t="n">
        <x:v>10</x:v>
      </x:c>
      <x:c r="F891" s="12" t="n">
        <x:v>40513.51875</x:v>
      </x:c>
      <x:c r="G891" s="13" t="n">
        <x:v>1.95</x:v>
      </x:c>
      <x:c r="H891" s="15" t="n">
        <x:v>16210</x:v>
      </x:c>
      <x:c r="I891" s="2" t="str">
        <x:v>United Kingdom</x:v>
      </x:c>
      <x:c r="J891" s="2" t="str">
        <x:v>8bec64bc635ed6a03f18b5b060bc00ec89392fde1144c64ce4884d38d181847d</x:v>
      </x:c>
    </x:row>
    <x:row r="892" ht="30" customHeight="1">
      <x:c r="A892" s="10" t="n">
        <x:v>884</x:v>
      </x:c>
      <x:c r="B892" s="10" t="n">
        <x:v>536488</x:v>
      </x:c>
      <x:c r="C892" s="10" t="n">
        <x:v>22738</x:v>
      </x:c>
      <x:c r="D892" s="16" t="str">
        <x:v>RIBBON REEL SNOWY VILLAGE</x:v>
      </x:c>
      <x:c r="E892" s="14" t="n">
        <x:v>5</x:v>
      </x:c>
      <x:c r="F892" s="12" t="n">
        <x:v>40513.521527777775</x:v>
      </x:c>
      <x:c r="G892" s="13" t="n">
        <x:v>1.65</x:v>
      </x:c>
      <x:c r="H892" s="15" t="n">
        <x:v>17897</x:v>
      </x:c>
      <x:c r="I892" s="2" t="str">
        <x:v>United Kingdom</x:v>
      </x:c>
      <x:c r="J892" s="2" t="str">
        <x:v>c0072706e8ffc02527a26b460d95d0d999bcea23e05646dc7700562fca405112</x:v>
      </x:c>
    </x:row>
    <x:row r="893" ht="30" customHeight="1">
      <x:c r="A893" s="10" t="n">
        <x:v>885</x:v>
      </x:c>
      <x:c r="B893" s="10" t="n">
        <x:v>536488</x:v>
      </x:c>
      <x:c r="C893" s="10" t="n">
        <x:v>21621</x:v>
      </x:c>
      <x:c r="D893" s="16" t="str">
        <x:v>VINTAGE UNION JACK BUNTING</x:v>
      </x:c>
      <x:c r="E893" s="14" t="n">
        <x:v>1</x:v>
      </x:c>
      <x:c r="F893" s="12" t="n">
        <x:v>40513.521527777775</x:v>
      </x:c>
      <x:c r="G893" s="13" t="n">
        <x:v>8.5</x:v>
      </x:c>
      <x:c r="H893" s="15" t="n">
        <x:v>17897</x:v>
      </x:c>
      <x:c r="I893" s="2" t="str">
        <x:v>United Kingdom</x:v>
      </x:c>
      <x:c r="J893" s="2" t="str">
        <x:v>f5915956e2c0bf9d6ecd5dcb52cd46b890d59ddae6527cdb5125344a6d1ed310</x:v>
      </x:c>
    </x:row>
    <x:row r="894" ht="30" customHeight="1">
      <x:c r="A894" s="10" t="n">
        <x:v>886</x:v>
      </x:c>
      <x:c r="B894" s="10" t="n">
        <x:v>536488</x:v>
      </x:c>
      <x:c r="C894" s="10" t="n">
        <x:v>22960</x:v>
      </x:c>
      <x:c r="D894" s="16" t="str">
        <x:v>JAM MAKING SET WITH JARS</x:v>
      </x:c>
      <x:c r="E894" s="14" t="n">
        <x:v>8</x:v>
      </x:c>
      <x:c r="F894" s="12" t="n">
        <x:v>40513.521527777775</x:v>
      </x:c>
      <x:c r="G894" s="13" t="n">
        <x:v>4.25</x:v>
      </x:c>
      <x:c r="H894" s="15" t="n">
        <x:v>17897</x:v>
      </x:c>
      <x:c r="I894" s="2" t="str">
        <x:v>United Kingdom</x:v>
      </x:c>
      <x:c r="J894" s="2" t="str">
        <x:v>57bbf9a8db9aa8d8f5acb7dec4d98a421b23ba0950f2403501a5321d8a865084</x:v>
      </x:c>
    </x:row>
    <x:row r="895" ht="30" customHeight="1">
      <x:c r="A895" s="10" t="n">
        <x:v>887</x:v>
      </x:c>
      <x:c r="B895" s="10" t="n">
        <x:v>536488</x:v>
      </x:c>
      <x:c r="C895" s="10" t="n">
        <x:v>22082</x:v>
      </x:c>
      <x:c r="D895" s="16" t="str">
        <x:v>RIBBON REEL STRIPES DESIGN </x:v>
      </x:c>
      <x:c r="E895" s="14" t="n">
        <x:v>5</x:v>
      </x:c>
      <x:c r="F895" s="12" t="n">
        <x:v>40513.521527777775</x:v>
      </x:c>
      <x:c r="G895" s="13" t="n">
        <x:v>1.65</x:v>
      </x:c>
      <x:c r="H895" s="15" t="n">
        <x:v>17897</x:v>
      </x:c>
      <x:c r="I895" s="2" t="str">
        <x:v>United Kingdom</x:v>
      </x:c>
      <x:c r="J895" s="2" t="str">
        <x:v>03817b318c9b920a45a7d08f11e3a92fe1b2738488431e13da84fc6ec6a693b0</x:v>
      </x:c>
    </x:row>
    <x:row r="896" ht="30" customHeight="1">
      <x:c r="A896" s="10" t="n">
        <x:v>888</x:v>
      </x:c>
      <x:c r="B896" s="10" t="n">
        <x:v>536488</x:v>
      </x:c>
      <x:c r="C896" s="10" t="str">
        <x:v>47563A</x:v>
      </x:c>
      <x:c r="D896" s="16" t="str">
        <x:v>RETRO LONGBOARD IRONING BOARD COVER</x:v>
      </x:c>
      <x:c r="E896" s="14" t="n">
        <x:v>1</x:v>
      </x:c>
      <x:c r="F896" s="12" t="n">
        <x:v>40513.521527777775</x:v>
      </x:c>
      <x:c r="G896" s="13" t="n">
        <x:v>3.75</x:v>
      </x:c>
      <x:c r="H896" s="15" t="n">
        <x:v>17897</x:v>
      </x:c>
      <x:c r="I896" s="2" t="str">
        <x:v>United Kingdom</x:v>
      </x:c>
      <x:c r="J896" s="2" t="str">
        <x:v>3e0a7e884b7d525fdc6b9220fc98a01f6bc89a3a9c96bb1d9ae8a99f7c02efa9</x:v>
      </x:c>
    </x:row>
    <x:row r="897" ht="30" customHeight="1">
      <x:c r="A897" s="10" t="n">
        <x:v>889</x:v>
      </x:c>
      <x:c r="B897" s="10" t="n">
        <x:v>536488</x:v>
      </x:c>
      <x:c r="C897" s="10" t="str">
        <x:v>84558A</x:v>
      </x:c>
      <x:c r="D897" s="16" t="str">
        <x:v>3D DOG PICTURE PLAYING CARDS</x:v>
      </x:c>
      <x:c r="E897" s="14" t="n">
        <x:v>1</x:v>
      </x:c>
      <x:c r="F897" s="12" t="n">
        <x:v>40513.521527777775</x:v>
      </x:c>
      <x:c r="G897" s="13" t="n">
        <x:v>2.95</x:v>
      </x:c>
      <x:c r="H897" s="15" t="n">
        <x:v>17897</x:v>
      </x:c>
      <x:c r="I897" s="2" t="str">
        <x:v>United Kingdom</x:v>
      </x:c>
      <x:c r="J897" s="2" t="str">
        <x:v>8980f6374c2da472ccbd2870f1382f4d24f8ebbe460b33051b991ceb3037a4f2</x:v>
      </x:c>
    </x:row>
    <x:row r="898" ht="30" customHeight="1">
      <x:c r="A898" s="10" t="n">
        <x:v>890</x:v>
      </x:c>
      <x:c r="B898" s="10" t="n">
        <x:v>536488</x:v>
      </x:c>
      <x:c r="C898" s="10" t="n">
        <x:v>21592</x:v>
      </x:c>
      <x:c r="D898" s="16" t="str">
        <x:v>RETROSPOT CIGAR BOX MATCHES </x:v>
      </x:c>
      <x:c r="E898" s="14" t="n">
        <x:v>1</x:v>
      </x:c>
      <x:c r="F898" s="12" t="n">
        <x:v>40513.521527777775</x:v>
      </x:c>
      <x:c r="G898" s="13" t="n">
        <x:v>1.25</x:v>
      </x:c>
      <x:c r="H898" s="15" t="n">
        <x:v>17897</x:v>
      </x:c>
      <x:c r="I898" s="2" t="str">
        <x:v>United Kingdom</x:v>
      </x:c>
      <x:c r="J898" s="2" t="str">
        <x:v>a73ec3182c08fe7f5abee5246c0f81c3db050d99d8f6aca296ab202351f884f2</x:v>
      </x:c>
    </x:row>
    <x:row r="899" ht="30" customHeight="1">
      <x:c r="A899" s="10" t="n">
        <x:v>891</x:v>
      </x:c>
      <x:c r="B899" s="10" t="n">
        <x:v>536488</x:v>
      </x:c>
      <x:c r="C899" s="10" t="n">
        <x:v>20878</x:v>
      </x:c>
      <x:c r="D899" s="16" t="str">
        <x:v>SET/9 CHRISTMAS T-LIGHTS SCENTED </x:v>
      </x:c>
      <x:c r="E899" s="14" t="n">
        <x:v>2</x:v>
      </x:c>
      <x:c r="F899" s="12" t="n">
        <x:v>40513.521527777775</x:v>
      </x:c>
      <x:c r="G899" s="13" t="n">
        <x:v>1.25</x:v>
      </x:c>
      <x:c r="H899" s="15" t="n">
        <x:v>17897</x:v>
      </x:c>
      <x:c r="I899" s="2" t="str">
        <x:v>United Kingdom</x:v>
      </x:c>
      <x:c r="J899" s="2" t="str">
        <x:v>35f0e35c1ddf800a6762972a11c2668e3a7982df7d35bf91b0df96f8cea23cdc</x:v>
      </x:c>
    </x:row>
    <x:row r="900" ht="30" customHeight="1">
      <x:c r="A900" s="10" t="n">
        <x:v>892</x:v>
      </x:c>
      <x:c r="B900" s="10" t="n">
        <x:v>536488</x:v>
      </x:c>
      <x:c r="C900" s="10" t="n">
        <x:v>84347</x:v>
      </x:c>
      <x:c r="D900" s="16" t="str">
        <x:v>ROTATING SILVER ANGELS T-LIGHT HLDR</x:v>
      </x:c>
      <x:c r="E900" s="14" t="n">
        <x:v>1</x:v>
      </x:c>
      <x:c r="F900" s="12" t="n">
        <x:v>40513.521527777775</x:v>
      </x:c>
      <x:c r="G900" s="13" t="n">
        <x:v>2.55</x:v>
      </x:c>
      <x:c r="H900" s="15" t="n">
        <x:v>17897</x:v>
      </x:c>
      <x:c r="I900" s="2" t="str">
        <x:v>United Kingdom</x:v>
      </x:c>
      <x:c r="J900" s="2" t="str">
        <x:v>eac1d9f0353c753cec9068f5cc9eb10a2ae4ef155e905f948cf3eba246d24771</x:v>
      </x:c>
    </x:row>
    <x:row r="901" ht="30" customHeight="1">
      <x:c r="A901" s="10" t="n">
        <x:v>893</x:v>
      </x:c>
      <x:c r="B901" s="10" t="n">
        <x:v>536488</x:v>
      </x:c>
      <x:c r="C901" s="10" t="n">
        <x:v>84347</x:v>
      </x:c>
      <x:c r="D901" s="16" t="str">
        <x:v>ROTATING SILVER ANGELS T-LIGHT HLDR</x:v>
      </x:c>
      <x:c r="E901" s="14" t="n">
        <x:v>1</x:v>
      </x:c>
      <x:c r="F901" s="12" t="n">
        <x:v>40513.521527777775</x:v>
      </x:c>
      <x:c r="G901" s="13" t="n">
        <x:v>2.55</x:v>
      </x:c>
      <x:c r="H901" s="15" t="n">
        <x:v>17897</x:v>
      </x:c>
      <x:c r="I901" s="2" t="str">
        <x:v>United Kingdom</x:v>
      </x:c>
      <x:c r="J901" s="2" t="str">
        <x:v>eac1d9f0353c753cec9068f5cc9eb10a2ae4ef155e905f948cf3eba246d24771</x:v>
      </x:c>
    </x:row>
    <x:row r="902" ht="30" customHeight="1">
      <x:c r="A902" s="10" t="n">
        <x:v>894</x:v>
      </x:c>
      <x:c r="B902" s="10" t="n">
        <x:v>536488</x:v>
      </x:c>
      <x:c r="C902" s="10" t="n">
        <x:v>21577</x:v>
      </x:c>
      <x:c r="D902" s="16" t="str">
        <x:v>SAVE THE PLANET COTTON TOTE BAG</x:v>
      </x:c>
      <x:c r="E902" s="14" t="n">
        <x:v>1</x:v>
      </x:c>
      <x:c r="F902" s="12" t="n">
        <x:v>40513.521527777775</x:v>
      </x:c>
      <x:c r="G902" s="13" t="n">
        <x:v>2.25</x:v>
      </x:c>
      <x:c r="H902" s="15" t="n">
        <x:v>17897</x:v>
      </x:c>
      <x:c r="I902" s="2" t="str">
        <x:v>United Kingdom</x:v>
      </x:c>
      <x:c r="J902" s="2" t="str">
        <x:v>dd6db61a6b38ab761f6f98318cb191b999bbe59518df50a8ec119ce49c4ffae7</x:v>
      </x:c>
    </x:row>
    <x:row r="903" ht="30" customHeight="1">
      <x:c r="A903" s="10" t="n">
        <x:v>895</x:v>
      </x:c>
      <x:c r="B903" s="10" t="n">
        <x:v>536488</x:v>
      </x:c>
      <x:c r="C903" s="10" t="n">
        <x:v>22909</x:v>
      </x:c>
      <x:c r="D903" s="16" t="str">
        <x:v>SET OF 20 VINTAGE CHRISTMAS NAPKINS</x:v>
      </x:c>
      <x:c r="E903" s="14" t="n">
        <x:v>1</x:v>
      </x:c>
      <x:c r="F903" s="12" t="n">
        <x:v>40513.521527777775</x:v>
      </x:c>
      <x:c r="G903" s="13" t="n">
        <x:v>0.85</x:v>
      </x:c>
      <x:c r="H903" s="15" t="n">
        <x:v>17897</x:v>
      </x:c>
      <x:c r="I903" s="2" t="str">
        <x:v>United Kingdom</x:v>
      </x:c>
      <x:c r="J903" s="2" t="str">
        <x:v>9d094c6bf9f518429502cdcbc9bd8e9a68fd1668c2972c5bcdc3feee68ea6927</x:v>
      </x:c>
    </x:row>
    <x:row r="904" ht="30" customHeight="1">
      <x:c r="A904" s="10" t="n">
        <x:v>896</x:v>
      </x:c>
      <x:c r="B904" s="10" t="n">
        <x:v>536488</x:v>
      </x:c>
      <x:c r="C904" s="10" t="n">
        <x:v>22087</x:v>
      </x:c>
      <x:c r="D904" s="16" t="str">
        <x:v>PAPER BUNTING WHITE LACE</x:v>
      </x:c>
      <x:c r="E904" s="14" t="n">
        <x:v>1</x:v>
      </x:c>
      <x:c r="F904" s="12" t="n">
        <x:v>40513.521527777775</x:v>
      </x:c>
      <x:c r="G904" s="13" t="n">
        <x:v>2.95</x:v>
      </x:c>
      <x:c r="H904" s="15" t="n">
        <x:v>17897</x:v>
      </x:c>
      <x:c r="I904" s="2" t="str">
        <x:v>United Kingdom</x:v>
      </x:c>
      <x:c r="J904" s="2" t="str">
        <x:v>3d6e024478be059f532902026e9a3f68c23eb6ca37bc3b99b0103ded1300ae41</x:v>
      </x:c>
    </x:row>
    <x:row r="905" ht="30" customHeight="1">
      <x:c r="A905" s="10" t="n">
        <x:v>897</x:v>
      </x:c>
      <x:c r="B905" s="10" t="n">
        <x:v>536488</x:v>
      </x:c>
      <x:c r="C905" s="10" t="n">
        <x:v>22651</x:v>
      </x:c>
      <x:c r="D905" s="16" t="str">
        <x:v>GENTLEMAN SHIRT REPAIR KIT </x:v>
      </x:c>
      <x:c r="E905" s="14" t="n">
        <x:v>2</x:v>
      </x:c>
      <x:c r="F905" s="12" t="n">
        <x:v>40513.521527777775</x:v>
      </x:c>
      <x:c r="G905" s="13" t="n">
        <x:v>0.85</x:v>
      </x:c>
      <x:c r="H905" s="15" t="n">
        <x:v>17897</x:v>
      </x:c>
      <x:c r="I905" s="2" t="str">
        <x:v>United Kingdom</x:v>
      </x:c>
      <x:c r="J905" s="2" t="str">
        <x:v>4b2d36f889f1c82b5be72908f324e7225727bf605a7ec82a407ec316a7aa420b</x:v>
      </x:c>
    </x:row>
    <x:row r="906" ht="30" customHeight="1">
      <x:c r="A906" s="10" t="n">
        <x:v>898</x:v>
      </x:c>
      <x:c r="B906" s="10" t="n">
        <x:v>536488</x:v>
      </x:c>
      <x:c r="C906" s="10" t="n">
        <x:v>22713</x:v>
      </x:c>
      <x:c r="D906" s="16" t="str">
        <x:v>CARD I LOVE LONDON </x:v>
      </x:c>
      <x:c r="E906" s="14" t="n">
        <x:v>12</x:v>
      </x:c>
      <x:c r="F906" s="12" t="n">
        <x:v>40513.521527777775</x:v>
      </x:c>
      <x:c r="G906" s="13" t="n">
        <x:v>0.42</x:v>
      </x:c>
      <x:c r="H906" s="15" t="n">
        <x:v>17897</x:v>
      </x:c>
      <x:c r="I906" s="2" t="str">
        <x:v>United Kingdom</x:v>
      </x:c>
      <x:c r="J906" s="2" t="str">
        <x:v>5d33610ec779db7c7406e0afff7d035f7b21ff1fd7833acc6f9931585036b2a0</x:v>
      </x:c>
    </x:row>
    <x:row r="907" ht="30" customHeight="1">
      <x:c r="A907" s="10" t="n">
        <x:v>899</x:v>
      </x:c>
      <x:c r="B907" s="10" t="n">
        <x:v>536488</x:v>
      </x:c>
      <x:c r="C907" s="10" t="n">
        <x:v>22910</x:v>
      </x:c>
      <x:c r="D907" s="16" t="str">
        <x:v>PAPER CHAIN KIT VINTAGE CHRISTMAS</x:v>
      </x:c>
      <x:c r="E907" s="14" t="n">
        <x:v>1</x:v>
      </x:c>
      <x:c r="F907" s="12" t="n">
        <x:v>40513.521527777775</x:v>
      </x:c>
      <x:c r="G907" s="13" t="n">
        <x:v>2.95</x:v>
      </x:c>
      <x:c r="H907" s="15" t="n">
        <x:v>17897</x:v>
      </x:c>
      <x:c r="I907" s="2" t="str">
        <x:v>United Kingdom</x:v>
      </x:c>
      <x:c r="J907" s="2" t="str">
        <x:v>b04429c20fc583098003d4d6a5b9920ee165dcbeabef8261d1ad9ead0d0514af</x:v>
      </x:c>
    </x:row>
    <x:row r="908" ht="30" customHeight="1">
      <x:c r="A908" s="10" t="n">
        <x:v>900</x:v>
      </x:c>
      <x:c r="B908" s="10" t="n">
        <x:v>536488</x:v>
      </x:c>
      <x:c r="C908" s="10" t="n">
        <x:v>21370</x:v>
      </x:c>
      <x:c r="D908" s="16" t="str">
        <x:v>MIRRORED WALL ART FOXY</x:v>
      </x:c>
      <x:c r="E908" s="14" t="n">
        <x:v>2</x:v>
      </x:c>
      <x:c r="F908" s="12" t="n">
        <x:v>40513.521527777775</x:v>
      </x:c>
      <x:c r="G908" s="13" t="n">
        <x:v>6.35</x:v>
      </x:c>
      <x:c r="H908" s="15" t="n">
        <x:v>17897</x:v>
      </x:c>
      <x:c r="I908" s="2" t="str">
        <x:v>United Kingdom</x:v>
      </x:c>
      <x:c r="J908" s="2" t="str">
        <x:v>62c5e0d1415ec0cee51d0ae2514d7f6b66540dac15ed7dad2f134a2ccd08554c</x:v>
      </x:c>
    </x:row>
    <x:row r="909" ht="30" customHeight="1">
      <x:c r="A909" s="10" t="n">
        <x:v>901</x:v>
      </x:c>
      <x:c r="B909" s="10" t="n">
        <x:v>536488</x:v>
      </x:c>
      <x:c r="C909" s="10" t="n">
        <x:v>21367</x:v>
      </x:c>
      <x:c r="D909" s="16" t="str">
        <x:v>MIRRORED WALL ART GENTS</x:v>
      </x:c>
      <x:c r="E909" s="14" t="n">
        <x:v>1</x:v>
      </x:c>
      <x:c r="F909" s="12" t="n">
        <x:v>40513.521527777775</x:v>
      </x:c>
      <x:c r="G909" s="13" t="n">
        <x:v>2.55</x:v>
      </x:c>
      <x:c r="H909" s="15" t="n">
        <x:v>17897</x:v>
      </x:c>
      <x:c r="I909" s="2" t="str">
        <x:v>United Kingdom</x:v>
      </x:c>
      <x:c r="J909" s="2" t="str">
        <x:v>ca841bca687abf218303cdb61966c1f1fe80d7ae9b68728cee1bc7715a809511</x:v>
      </x:c>
    </x:row>
    <x:row r="910" ht="30" customHeight="1">
      <x:c r="A910" s="10" t="n">
        <x:v>902</x:v>
      </x:c>
      <x:c r="B910" s="10" t="n">
        <x:v>536488</x:v>
      </x:c>
      <x:c r="C910" s="10" t="n">
        <x:v>22376</x:v>
      </x:c>
      <x:c r="D910" s="16" t="str">
        <x:v>AIRLINE BAG VINTAGE JET SET WHITE</x:v>
      </x:c>
      <x:c r="E910" s="14" t="n">
        <x:v>1</x:v>
      </x:c>
      <x:c r="F910" s="12" t="n">
        <x:v>40513.521527777775</x:v>
      </x:c>
      <x:c r="G910" s="13" t="n">
        <x:v>4.25</x:v>
      </x:c>
      <x:c r="H910" s="15" t="n">
        <x:v>17897</x:v>
      </x:c>
      <x:c r="I910" s="2" t="str">
        <x:v>United Kingdom</x:v>
      </x:c>
      <x:c r="J910" s="2" t="str">
        <x:v>1ead1fb331dd1236459cea6d130a81949eaf0f523aa9d83863f9cd23b71bf2b5</x:v>
      </x:c>
    </x:row>
    <x:row r="911" ht="30" customHeight="1">
      <x:c r="A911" s="10" t="n">
        <x:v>903</x:v>
      </x:c>
      <x:c r="B911" s="10" t="n">
        <x:v>536488</x:v>
      </x:c>
      <x:c r="C911" s="10" t="n">
        <x:v>22961</x:v>
      </x:c>
      <x:c r="D911" s="16" t="str">
        <x:v>JAM MAKING SET PRINTED</x:v>
      </x:c>
      <x:c r="E911" s="14" t="n">
        <x:v>1</x:v>
      </x:c>
      <x:c r="F911" s="12" t="n">
        <x:v>40513.521527777775</x:v>
      </x:c>
      <x:c r="G911" s="13" t="n">
        <x:v>1.45</x:v>
      </x:c>
      <x:c r="H911" s="15" t="n">
        <x:v>17897</x:v>
      </x:c>
      <x:c r="I911" s="2" t="str">
        <x:v>United Kingdom</x:v>
      </x:c>
      <x:c r="J911" s="2" t="str">
        <x:v>f0d86cbe9e701693a8bd11f67bbaa193020247789d5d73213135e30b7e206716</x:v>
      </x:c>
    </x:row>
    <x:row r="912" ht="30" customHeight="1">
      <x:c r="A912" s="10" t="n">
        <x:v>904</x:v>
      </x:c>
      <x:c r="B912" s="10" t="n">
        <x:v>536488</x:v>
      </x:c>
      <x:c r="C912" s="10" t="n">
        <x:v>21895</x:v>
      </x:c>
      <x:c r="D912" s="16" t="str">
        <x:v>POTTING SHED SOW 'N' GROW SET</x:v>
      </x:c>
      <x:c r="E912" s="14" t="n">
        <x:v>1</x:v>
      </x:c>
      <x:c r="F912" s="12" t="n">
        <x:v>40513.521527777775</x:v>
      </x:c>
      <x:c r="G912" s="13" t="n">
        <x:v>4.25</x:v>
      </x:c>
      <x:c r="H912" s="15" t="n">
        <x:v>17897</x:v>
      </x:c>
      <x:c r="I912" s="2" t="str">
        <x:v>United Kingdom</x:v>
      </x:c>
      <x:c r="J912" s="2" t="str">
        <x:v>8eb85e567d01eaea9ee45fb4737967edba5323b4b33d28ef19e432259cb0d474</x:v>
      </x:c>
    </x:row>
    <x:row r="913" ht="30" customHeight="1">
      <x:c r="A913" s="10" t="n">
        <x:v>905</x:v>
      </x:c>
      <x:c r="B913" s="10" t="n">
        <x:v>536488</x:v>
      </x:c>
      <x:c r="C913" s="10" t="n">
        <x:v>22468</x:v>
      </x:c>
      <x:c r="D913" s="16" t="str">
        <x:v>BABUSHKA LIGHTS STRING OF 10</x:v>
      </x:c>
      <x:c r="E913" s="14" t="n">
        <x:v>1</x:v>
      </x:c>
      <x:c r="F913" s="12" t="n">
        <x:v>40513.521527777775</x:v>
      </x:c>
      <x:c r="G913" s="13" t="n">
        <x:v>6.75</x:v>
      </x:c>
      <x:c r="H913" s="15" t="n">
        <x:v>17897</x:v>
      </x:c>
      <x:c r="I913" s="2" t="str">
        <x:v>United Kingdom</x:v>
      </x:c>
      <x:c r="J913" s="2" t="str">
        <x:v>66d7fac258a0b16a7be1c26ef4f26ae1204d7350f54d35ff4cb81cc85265ff3e</x:v>
      </x:c>
    </x:row>
    <x:row r="914" ht="30" customHeight="1">
      <x:c r="A914" s="10" t="n">
        <x:v>906</x:v>
      </x:c>
      <x:c r="B914" s="10" t="n">
        <x:v>536488</x:v>
      </x:c>
      <x:c r="C914" s="10" t="n">
        <x:v>21034</x:v>
      </x:c>
      <x:c r="D914" s="16" t="str">
        <x:v>REX CASH+CARRY JUMBO SHOPPER</x:v>
      </x:c>
      <x:c r="E914" s="14" t="n">
        <x:v>1</x:v>
      </x:c>
      <x:c r="F914" s="12" t="n">
        <x:v>40513.521527777775</x:v>
      </x:c>
      <x:c r="G914" s="13" t="n">
        <x:v>0.95</x:v>
      </x:c>
      <x:c r="H914" s="15" t="n">
        <x:v>17897</x:v>
      </x:c>
      <x:c r="I914" s="2" t="str">
        <x:v>United Kingdom</x:v>
      </x:c>
      <x:c r="J914" s="2" t="str">
        <x:v>ea1d50ea43e61f3565f56929251df42c1589868d2784f80c20812df70af01f3a</x:v>
      </x:c>
    </x:row>
    <x:row r="915" ht="30" customHeight="1">
      <x:c r="A915" s="10" t="n">
        <x:v>907</x:v>
      </x:c>
      <x:c r="B915" s="10" t="n">
        <x:v>536488</x:v>
      </x:c>
      <x:c r="C915" s="10" t="n">
        <x:v>22372</x:v>
      </x:c>
      <x:c r="D915" s="16" t="str">
        <x:v>AIRLINE BAG VINTAGE WORLD CHAMPION </x:v>
      </x:c>
      <x:c r="E915" s="14" t="n">
        <x:v>1</x:v>
      </x:c>
      <x:c r="F915" s="12" t="n">
        <x:v>40513.521527777775</x:v>
      </x:c>
      <x:c r="G915" s="13" t="n">
        <x:v>4.25</x:v>
      </x:c>
      <x:c r="H915" s="15" t="n">
        <x:v>17897</x:v>
      </x:c>
      <x:c r="I915" s="2" t="str">
        <x:v>United Kingdom</x:v>
      </x:c>
      <x:c r="J915" s="2" t="str">
        <x:v>09f1062d8dbd31fca5c55f61532bebe5a78c7a2618931b62a618ea722d8cd6a1</x:v>
      </x:c>
    </x:row>
    <x:row r="916" ht="30" customHeight="1">
      <x:c r="A916" s="10" t="n">
        <x:v>908</x:v>
      </x:c>
      <x:c r="B916" s="10" t="n">
        <x:v>536488</x:v>
      </x:c>
      <x:c r="C916" s="10" t="n">
        <x:v>22867</x:v>
      </x:c>
      <x:c r="D916" s="16" t="str">
        <x:v>HAND WARMER BIRD DESIGN</x:v>
      </x:c>
      <x:c r="E916" s="14" t="n">
        <x:v>1</x:v>
      </x:c>
      <x:c r="F916" s="12" t="n">
        <x:v>40513.521527777775</x:v>
      </x:c>
      <x:c r="G916" s="13" t="n">
        <x:v>2.1</x:v>
      </x:c>
      <x:c r="H916" s="15" t="n">
        <x:v>17897</x:v>
      </x:c>
      <x:c r="I916" s="2" t="str">
        <x:v>United Kingdom</x:v>
      </x:c>
      <x:c r="J916" s="2" t="str">
        <x:v>ce916a888f545fcac765acc362b051cbf1ef59b010865a5f258ea276513290bc</x:v>
      </x:c>
    </x:row>
    <x:row r="917" ht="30" customHeight="1">
      <x:c r="A917" s="10" t="n">
        <x:v>909</x:v>
      </x:c>
      <x:c r="B917" s="10" t="n">
        <x:v>536488</x:v>
      </x:c>
      <x:c r="C917" s="10" t="n">
        <x:v>22144</x:v>
      </x:c>
      <x:c r="D917" s="16" t="str">
        <x:v>CHRISTMAS CRAFT LITTLE FRIENDS</x:v>
      </x:c>
      <x:c r="E917" s="14" t="n">
        <x:v>1</x:v>
      </x:c>
      <x:c r="F917" s="12" t="n">
        <x:v>40513.521527777775</x:v>
      </x:c>
      <x:c r="G917" s="13" t="n">
        <x:v>2.1</x:v>
      </x:c>
      <x:c r="H917" s="15" t="n">
        <x:v>17897</x:v>
      </x:c>
      <x:c r="I917" s="2" t="str">
        <x:v>United Kingdom</x:v>
      </x:c>
      <x:c r="J917" s="2" t="str">
        <x:v>c50fe7fe43ce7f442bff0d753167aca5b34703953ae76743d89b5f38f64e5c71</x:v>
      </x:c>
    </x:row>
    <x:row r="918" ht="30" customHeight="1">
      <x:c r="A918" s="10" t="n">
        <x:v>910</x:v>
      </x:c>
      <x:c r="B918" s="10" t="n">
        <x:v>536488</x:v>
      </x:c>
      <x:c r="C918" s="10" t="n">
        <x:v>21190</x:v>
      </x:c>
      <x:c r="D918" s="16" t="str">
        <x:v>PINK HEARTS PAPER GARLAND</x:v>
      </x:c>
      <x:c r="E918" s="14" t="n">
        <x:v>1</x:v>
      </x:c>
      <x:c r="F918" s="12" t="n">
        <x:v>40513.521527777775</x:v>
      </x:c>
      <x:c r="G918" s="13" t="n">
        <x:v>1.65</x:v>
      </x:c>
      <x:c r="H918" s="15" t="n">
        <x:v>17897</x:v>
      </x:c>
      <x:c r="I918" s="2" t="str">
        <x:v>United Kingdom</x:v>
      </x:c>
      <x:c r="J918" s="2" t="str">
        <x:v>956185d9bcc27adb52e5c6f3e4c720aea25c1b440ec2d2f461abcc081f6663b6</x:v>
      </x:c>
    </x:row>
    <x:row r="919" ht="30" customHeight="1">
      <x:c r="A919" s="10" t="n">
        <x:v>911</x:v>
      </x:c>
      <x:c r="B919" s="10" t="n">
        <x:v>536488</x:v>
      </x:c>
      <x:c r="C919" s="10" t="n">
        <x:v>21894</x:v>
      </x:c>
      <x:c r="D919" s="16" t="str">
        <x:v>POTTING SHED SEED ENVELOPES</x:v>
      </x:c>
      <x:c r="E919" s="14" t="n">
        <x:v>3</x:v>
      </x:c>
      <x:c r="F919" s="12" t="n">
        <x:v>40513.521527777775</x:v>
      </x:c>
      <x:c r="G919" s="13" t="n">
        <x:v>1.25</x:v>
      </x:c>
      <x:c r="H919" s="15" t="n">
        <x:v>17897</x:v>
      </x:c>
      <x:c r="I919" s="2" t="str">
        <x:v>United Kingdom</x:v>
      </x:c>
      <x:c r="J919" s="2" t="str">
        <x:v>5518e318370b146aac2f242f7040ba279d4aefc64905b06933856449f6f30d6c</x:v>
      </x:c>
    </x:row>
    <x:row r="920" ht="30" customHeight="1">
      <x:c r="A920" s="10" t="n">
        <x:v>912</x:v>
      </x:c>
      <x:c r="B920" s="10" t="n">
        <x:v>536488</x:v>
      </x:c>
      <x:c r="C920" s="10" t="n">
        <x:v>70007</x:v>
      </x:c>
      <x:c r="D920" s="16" t="str">
        <x:v>HI TEC ALPINE HAND WARMER</x:v>
      </x:c>
      <x:c r="E920" s="14" t="n">
        <x:v>3</x:v>
      </x:c>
      <x:c r="F920" s="12" t="n">
        <x:v>40513.521527777775</x:v>
      </x:c>
      <x:c r="G920" s="13" t="n">
        <x:v>1.65</x:v>
      </x:c>
      <x:c r="H920" s="15" t="n">
        <x:v>17897</x:v>
      </x:c>
      <x:c r="I920" s="2" t="str">
        <x:v>United Kingdom</x:v>
      </x:c>
      <x:c r="J920" s="2" t="str">
        <x:v>a321930f5980919617501bbefb05da6332e98247eeb2849ba692cc96d03fcc35</x:v>
      </x:c>
    </x:row>
    <x:row r="921" ht="30" customHeight="1">
      <x:c r="A921" s="10" t="n">
        <x:v>913</x:v>
      </x:c>
      <x:c r="B921" s="10" t="n">
        <x:v>536488</x:v>
      </x:c>
      <x:c r="C921" s="10" t="n">
        <x:v>22940</x:v>
      </x:c>
      <x:c r="D921" s="16" t="str">
        <x:v>FELTCRAFT CHRISTMAS FAIRY</x:v>
      </x:c>
      <x:c r="E921" s="14" t="n">
        <x:v>1</x:v>
      </x:c>
      <x:c r="F921" s="12" t="n">
        <x:v>40513.521527777775</x:v>
      </x:c>
      <x:c r="G921" s="13" t="n">
        <x:v>4.25</x:v>
      </x:c>
      <x:c r="H921" s="15" t="n">
        <x:v>17897</x:v>
      </x:c>
      <x:c r="I921" s="2" t="str">
        <x:v>United Kingdom</x:v>
      </x:c>
      <x:c r="J921" s="2" t="str">
        <x:v>84460a8aefdf8a173f55d24df0978645205a71c56606e5ee1ee7775c7974bfe2</x:v>
      </x:c>
    </x:row>
    <x:row r="922" ht="30" customHeight="1">
      <x:c r="A922" s="10" t="n">
        <x:v>914</x:v>
      </x:c>
      <x:c r="B922" s="10" t="n">
        <x:v>536488</x:v>
      </x:c>
      <x:c r="C922" s="10" t="n">
        <x:v>70007</x:v>
      </x:c>
      <x:c r="D922" s="16" t="str">
        <x:v>HI TEC ALPINE HAND WARMER</x:v>
      </x:c>
      <x:c r="E922" s="14" t="n">
        <x:v>1</x:v>
      </x:c>
      <x:c r="F922" s="12" t="n">
        <x:v>40513.521527777775</x:v>
      </x:c>
      <x:c r="G922" s="13" t="n">
        <x:v>1.65</x:v>
      </x:c>
      <x:c r="H922" s="15" t="n">
        <x:v>17897</x:v>
      </x:c>
      <x:c r="I922" s="2" t="str">
        <x:v>United Kingdom</x:v>
      </x:c>
      <x:c r="J922" s="2" t="str">
        <x:v>7437024f033b03edd4cbd8a076a6ff4f0b358caaa7a242ed3e46e8c4529ca24b</x:v>
      </x:c>
    </x:row>
    <x:row r="923" ht="30" customHeight="1">
      <x:c r="A923" s="10" t="n">
        <x:v>915</x:v>
      </x:c>
      <x:c r="B923" s="10" t="n">
        <x:v>536488</x:v>
      </x:c>
      <x:c r="C923" s="10" t="n">
        <x:v>84347</x:v>
      </x:c>
      <x:c r="D923" s="16" t="str">
        <x:v>ROTATING SILVER ANGELS T-LIGHT HLDR</x:v>
      </x:c>
      <x:c r="E923" s="14" t="n">
        <x:v>3</x:v>
      </x:c>
      <x:c r="F923" s="12" t="n">
        <x:v>40513.521527777775</x:v>
      </x:c>
      <x:c r="G923" s="13" t="n">
        <x:v>2.55</x:v>
      </x:c>
      <x:c r="H923" s="15" t="n">
        <x:v>17897</x:v>
      </x:c>
      <x:c r="I923" s="2" t="str">
        <x:v>United Kingdom</x:v>
      </x:c>
      <x:c r="J923" s="2" t="str">
        <x:v>53eb4b9d77c60276287b6d3e21230531f725cc7eb3ed6976c5b8c76067d2e9b2</x:v>
      </x:c>
    </x:row>
    <x:row r="924" ht="30" customHeight="1">
      <x:c r="A924" s="10" t="n">
        <x:v>916</x:v>
      </x:c>
      <x:c r="B924" s="10" t="n">
        <x:v>536488</x:v>
      </x:c>
      <x:c r="C924" s="10" t="n">
        <x:v>22150</x:v>
      </x:c>
      <x:c r="D924" s="16" t="str">
        <x:v>3 STRIPEY MICE FELTCRAFT</x:v>
      </x:c>
      <x:c r="E924" s="14" t="n">
        <x:v>1</x:v>
      </x:c>
      <x:c r="F924" s="12" t="n">
        <x:v>40513.521527777775</x:v>
      </x:c>
      <x:c r="G924" s="13" t="n">
        <x:v>1.95</x:v>
      </x:c>
      <x:c r="H924" s="15" t="n">
        <x:v>17897</x:v>
      </x:c>
      <x:c r="I924" s="2" t="str">
        <x:v>United Kingdom</x:v>
      </x:c>
      <x:c r="J924" s="2" t="str">
        <x:v>4e40c159d83da797299c158868620813f1b78ad85ed86663aacb3486b6affeeb</x:v>
      </x:c>
    </x:row>
    <x:row r="925" ht="30" customHeight="1">
      <x:c r="A925" s="10" t="n">
        <x:v>917</x:v>
      </x:c>
      <x:c r="B925" s="10" t="n">
        <x:v>536488</x:v>
      </x:c>
      <x:c r="C925" s="10" t="n">
        <x:v>22149</x:v>
      </x:c>
      <x:c r="D925" s="16" t="str">
        <x:v>FELTCRAFT 6 FLOWER FRIENDS</x:v>
      </x:c>
      <x:c r="E925" s="14" t="n">
        <x:v>2</x:v>
      </x:c>
      <x:c r="F925" s="12" t="n">
        <x:v>40513.521527777775</x:v>
      </x:c>
      <x:c r="G925" s="13" t="n">
        <x:v>2.1</x:v>
      </x:c>
      <x:c r="H925" s="15" t="n">
        <x:v>17897</x:v>
      </x:c>
      <x:c r="I925" s="2" t="str">
        <x:v>United Kingdom</x:v>
      </x:c>
      <x:c r="J925" s="2" t="str">
        <x:v>8d08d8b1e8504dd8acf6a1b29dc4e5b88ed71fe56c84ac811ed3971fe022314f</x:v>
      </x:c>
    </x:row>
    <x:row r="926" ht="30" customHeight="1">
      <x:c r="A926" s="10" t="n">
        <x:v>918</x:v>
      </x:c>
      <x:c r="B926" s="10" t="n">
        <x:v>536488</x:v>
      </x:c>
      <x:c r="C926" s="10" t="n">
        <x:v>22144</x:v>
      </x:c>
      <x:c r="D926" s="16" t="str">
        <x:v>CHRISTMAS CRAFT LITTLE FRIENDS</x:v>
      </x:c>
      <x:c r="E926" s="14" t="n">
        <x:v>2</x:v>
      </x:c>
      <x:c r="F926" s="12" t="n">
        <x:v>40513.521527777775</x:v>
      </x:c>
      <x:c r="G926" s="13" t="n">
        <x:v>2.1</x:v>
      </x:c>
      <x:c r="H926" s="15" t="n">
        <x:v>17897</x:v>
      </x:c>
      <x:c r="I926" s="2" t="str">
        <x:v>United Kingdom</x:v>
      </x:c>
      <x:c r="J926" s="2" t="str">
        <x:v>913eeccb05b46f9e0b6d270943c250b66dffa4e96c20681e35c3e6676cbddfc7</x:v>
      </x:c>
    </x:row>
    <x:row r="927" ht="30" customHeight="1">
      <x:c r="A927" s="10" t="n">
        <x:v>919</x:v>
      </x:c>
      <x:c r="B927" s="10" t="n">
        <x:v>536500</x:v>
      </x:c>
      <x:c r="C927" s="10" t="n">
        <x:v>21622</x:v>
      </x:c>
      <x:c r="D927" s="16" t="str">
        <x:v>VINTAGE UNION JACK CUSHION COVER</x:v>
      </x:c>
      <x:c r="E927" s="14" t="n">
        <x:v>10</x:v>
      </x:c>
      <x:c r="F927" s="12" t="n">
        <x:v>40513.524305555555</x:v>
      </x:c>
      <x:c r="G927" s="13" t="n">
        <x:v>4.95</x:v>
      </x:c>
      <x:c r="H927" s="15" t="n">
        <x:v>17377</x:v>
      </x:c>
      <x:c r="I927" s="2" t="str">
        <x:v>United Kingdom</x:v>
      </x:c>
      <x:c r="J927" s="2" t="str">
        <x:v>37a72e499b0c96aa88022008d4e1811713c1f7e1e22144f2f18cbedccea14396</x:v>
      </x:c>
    </x:row>
    <x:row r="928" ht="30" customHeight="1">
      <x:c r="A928" s="10" t="n">
        <x:v>920</x:v>
      </x:c>
      <x:c r="B928" s="10" t="n">
        <x:v>536500</x:v>
      </x:c>
      <x:c r="C928" s="10" t="str">
        <x:v>46000M</x:v>
      </x:c>
      <x:c r="D928" s="16" t="str">
        <x:v>POLYESTER FILLER PAD 45x45cm</x:v>
      </x:c>
      <x:c r="E928" s="14" t="n">
        <x:v>10</x:v>
      </x:c>
      <x:c r="F928" s="12" t="n">
        <x:v>40513.524305555555</x:v>
      </x:c>
      <x:c r="G928" s="13" t="n">
        <x:v>1.55</x:v>
      </x:c>
      <x:c r="H928" s="15" t="n">
        <x:v>17377</x:v>
      </x:c>
      <x:c r="I928" s="2" t="str">
        <x:v>United Kingdom</x:v>
      </x:c>
      <x:c r="J928" s="2" t="str">
        <x:v>a15a790eb7c58950d33096db5b44e1e4c882b79d4e522d0c51afdb0883ac4ff2</x:v>
      </x:c>
    </x:row>
    <x:row r="929" ht="30" customHeight="1">
      <x:c r="A929" s="10" t="n">
        <x:v>921</x:v>
      </x:c>
      <x:c r="B929" s="10" t="n">
        <x:v>536500</x:v>
      </x:c>
      <x:c r="C929" s="10" t="n">
        <x:v>22630</x:v>
      </x:c>
      <x:c r="D929" s="16" t="str">
        <x:v>DOLLY GIRL LUNCH BOX</x:v>
      </x:c>
      <x:c r="E929" s="14" t="n">
        <x:v>2</x:v>
      </x:c>
      <x:c r="F929" s="12" t="n">
        <x:v>40513.524305555555</x:v>
      </x:c>
      <x:c r="G929" s="13" t="n">
        <x:v>1.95</x:v>
      </x:c>
      <x:c r="H929" s="15" t="n">
        <x:v>17377</x:v>
      </x:c>
      <x:c r="I929" s="2" t="str">
        <x:v>United Kingdom</x:v>
      </x:c>
      <x:c r="J929" s="2" t="str">
        <x:v>f65eb8c6d7cf7f28cfe712a0fb039f718218adb20d44c9c53f63ed5d00a0bb9c</x:v>
      </x:c>
    </x:row>
    <x:row r="930" ht="30" customHeight="1">
      <x:c r="A930" s="10" t="n">
        <x:v>922</x:v>
      </x:c>
      <x:c r="B930" s="10" t="n">
        <x:v>536500</x:v>
      </x:c>
      <x:c r="C930" s="10" t="n">
        <x:v>22616</x:v>
      </x:c>
      <x:c r="D930" s="16" t="str">
        <x:v>PACK OF 12 LONDON TISSUES </x:v>
      </x:c>
      <x:c r="E930" s="14" t="n">
        <x:v>12</x:v>
      </x:c>
      <x:c r="F930" s="12" t="n">
        <x:v>40513.524305555555</x:v>
      </x:c>
      <x:c r="G930" s="13" t="n">
        <x:v>0.29</x:v>
      </x:c>
      <x:c r="H930" s="15" t="n">
        <x:v>17377</x:v>
      </x:c>
      <x:c r="I930" s="2" t="str">
        <x:v>United Kingdom</x:v>
      </x:c>
      <x:c r="J930" s="2" t="str">
        <x:v>c008f89a983122eb357650f0a800eee6efa73e8b6fb8362780854261e810058c</x:v>
      </x:c>
    </x:row>
    <x:row r="931" ht="30" customHeight="1">
      <x:c r="A931" s="10" t="n">
        <x:v>923</x:v>
      </x:c>
      <x:c r="B931" s="10" t="n">
        <x:v>536500</x:v>
      </x:c>
      <x:c r="C931" s="10" t="n">
        <x:v>22712</x:v>
      </x:c>
      <x:c r="D931" s="16" t="str">
        <x:v>CARD DOLLY GIRL </x:v>
      </x:c>
      <x:c r="E931" s="14" t="n">
        <x:v>12</x:v>
      </x:c>
      <x:c r="F931" s="12" t="n">
        <x:v>40513.524305555555</x:v>
      </x:c>
      <x:c r="G931" s="13" t="n">
        <x:v>0.42</x:v>
      </x:c>
      <x:c r="H931" s="15" t="n">
        <x:v>17377</x:v>
      </x:c>
      <x:c r="I931" s="2" t="str">
        <x:v>United Kingdom</x:v>
      </x:c>
      <x:c r="J931" s="2" t="str">
        <x:v>05b6163674d56bc29a8c5795c07944f7bdb2e68725bf6bf76b131091b84a7c08</x:v>
      </x:c>
    </x:row>
    <x:row r="932" ht="30" customHeight="1">
      <x:c r="A932" s="10" t="n">
        <x:v>924</x:v>
      </x:c>
      <x:c r="B932" s="10" t="n">
        <x:v>536500</x:v>
      </x:c>
      <x:c r="C932" s="10" t="n">
        <x:v>22983</x:v>
      </x:c>
      <x:c r="D932" s="16" t="str">
        <x:v>CARD BILLBOARD FONT</x:v>
      </x:c>
      <x:c r="E932" s="14" t="n">
        <x:v>12</x:v>
      </x:c>
      <x:c r="F932" s="12" t="n">
        <x:v>40513.524305555555</x:v>
      </x:c>
      <x:c r="G932" s="13" t="n">
        <x:v>0.42</x:v>
      </x:c>
      <x:c r="H932" s="15" t="n">
        <x:v>17377</x:v>
      </x:c>
      <x:c r="I932" s="2" t="str">
        <x:v>United Kingdom</x:v>
      </x:c>
      <x:c r="J932" s="2" t="str">
        <x:v>1514523585e722b625b05f17659b97b81b57d286d6945620124369b964640e95</x:v>
      </x:c>
    </x:row>
    <x:row r="933" ht="30" customHeight="1">
      <x:c r="A933" s="10" t="n">
        <x:v>925</x:v>
      </x:c>
      <x:c r="B933" s="10" t="n">
        <x:v>536500</x:v>
      </x:c>
      <x:c r="C933" s="10" t="n">
        <x:v>22024</x:v>
      </x:c>
      <x:c r="D933" s="16" t="str">
        <x:v>RAINY LADIES BIRTHDAY CARD</x:v>
      </x:c>
      <x:c r="E933" s="14" t="n">
        <x:v>12</x:v>
      </x:c>
      <x:c r="F933" s="12" t="n">
        <x:v>40513.524305555555</x:v>
      </x:c>
      <x:c r="G933" s="13" t="n">
        <x:v>0.42</x:v>
      </x:c>
      <x:c r="H933" s="15" t="n">
        <x:v>17377</x:v>
      </x:c>
      <x:c r="I933" s="2" t="str">
        <x:v>United Kingdom</x:v>
      </x:c>
      <x:c r="J933" s="2" t="str">
        <x:v>2d7def08f4def3e8d34cab9ccbc01190e43f294fe183c5eeeaf6bfd79427c7ed</x:v>
      </x:c>
    </x:row>
    <x:row r="934" ht="30" customHeight="1">
      <x:c r="A934" s="10" t="n">
        <x:v>926</x:v>
      </x:c>
      <x:c r="B934" s="10" t="n">
        <x:v>536500</x:v>
      </x:c>
      <x:c r="C934" s="10" t="n">
        <x:v>22113</x:v>
      </x:c>
      <x:c r="D934" s="16" t="str">
        <x:v>GREY HEART HOT WATER BOTTLE</x:v>
      </x:c>
      <x:c r="E934" s="14" t="n">
        <x:v>3</x:v>
      </x:c>
      <x:c r="F934" s="12" t="n">
        <x:v>40513.524305555555</x:v>
      </x:c>
      <x:c r="G934" s="13" t="n">
        <x:v>3.75</x:v>
      </x:c>
      <x:c r="H934" s="15" t="n">
        <x:v>17377</x:v>
      </x:c>
      <x:c r="I934" s="2" t="str">
        <x:v>United Kingdom</x:v>
      </x:c>
      <x:c r="J934" s="2" t="str">
        <x:v>dbb32f8ae0cde7781ce9100b6775497e23726a141a917cd3d766b51aed7f6524</x:v>
      </x:c>
    </x:row>
    <x:row r="935" ht="30" customHeight="1">
      <x:c r="A935" s="10" t="n">
        <x:v>927</x:v>
      </x:c>
      <x:c r="B935" s="10" t="n">
        <x:v>536500</x:v>
      </x:c>
      <x:c r="C935" s="10" t="str">
        <x:v>84029E</x:v>
      </x:c>
      <x:c r="D935" s="16" t="str">
        <x:v>RED WOOLLY HOTTIE WHITE HEART.</x:v>
      </x:c>
      <x:c r="E935" s="14" t="n">
        <x:v>2</x:v>
      </x:c>
      <x:c r="F935" s="12" t="n">
        <x:v>40513.524305555555</x:v>
      </x:c>
      <x:c r="G935" s="13" t="n">
        <x:v>3.75</x:v>
      </x:c>
      <x:c r="H935" s="15" t="n">
        <x:v>17377</x:v>
      </x:c>
      <x:c r="I935" s="2" t="str">
        <x:v>United Kingdom</x:v>
      </x:c>
      <x:c r="J935" s="2" t="str">
        <x:v>cb148c1b156b6d94bb889880cb0312f265f643d0a32d3453f231b105820a1d8b</x:v>
      </x:c>
    </x:row>
    <x:row r="936" ht="30" customHeight="1">
      <x:c r="A936" s="10" t="n">
        <x:v>928</x:v>
      </x:c>
      <x:c r="B936" s="10" t="n">
        <x:v>536500</x:v>
      </x:c>
      <x:c r="C936" s="10" t="n">
        <x:v>21488</x:v>
      </x:c>
      <x:c r="D936" s="16" t="str">
        <x:v>RED WHITE SCARF  HOT WATER BOTTLE</x:v>
      </x:c>
      <x:c r="E936" s="14" t="n">
        <x:v>2</x:v>
      </x:c>
      <x:c r="F936" s="12" t="n">
        <x:v>40513.524305555555</x:v>
      </x:c>
      <x:c r="G936" s="13" t="n">
        <x:v>3.95</x:v>
      </x:c>
      <x:c r="H936" s="15" t="n">
        <x:v>17377</x:v>
      </x:c>
      <x:c r="I936" s="2" t="str">
        <x:v>United Kingdom</x:v>
      </x:c>
      <x:c r="J936" s="2" t="str">
        <x:v>c61c7af129e86f98dbb4de4b5c21d1bd787108d818f3f316f25856b8962289f5</x:v>
      </x:c>
    </x:row>
    <x:row r="937" ht="30" customHeight="1">
      <x:c r="A937" s="10" t="n">
        <x:v>929</x:v>
      </x:c>
      <x:c r="B937" s="10" t="n">
        <x:v>536500</x:v>
      </x:c>
      <x:c r="C937" s="10" t="n">
        <x:v>22900</x:v>
      </x:c>
      <x:c r="D937" s="16" t="str">
        <x:v> SET 2 TEA TOWELS I LOVE LONDON </x:v>
      </x:c>
      <x:c r="E937" s="14" t="n">
        <x:v>7</x:v>
      </x:c>
      <x:c r="F937" s="12" t="n">
        <x:v>40513.524305555555</x:v>
      </x:c>
      <x:c r="G937" s="13" t="n">
        <x:v>2.95</x:v>
      </x:c>
      <x:c r="H937" s="15" t="n">
        <x:v>17377</x:v>
      </x:c>
      <x:c r="I937" s="2" t="str">
        <x:v>United Kingdom</x:v>
      </x:c>
      <x:c r="J937" s="2" t="str">
        <x:v>8ff883403df4b65fedea922009973a7786362cead48c4c48588f1a903af76cc9</x:v>
      </x:c>
    </x:row>
    <x:row r="938" ht="30" customHeight="1">
      <x:c r="A938" s="10" t="n">
        <x:v>930</x:v>
      </x:c>
      <x:c r="B938" s="10" t="n">
        <x:v>536500</x:v>
      </x:c>
      <x:c r="C938" s="10" t="n">
        <x:v>22895</x:v>
      </x:c>
      <x:c r="D938" s="16" t="str">
        <x:v>SET OF 2 TEA TOWELS APPLE AND PEARS</x:v>
      </x:c>
      <x:c r="E938" s="14" t="n">
        <x:v>3</x:v>
      </x:c>
      <x:c r="F938" s="12" t="n">
        <x:v>40513.524305555555</x:v>
      </x:c>
      <x:c r="G938" s="13" t="n">
        <x:v>2.95</x:v>
      </x:c>
      <x:c r="H938" s="15" t="n">
        <x:v>17377</x:v>
      </x:c>
      <x:c r="I938" s="2" t="str">
        <x:v>United Kingdom</x:v>
      </x:c>
      <x:c r="J938" s="2" t="str">
        <x:v>ddef4d41a7b49a5a6e43b6fb988f98488077c01d0caf2332b58c8d54b80ad9f6</x:v>
      </x:c>
    </x:row>
    <x:row r="939" ht="30" customHeight="1">
      <x:c r="A939" s="10" t="n">
        <x:v>931</x:v>
      </x:c>
      <x:c r="B939" s="10" t="n">
        <x:v>536500</x:v>
      </x:c>
      <x:c r="C939" s="10" t="n">
        <x:v>21035</x:v>
      </x:c>
      <x:c r="D939" s="16" t="str">
        <x:v>SET/2 RED RETROSPOT TEA TOWELS </x:v>
      </x:c>
      <x:c r="E939" s="14" t="n">
        <x:v>3</x:v>
      </x:c>
      <x:c r="F939" s="12" t="n">
        <x:v>40513.524305555555</x:v>
      </x:c>
      <x:c r="G939" s="13" t="n">
        <x:v>2.95</x:v>
      </x:c>
      <x:c r="H939" s="15" t="n">
        <x:v>17377</x:v>
      </x:c>
      <x:c r="I939" s="2" t="str">
        <x:v>United Kingdom</x:v>
      </x:c>
      <x:c r="J939" s="2" t="str">
        <x:v>b3f07bbd46825e80811caea38794cac858d0783a72bee728e2aa65991394ba0c</x:v>
      </x:c>
    </x:row>
    <x:row r="940" ht="30" customHeight="1">
      <x:c r="A940" s="10" t="n">
        <x:v>932</x:v>
      </x:c>
      <x:c r="B940" s="10" t="n">
        <x:v>536500</x:v>
      </x:c>
      <x:c r="C940" s="10" t="n">
        <x:v>21755</x:v>
      </x:c>
      <x:c r="D940" s="16" t="str">
        <x:v>LOVE BUILDING BLOCK WORD</x:v>
      </x:c>
      <x:c r="E940" s="14" t="n">
        <x:v>6</x:v>
      </x:c>
      <x:c r="F940" s="12" t="n">
        <x:v>40513.524305555555</x:v>
      </x:c>
      <x:c r="G940" s="13" t="n">
        <x:v>5.95</x:v>
      </x:c>
      <x:c r="H940" s="15" t="n">
        <x:v>17377</x:v>
      </x:c>
      <x:c r="I940" s="2" t="str">
        <x:v>United Kingdom</x:v>
      </x:c>
      <x:c r="J940" s="2" t="str">
        <x:v>8dbcd6a301233ca3b8da22d58ce8939fa3f4ecb795473936d9eda1b1b4b81dd0</x:v>
      </x:c>
    </x:row>
    <x:row r="941" ht="30" customHeight="1">
      <x:c r="A941" s="10" t="n">
        <x:v>933</x:v>
      </x:c>
      <x:c r="B941" s="10" t="n">
        <x:v>536500</x:v>
      </x:c>
      <x:c r="C941" s="10" t="n">
        <x:v>21754</x:v>
      </x:c>
      <x:c r="D941" s="16" t="str">
        <x:v>HOME BUILDING BLOCK WORD</x:v>
      </x:c>
      <x:c r="E941" s="14" t="n">
        <x:v>6</x:v>
      </x:c>
      <x:c r="F941" s="12" t="n">
        <x:v>40513.524305555555</x:v>
      </x:c>
      <x:c r="G941" s="13" t="n">
        <x:v>5.95</x:v>
      </x:c>
      <x:c r="H941" s="15" t="n">
        <x:v>17377</x:v>
      </x:c>
      <x:c r="I941" s="2" t="str">
        <x:v>United Kingdom</x:v>
      </x:c>
      <x:c r="J941" s="2" t="str">
        <x:v>72c8fcb41344abc300a15785074fe21c208087ea5f47bb6c7b34de19157dc726</x:v>
      </x:c>
    </x:row>
    <x:row r="942" ht="30" customHeight="1">
      <x:c r="A942" s="10" t="n">
        <x:v>934</x:v>
      </x:c>
      <x:c r="B942" s="10" t="n">
        <x:v>536502</x:v>
      </x:c>
      <x:c r="C942" s="10" t="n">
        <x:v>84879</x:v>
      </x:c>
      <x:c r="D942" s="16" t="str">
        <x:v>ASSORTED COLOUR BIRD ORNAMENT</x:v>
      </x:c>
      <x:c r="E942" s="14" t="n">
        <x:v>16</x:v>
      </x:c>
      <x:c r="F942" s="12" t="n">
        <x:v>40513.525</x:v>
      </x:c>
      <x:c r="G942" s="13" t="n">
        <x:v>1.69</x:v>
      </x:c>
      <x:c r="H942" s="15" t="n">
        <x:v>16552</x:v>
      </x:c>
      <x:c r="I942" s="2" t="str">
        <x:v>United Kingdom</x:v>
      </x:c>
      <x:c r="J942" s="2" t="str">
        <x:v>43b81c7bfa33502b210694167fe96d956a39b59d51d614dadac8a939c896f7ae</x:v>
      </x:c>
    </x:row>
    <x:row r="943" ht="30" customHeight="1">
      <x:c r="A943" s="10" t="n">
        <x:v>935</x:v>
      </x:c>
      <x:c r="B943" s="10" t="n">
        <x:v>536502</x:v>
      </x:c>
      <x:c r="C943" s="10" t="n">
        <x:v>22784</x:v>
      </x:c>
      <x:c r="D943" s="16" t="str">
        <x:v>LANTERN CREAM GAZEBO </x:v>
      </x:c>
      <x:c r="E943" s="14" t="n">
        <x:v>3</x:v>
      </x:c>
      <x:c r="F943" s="12" t="n">
        <x:v>40513.525</x:v>
      </x:c>
      <x:c r="G943" s="13" t="n">
        <x:v>4.95</x:v>
      </x:c>
      <x:c r="H943" s="15" t="n">
        <x:v>16552</x:v>
      </x:c>
      <x:c r="I943" s="2" t="str">
        <x:v>United Kingdom</x:v>
      </x:c>
      <x:c r="J943" s="2" t="str">
        <x:v>9e8c0510db67d76bc9c73b68cb6ff137f9f299301324f57e2982423d606661ff</x:v>
      </x:c>
    </x:row>
    <x:row r="944" ht="30" customHeight="1">
      <x:c r="A944" s="10" t="n">
        <x:v>936</x:v>
      </x:c>
      <x:c r="B944" s="10" t="n">
        <x:v>536502</x:v>
      </x:c>
      <x:c r="C944" s="10" t="n">
        <x:v>21441</x:v>
      </x:c>
      <x:c r="D944" s="16" t="str">
        <x:v>BLUE BIRDHOUSE DECORATION</x:v>
      </x:c>
      <x:c r="E944" s="14" t="n">
        <x:v>12</x:v>
      </x:c>
      <x:c r="F944" s="12" t="n">
        <x:v>40513.525</x:v>
      </x:c>
      <x:c r="G944" s="13" t="n">
        <x:v>0.85</x:v>
      </x:c>
      <x:c r="H944" s="15" t="n">
        <x:v>16552</x:v>
      </x:c>
      <x:c r="I944" s="2" t="str">
        <x:v>United Kingdom</x:v>
      </x:c>
      <x:c r="J944" s="2" t="str">
        <x:v>04dcfb2c2d4e8a094ff5713ad04149c385a63fd892f4200c538a1118162e8592</x:v>
      </x:c>
    </x:row>
    <x:row r="945" ht="30" customHeight="1">
      <x:c r="A945" s="10" t="n">
        <x:v>937</x:v>
      </x:c>
      <x:c r="B945" s="10" t="n">
        <x:v>536502</x:v>
      </x:c>
      <x:c r="C945" s="10" t="str">
        <x:v>85123A</x:v>
      </x:c>
      <x:c r="D945" s="16" t="str">
        <x:v>WHITE HANGING HEART T-LIGHT HOLDER</x:v>
      </x:c>
      <x:c r="E945" s="14" t="n">
        <x:v>6</x:v>
      </x:c>
      <x:c r="F945" s="12" t="n">
        <x:v>40513.525</x:v>
      </x:c>
      <x:c r="G945" s="13" t="n">
        <x:v>2.95</x:v>
      </x:c>
      <x:c r="H945" s="15" t="n">
        <x:v>16552</x:v>
      </x:c>
      <x:c r="I945" s="2" t="str">
        <x:v>United Kingdom</x:v>
      </x:c>
      <x:c r="J945" s="2" t="str">
        <x:v>528b549bf9f454fac9bc5e76f4aaf9d0e216bd24e2105c122ebb1839d76fc028</x:v>
      </x:c>
    </x:row>
    <x:row r="946" ht="30" customHeight="1">
      <x:c r="A946" s="10" t="n">
        <x:v>938</x:v>
      </x:c>
      <x:c r="B946" s="10" t="n">
        <x:v>536502</x:v>
      </x:c>
      <x:c r="C946" s="10" t="n">
        <x:v>22423</x:v>
      </x:c>
      <x:c r="D946" s="16" t="str">
        <x:v>REGENCY CAKESTAND 3 TIER</x:v>
      </x:c>
      <x:c r="E946" s="14" t="n">
        <x:v>2</x:v>
      </x:c>
      <x:c r="F946" s="12" t="n">
        <x:v>40513.525</x:v>
      </x:c>
      <x:c r="G946" s="13" t="n">
        <x:v>12.75</x:v>
      </x:c>
      <x:c r="H946" s="15" t="n">
        <x:v>16552</x:v>
      </x:c>
      <x:c r="I946" s="2" t="str">
        <x:v>United Kingdom</x:v>
      </x:c>
      <x:c r="J946" s="2" t="str">
        <x:v>003e7b607b4ab2f01c5c3b9ff6722f4ab7f595bb8202c64b5a3cedca68de0549</x:v>
      </x:c>
    </x:row>
    <x:row r="947" ht="30" customHeight="1">
      <x:c r="A947" s="10" t="n">
        <x:v>939</x:v>
      </x:c>
      <x:c r="B947" s="10" t="n">
        <x:v>536508</x:v>
      </x:c>
      <x:c r="C947" s="10" t="n">
        <x:v>84947</x:v>
      </x:c>
      <x:c r="D947" s="16" t="str">
        <x:v>ANTIQUE SILVER TEA GLASS ENGRAVED</x:v>
      </x:c>
      <x:c r="E947" s="14" t="n">
        <x:v>72</x:v>
      </x:c>
      <x:c r="F947" s="12" t="n">
        <x:v>40513.52638888889</x:v>
      </x:c>
      <x:c r="G947" s="13" t="n">
        <x:v>1.06</x:v>
      </x:c>
      <x:c r="H947" s="15" t="n">
        <x:v>17181</x:v>
      </x:c>
      <x:c r="I947" s="2" t="str">
        <x:v>United Kingdom</x:v>
      </x:c>
      <x:c r="J947" s="2" t="str">
        <x:v>1efc3d99f5b78892f7f8765c271b0abbd67d417aae66cd830454564cc59980b7</x:v>
      </x:c>
    </x:row>
    <x:row r="948" ht="30" customHeight="1">
      <x:c r="A948" s="10" t="n">
        <x:v>940</x:v>
      </x:c>
      <x:c r="B948" s="10" t="n">
        <x:v>536508</x:v>
      </x:c>
      <x:c r="C948" s="10" t="n">
        <x:v>21326</x:v>
      </x:c>
      <x:c r="D948" s="16" t="str">
        <x:v>AGED GLASS SILVER T-LIGHT HOLDER</x:v>
      </x:c>
      <x:c r="E948" s="14" t="n">
        <x:v>144</x:v>
      </x:c>
      <x:c r="F948" s="12" t="n">
        <x:v>40513.52638888889</x:v>
      </x:c>
      <x:c r="G948" s="13" t="n">
        <x:v>0.55</x:v>
      </x:c>
      <x:c r="H948" s="15" t="n">
        <x:v>17181</x:v>
      </x:c>
      <x:c r="I948" s="2" t="str">
        <x:v>United Kingdom</x:v>
      </x:c>
      <x:c r="J948" s="2" t="str">
        <x:v>d896b61abae88812aa5003d3d7461d915a77c6804ceaea4a7afca717f1b85c0a</x:v>
      </x:c>
    </x:row>
    <x:row r="949" ht="30" customHeight="1">
      <x:c r="A949" s="10" t="n">
        <x:v>941</x:v>
      </x:c>
      <x:c r="B949" s="10" t="str">
        <x:v>C536506</x:v>
      </x:c>
      <x:c r="C949" s="10" t="n">
        <x:v>22960</x:v>
      </x:c>
      <x:c r="D949" s="16" t="str">
        <x:v>JAM MAKING SET WITH JARS</x:v>
      </x:c>
      <x:c r="E949" s="14" t="n">
        <x:v>-6</x:v>
      </x:c>
      <x:c r="F949" s="12" t="n">
        <x:v>40513.52638888889</x:v>
      </x:c>
      <x:c r="G949" s="13" t="n">
        <x:v>4.25</x:v>
      </x:c>
      <x:c r="H949" s="15" t="n">
        <x:v>17897</x:v>
      </x:c>
      <x:c r="I949" s="2" t="str">
        <x:v>United Kingdom</x:v>
      </x:c>
      <x:c r="J949" s="2" t="str">
        <x:v>d5edec0d96c8464dd21451d514c85b7e9a98754f3db1bc8fcbfbd4079181b8b4</x:v>
      </x:c>
    </x:row>
    <x:row r="950" ht="30" customHeight="1">
      <x:c r="A950" s="10" t="n">
        <x:v>942</x:v>
      </x:c>
      <x:c r="B950" s="10" t="n">
        <x:v>536514</x:v>
      </x:c>
      <x:c r="C950" s="10" t="n">
        <x:v>22865</x:v>
      </x:c>
      <x:c r="D950" s="16" t="str">
        <x:v>HAND WARMER OWL DESIGN</x:v>
      </x:c>
      <x:c r="E950" s="14" t="n">
        <x:v>36</x:v>
      </x:c>
      <x:c r="F950" s="12" t="n">
        <x:v>40513.52777777778</x:v>
      </x:c>
      <x:c r="G950" s="13" t="n">
        <x:v>2.1</x:v>
      </x:c>
      <x:c r="H950" s="15" t="n">
        <x:v>17951</x:v>
      </x:c>
      <x:c r="I950" s="2" t="str">
        <x:v>United Kingdom</x:v>
      </x:c>
      <x:c r="J950" s="2" t="str">
        <x:v>61001398e6b09ab2da939e83fd5c621e74c63f1d4af01ac7d55693bcef3021e8</x:v>
      </x:c>
    </x:row>
    <x:row r="951" ht="30" customHeight="1">
      <x:c r="A951" s="10" t="n">
        <x:v>943</x:v>
      </x:c>
      <x:c r="B951" s="10" t="n">
        <x:v>536514</x:v>
      </x:c>
      <x:c r="C951" s="10" t="n">
        <x:v>22485</x:v>
      </x:c>
      <x:c r="D951" s="16" t="str">
        <x:v>SET OF 2 WOODEN MARKET CRATES</x:v>
      </x:c>
      <x:c r="E951" s="14" t="n">
        <x:v>4</x:v>
      </x:c>
      <x:c r="F951" s="12" t="n">
        <x:v>40513.52777777778</x:v>
      </x:c>
      <x:c r="G951" s="13" t="n">
        <x:v>12.75</x:v>
      </x:c>
      <x:c r="H951" s="15" t="n">
        <x:v>17951</x:v>
      </x:c>
      <x:c r="I951" s="2" t="str">
        <x:v>United Kingdom</x:v>
      </x:c>
      <x:c r="J951" s="2" t="str">
        <x:v>0f8df7bf83b6b4bd1d7245923a395c14494b39d40e6144291958dc344f0501cd</x:v>
      </x:c>
    </x:row>
    <x:row r="952" ht="30" customHeight="1">
      <x:c r="A952" s="10" t="n">
        <x:v>944</x:v>
      </x:c>
      <x:c r="B952" s="10" t="n">
        <x:v>536514</x:v>
      </x:c>
      <x:c r="C952" s="10" t="n">
        <x:v>22807</x:v>
      </x:c>
      <x:c r="D952" s="16" t="str">
        <x:v>SET OF 6 T-LIGHTS TOADSTOOLS</x:v>
      </x:c>
      <x:c r="E952" s="14" t="n">
        <x:v>6</x:v>
      </x:c>
      <x:c r="F952" s="12" t="n">
        <x:v>40513.52777777778</x:v>
      </x:c>
      <x:c r="G952" s="13" t="n">
        <x:v>2.95</x:v>
      </x:c>
      <x:c r="H952" s="15" t="n">
        <x:v>17951</x:v>
      </x:c>
      <x:c r="I952" s="2" t="str">
        <x:v>United Kingdom</x:v>
      </x:c>
      <x:c r="J952" s="2" t="str">
        <x:v>4061a80b8c5a56ecd47a9dd47ba626e5b635e8907fcc216f868c7eadfb9826c3</x:v>
      </x:c>
    </x:row>
    <x:row r="953" ht="30" customHeight="1">
      <x:c r="A953" s="10" t="n">
        <x:v>945</x:v>
      </x:c>
      <x:c r="B953" s="10" t="n">
        <x:v>536514</x:v>
      </x:c>
      <x:c r="C953" s="10" t="n">
        <x:v>22633</x:v>
      </x:c>
      <x:c r="D953" s="16" t="str">
        <x:v>HAND WARMER UNION JACK</x:v>
      </x:c>
      <x:c r="E953" s="14" t="n">
        <x:v>36</x:v>
      </x:c>
      <x:c r="F953" s="12" t="n">
        <x:v>40513.52777777778</x:v>
      </x:c>
      <x:c r="G953" s="13" t="n">
        <x:v>2.1</x:v>
      </x:c>
      <x:c r="H953" s="15" t="n">
        <x:v>17951</x:v>
      </x:c>
      <x:c r="I953" s="2" t="str">
        <x:v>United Kingdom</x:v>
      </x:c>
      <x:c r="J953" s="2" t="str">
        <x:v>2f445bbd6633fbceaffc623aff8e6d65b1721bc88d5a73e39086a42415562c8c</x:v>
      </x:c>
    </x:row>
    <x:row r="954" ht="30" customHeight="1">
      <x:c r="A954" s="10" t="n">
        <x:v>946</x:v>
      </x:c>
      <x:c r="B954" s="10" t="n">
        <x:v>536514</x:v>
      </x:c>
      <x:c r="C954" s="10" t="n">
        <x:v>22866</x:v>
      </x:c>
      <x:c r="D954" s="16" t="str">
        <x:v>HAND WARMER SCOTTY DOG DESIGN</x:v>
      </x:c>
      <x:c r="E954" s="14" t="n">
        <x:v>36</x:v>
      </x:c>
      <x:c r="F954" s="12" t="n">
        <x:v>40513.52777777778</x:v>
      </x:c>
      <x:c r="G954" s="13" t="n">
        <x:v>2.1</x:v>
      </x:c>
      <x:c r="H954" s="15" t="n">
        <x:v>17951</x:v>
      </x:c>
      <x:c r="I954" s="2" t="str">
        <x:v>United Kingdom</x:v>
      </x:c>
      <x:c r="J954" s="2" t="str">
        <x:v>84af9d8014ba3d204b0cf99a3bb271a21729e8f3b1e360bf0c81dccc72182578</x:v>
      </x:c>
    </x:row>
    <x:row r="955" ht="30" customHeight="1">
      <x:c r="A955" s="10" t="n">
        <x:v>947</x:v>
      </x:c>
      <x:c r="B955" s="10" t="n">
        <x:v>536520</x:v>
      </x:c>
      <x:c r="C955" s="10" t="n">
        <x:v>21794</x:v>
      </x:c>
      <x:c r="D955" s="16" t="str">
        <x:v>CLASSIC FRENCH STYLE BASKET NATURAL</x:v>
      </x:c>
      <x:c r="E955" s="14" t="n">
        <x:v>1</x:v>
      </x:c>
      <x:c r="F955" s="12" t="n">
        <x:v>40513.529861111114</x:v>
      </x:c>
      <x:c r="G955" s="13" t="n">
        <x:v>6.75</x:v>
      </x:c>
      <x:c r="H955" s="15" t="n">
        <x:v>14729</x:v>
      </x:c>
      <x:c r="I955" s="2" t="str">
        <x:v>United Kingdom</x:v>
      </x:c>
      <x:c r="J955" s="2" t="str">
        <x:v>20e083a9706df7e11974a47a25890a0bb18fdc2a0d9685eeb3b8e1898958c0af</x:v>
      </x:c>
    </x:row>
    <x:row r="956" ht="30" customHeight="1">
      <x:c r="A956" s="10" t="n">
        <x:v>948</x:v>
      </x:c>
      <x:c r="B956" s="10" t="n">
        <x:v>536520</x:v>
      </x:c>
      <x:c r="C956" s="10" t="n">
        <x:v>20707</x:v>
      </x:c>
      <x:c r="D956" s="16" t="str">
        <x:v>CRAZY DAISY HEART DECORATION</x:v>
      </x:c>
      <x:c r="E956" s="14" t="n">
        <x:v>1</x:v>
      </x:c>
      <x:c r="F956" s="12" t="n">
        <x:v>40513.529861111114</x:v>
      </x:c>
      <x:c r="G956" s="13" t="n">
        <x:v>1.25</x:v>
      </x:c>
      <x:c r="H956" s="15" t="n">
        <x:v>14729</x:v>
      </x:c>
      <x:c r="I956" s="2" t="str">
        <x:v>United Kingdom</x:v>
      </x:c>
      <x:c r="J956" s="2" t="str">
        <x:v>bb471682dd1368ee51be6d33fbef917361992cff608e7b23c82acf91a71fee4f</x:v>
      </x:c>
    </x:row>
    <x:row r="957" ht="30" customHeight="1">
      <x:c r="A957" s="10" t="n">
        <x:v>949</x:v>
      </x:c>
      <x:c r="B957" s="10" t="n">
        <x:v>536520</x:v>
      </x:c>
      <x:c r="C957" s="10" t="n">
        <x:v>21175</x:v>
      </x:c>
      <x:c r="D957" s="16" t="str">
        <x:v>GIN + TONIC DIET METAL SIGN</x:v>
      </x:c>
      <x:c r="E957" s="14" t="n">
        <x:v>1</x:v>
      </x:c>
      <x:c r="F957" s="12" t="n">
        <x:v>40513.529861111114</x:v>
      </x:c>
      <x:c r="G957" s="13" t="n">
        <x:v>2.1</x:v>
      </x:c>
      <x:c r="H957" s="15" t="n">
        <x:v>14729</x:v>
      </x:c>
      <x:c r="I957" s="2" t="str">
        <x:v>United Kingdom</x:v>
      </x:c>
      <x:c r="J957" s="2" t="str">
        <x:v>3a70defa4d85de32fb677badb266a6de6a1d6bcde94ef79a51b74280d4681054</x:v>
      </x:c>
    </x:row>
    <x:row r="958" ht="30" customHeight="1">
      <x:c r="A958" s="10" t="n">
        <x:v>950</x:v>
      </x:c>
      <x:c r="B958" s="10" t="n">
        <x:v>536520</x:v>
      </x:c>
      <x:c r="C958" s="10" t="n">
        <x:v>22926</x:v>
      </x:c>
      <x:c r="D958" s="16" t="str">
        <x:v>IVORY GIANT GARDEN THERMOMETER</x:v>
      </x:c>
      <x:c r="E958" s="14" t="n">
        <x:v>1</x:v>
      </x:c>
      <x:c r="F958" s="12" t="n">
        <x:v>40513.529861111114</x:v>
      </x:c>
      <x:c r="G958" s="13" t="n">
        <x:v>5.95</x:v>
      </x:c>
      <x:c r="H958" s="15" t="n">
        <x:v>14729</x:v>
      </x:c>
      <x:c r="I958" s="2" t="str">
        <x:v>United Kingdom</x:v>
      </x:c>
      <x:c r="J958" s="2" t="str">
        <x:v>86bbf16c6784e07b813d5c55cd786ac163cb5f27a3ed1c3ceeba4030f7476f2b</x:v>
      </x:c>
    </x:row>
    <x:row r="959" ht="30" customHeight="1">
      <x:c r="A959" s="10" t="n">
        <x:v>951</x:v>
      </x:c>
      <x:c r="B959" s="10" t="n">
        <x:v>536520</x:v>
      </x:c>
      <x:c r="C959" s="10" t="n">
        <x:v>22588</x:v>
      </x:c>
      <x:c r="D959" s="16" t="str">
        <x:v>CARD HOLDER GINGHAM HEART</x:v>
      </x:c>
      <x:c r="E959" s="14" t="n">
        <x:v>2</x:v>
      </x:c>
      <x:c r="F959" s="12" t="n">
        <x:v>40513.529861111114</x:v>
      </x:c>
      <x:c r="G959" s="13" t="n">
        <x:v>2.55</x:v>
      </x:c>
      <x:c r="H959" s="15" t="n">
        <x:v>14729</x:v>
      </x:c>
      <x:c r="I959" s="2" t="str">
        <x:v>United Kingdom</x:v>
      </x:c>
      <x:c r="J959" s="2" t="str">
        <x:v>70be1bb86e5247cbc008d072ecf6323980f4f34b62891213ffe8442077f50af4</x:v>
      </x:c>
    </x:row>
    <x:row r="960" ht="30" customHeight="1">
      <x:c r="A960" s="10" t="n">
        <x:v>952</x:v>
      </x:c>
      <x:c r="B960" s="10" t="n">
        <x:v>536520</x:v>
      </x:c>
      <x:c r="C960" s="10" t="n">
        <x:v>21292</x:v>
      </x:c>
      <x:c r="D960" s="16" t="str">
        <x:v>SMALL STRIPES CHOCOLATE GIFT BAG </x:v>
      </x:c>
      <x:c r="E960" s="14" t="n">
        <x:v>16</x:v>
      </x:c>
      <x:c r="F960" s="12" t="n">
        <x:v>40513.529861111114</x:v>
      </x:c>
      <x:c r="G960" s="13" t="n">
        <x:v>0.85</x:v>
      </x:c>
      <x:c r="H960" s="15" t="n">
        <x:v>14729</x:v>
      </x:c>
      <x:c r="I960" s="2" t="str">
        <x:v>United Kingdom</x:v>
      </x:c>
      <x:c r="J960" s="2" t="str">
        <x:v>4e83dbf0032d7960847242d1453b2a2362b4d3893e81c04e640967b2686d8044</x:v>
      </x:c>
    </x:row>
    <x:row r="961" ht="30" customHeight="1">
      <x:c r="A961" s="10" t="n">
        <x:v>953</x:v>
      </x:c>
      <x:c r="B961" s="10" t="n">
        <x:v>536520</x:v>
      </x:c>
      <x:c r="C961" s="10" t="n">
        <x:v>21890</x:v>
      </x:c>
      <x:c r="D961" s="16" t="str">
        <x:v>S/6 WOODEN SKITTLES IN COTTON BAG</x:v>
      </x:c>
      <x:c r="E961" s="14" t="n">
        <x:v>1</x:v>
      </x:c>
      <x:c r="F961" s="12" t="n">
        <x:v>40513.529861111114</x:v>
      </x:c>
      <x:c r="G961" s="13" t="n">
        <x:v>2.95</x:v>
      </x:c>
      <x:c r="H961" s="15" t="n">
        <x:v>14729</x:v>
      </x:c>
      <x:c r="I961" s="2" t="str">
        <x:v>United Kingdom</x:v>
      </x:c>
      <x:c r="J961" s="2" t="str">
        <x:v>438fec03300b4862c7c8a122688c82279dfefd7ed120f754ef28fad763c1ef0e</x:v>
      </x:c>
    </x:row>
    <x:row r="962" ht="30" customHeight="1">
      <x:c r="A962" s="10" t="n">
        <x:v>954</x:v>
      </x:c>
      <x:c r="B962" s="10" t="n">
        <x:v>536520</x:v>
      </x:c>
      <x:c r="C962" s="10" t="n">
        <x:v>22632</x:v>
      </x:c>
      <x:c r="D962" s="16" t="str">
        <x:v>HAND WARMER RED RETROSPOT</x:v>
      </x:c>
      <x:c r="E962" s="14" t="n">
        <x:v>4</x:v>
      </x:c>
      <x:c r="F962" s="12" t="n">
        <x:v>40513.529861111114</x:v>
      </x:c>
      <x:c r="G962" s="13" t="n">
        <x:v>2.1</x:v>
      </x:c>
      <x:c r="H962" s="15" t="n">
        <x:v>14729</x:v>
      </x:c>
      <x:c r="I962" s="2" t="str">
        <x:v>United Kingdom</x:v>
      </x:c>
      <x:c r="J962" s="2" t="str">
        <x:v>c6fccc8214c94f4bffd3c037b18e1d9a009ae88adad11bccb00a95c65b281f9f</x:v>
      </x:c>
    </x:row>
    <x:row r="963" ht="30" customHeight="1">
      <x:c r="A963" s="10" t="n">
        <x:v>955</x:v>
      </x:c>
      <x:c r="B963" s="10" t="n">
        <x:v>536520</x:v>
      </x:c>
      <x:c r="C963" s="10" t="n">
        <x:v>22633</x:v>
      </x:c>
      <x:c r="D963" s="16" t="str">
        <x:v>HAND WARMER UNION JACK</x:v>
      </x:c>
      <x:c r="E963" s="14" t="n">
        <x:v>3</x:v>
      </x:c>
      <x:c r="F963" s="12" t="n">
        <x:v>40513.529861111114</x:v>
      </x:c>
      <x:c r="G963" s="13" t="n">
        <x:v>2.1</x:v>
      </x:c>
      <x:c r="H963" s="15" t="n">
        <x:v>14729</x:v>
      </x:c>
      <x:c r="I963" s="2" t="str">
        <x:v>United Kingdom</x:v>
      </x:c>
      <x:c r="J963" s="2" t="str">
        <x:v>ef0e236b32e3a544378e24db4f2306cba8aa562e060b361db8d0367511602543</x:v>
      </x:c>
    </x:row>
    <x:row r="964" ht="30" customHeight="1">
      <x:c r="A964" s="10" t="n">
        <x:v>956</x:v>
      </x:c>
      <x:c r="B964" s="10" t="n">
        <x:v>536520</x:v>
      </x:c>
      <x:c r="C964" s="10" t="n">
        <x:v>22670</x:v>
      </x:c>
      <x:c r="D964" s="16" t="str">
        <x:v>FRENCH WC SIGN BLUE METAL</x:v>
      </x:c>
      <x:c r="E964" s="14" t="n">
        <x:v>1</x:v>
      </x:c>
      <x:c r="F964" s="12" t="n">
        <x:v>40513.529861111114</x:v>
      </x:c>
      <x:c r="G964" s="13" t="n">
        <x:v>1.25</x:v>
      </x:c>
      <x:c r="H964" s="15" t="n">
        <x:v>14729</x:v>
      </x:c>
      <x:c r="I964" s="2" t="str">
        <x:v>United Kingdom</x:v>
      </x:c>
      <x:c r="J964" s="2" t="str">
        <x:v>af450f72a71ca0b8fe80ad6f1126e90648afee37daa0041d0f5543e331215b22</x:v>
      </x:c>
    </x:row>
    <x:row r="965" ht="30" customHeight="1">
      <x:c r="A965" s="10" t="n">
        <x:v>957</x:v>
      </x:c>
      <x:c r="B965" s="10" t="n">
        <x:v>536520</x:v>
      </x:c>
      <x:c r="C965" s="10" t="n">
        <x:v>21867</x:v>
      </x:c>
      <x:c r="D965" s="16" t="str">
        <x:v>PINK UNION JACK  LUGGAGE TAG</x:v>
      </x:c>
      <x:c r="E965" s="14" t="n">
        <x:v>1</x:v>
      </x:c>
      <x:c r="F965" s="12" t="n">
        <x:v>40513.529861111114</x:v>
      </x:c>
      <x:c r="G965" s="13" t="n">
        <x:v>1.25</x:v>
      </x:c>
      <x:c r="H965" s="15" t="n">
        <x:v>14729</x:v>
      </x:c>
      <x:c r="I965" s="2" t="str">
        <x:v>United Kingdom</x:v>
      </x:c>
      <x:c r="J965" s="2" t="str">
        <x:v>22415288713dff47420450f4a0f1821ea1fbe757f130deff54897ac6a80e11ec</x:v>
      </x:c>
    </x:row>
    <x:row r="966" ht="30" customHeight="1">
      <x:c r="A966" s="10" t="n">
        <x:v>958</x:v>
      </x:c>
      <x:c r="B966" s="10" t="n">
        <x:v>536520</x:v>
      </x:c>
      <x:c r="C966" s="10" t="n">
        <x:v>22760</x:v>
      </x:c>
      <x:c r="D966" s="16" t="str">
        <x:v>TRAY, BREAKFAST IN BED</x:v>
      </x:c>
      <x:c r="E966" s="14" t="n">
        <x:v>1</x:v>
      </x:c>
      <x:c r="F966" s="12" t="n">
        <x:v>40513.529861111114</x:v>
      </x:c>
      <x:c r="G966" s="13" t="n">
        <x:v>12.75</x:v>
      </x:c>
      <x:c r="H966" s="15" t="n">
        <x:v>14729</x:v>
      </x:c>
      <x:c r="I966" s="2" t="str">
        <x:v>United Kingdom</x:v>
      </x:c>
      <x:c r="J966" s="2" t="str">
        <x:v>429464eaab3e1452b4d88f2fdd6c4d0fc5b976b8854462d112dff131728c45d6</x:v>
      </x:c>
    </x:row>
    <x:row r="967" ht="30" customHeight="1">
      <x:c r="A967" s="10" t="n">
        <x:v>959</x:v>
      </x:c>
      <x:c r="B967" s="10" t="n">
        <x:v>536520</x:v>
      </x:c>
      <x:c r="C967" s="10" t="n">
        <x:v>22107</x:v>
      </x:c>
      <x:c r="D967" s="16" t="str">
        <x:v>PIZZA PLATE IN BOX</x:v>
      </x:c>
      <x:c r="E967" s="14" t="n">
        <x:v>2</x:v>
      </x:c>
      <x:c r="F967" s="12" t="n">
        <x:v>40513.529861111114</x:v>
      </x:c>
      <x:c r="G967" s="13" t="n">
        <x:v>3.75</x:v>
      </x:c>
      <x:c r="H967" s="15" t="n">
        <x:v>14729</x:v>
      </x:c>
      <x:c r="I967" s="2" t="str">
        <x:v>United Kingdom</x:v>
      </x:c>
      <x:c r="J967" s="2" t="str">
        <x:v>ea7e173f0420cb933c1e02a992f42ec64239329b569dac0b551f1e2b68dfd1f9</x:v>
      </x:c>
    </x:row>
    <x:row r="968" ht="30" customHeight="1">
      <x:c r="A968" s="10" t="n">
        <x:v>960</x:v>
      </x:c>
      <x:c r="B968" s="10" t="n">
        <x:v>536520</x:v>
      </x:c>
      <x:c r="C968" s="10" t="n">
        <x:v>22470</x:v>
      </x:c>
      <x:c r="D968" s="16" t="str">
        <x:v>HEART OF WICKER LARGE</x:v>
      </x:c>
      <x:c r="E968" s="14" t="n">
        <x:v>1</x:v>
      </x:c>
      <x:c r="F968" s="12" t="n">
        <x:v>40513.529861111114</x:v>
      </x:c>
      <x:c r="G968" s="13" t="n">
        <x:v>2.95</x:v>
      </x:c>
      <x:c r="H968" s="15" t="n">
        <x:v>14729</x:v>
      </x:c>
      <x:c r="I968" s="2" t="str">
        <x:v>United Kingdom</x:v>
      </x:c>
      <x:c r="J968" s="2" t="str">
        <x:v>773c157fa8a2d5f5a766c5e9313f257c3e0f8a7793ccaa008601c42db47850d9</x:v>
      </x:c>
    </x:row>
    <x:row r="969" ht="30" customHeight="1">
      <x:c r="A969" s="10" t="n">
        <x:v>961</x:v>
      </x:c>
      <x:c r="B969" s="10" t="n">
        <x:v>536520</x:v>
      </x:c>
      <x:c r="C969" s="10" t="n">
        <x:v>21486</x:v>
      </x:c>
      <x:c r="D969" s="16" t="str">
        <x:v>PINK HEART DOTS HOT WATER BOTTLE</x:v>
      </x:c>
      <x:c r="E969" s="14" t="n">
        <x:v>1</x:v>
      </x:c>
      <x:c r="F969" s="12" t="n">
        <x:v>40513.529861111114</x:v>
      </x:c>
      <x:c r="G969" s="13" t="n">
        <x:v>3.75</x:v>
      </x:c>
      <x:c r="H969" s="15" t="n">
        <x:v>14729</x:v>
      </x:c>
      <x:c r="I969" s="2" t="str">
        <x:v>United Kingdom</x:v>
      </x:c>
      <x:c r="J969" s="2" t="str">
        <x:v>4ac39ec228c14d9c8b8f93d6fd44fdcd3b52408ca807a8e817553fcf5fd0e18a</x:v>
      </x:c>
    </x:row>
    <x:row r="970" ht="30" customHeight="1">
      <x:c r="A970" s="10" t="n">
        <x:v>962</x:v>
      </x:c>
      <x:c r="B970" s="10" t="n">
        <x:v>536520</x:v>
      </x:c>
      <x:c r="C970" s="10" t="n">
        <x:v>22151</x:v>
      </x:c>
      <x:c r="D970" s="16" t="str">
        <x:v>PLACE SETTING WHITE HEART</x:v>
      </x:c>
      <x:c r="E970" s="14" t="n">
        <x:v>14</x:v>
      </x:c>
      <x:c r="F970" s="12" t="n">
        <x:v>40513.529861111114</x:v>
      </x:c>
      <x:c r="G970" s="13" t="n">
        <x:v>0.42</x:v>
      </x:c>
      <x:c r="H970" s="15" t="n">
        <x:v>14729</x:v>
      </x:c>
      <x:c r="I970" s="2" t="str">
        <x:v>United Kingdom</x:v>
      </x:c>
      <x:c r="J970" s="2" t="str">
        <x:v>4ec2503699a5125a23e47bc4ba2dc34844c97196ed756bfd1a7003fb119daffd</x:v>
      </x:c>
    </x:row>
    <x:row r="971" ht="30" customHeight="1">
      <x:c r="A971" s="10" t="n">
        <x:v>963</x:v>
      </x:c>
      <x:c r="B971" s="10" t="n">
        <x:v>536520</x:v>
      </x:c>
      <x:c r="C971" s="10" t="n">
        <x:v>22643</x:v>
      </x:c>
      <x:c r="D971" s="16" t="str">
        <x:v>SET OF 4 NAPKIN CHARMS LEAVES   </x:v>
      </x:c>
      <x:c r="E971" s="14" t="n">
        <x:v>4</x:v>
      </x:c>
      <x:c r="F971" s="12" t="n">
        <x:v>40513.529861111114</x:v>
      </x:c>
      <x:c r="G971" s="13" t="n">
        <x:v>2.55</x:v>
      </x:c>
      <x:c r="H971" s="15" t="n">
        <x:v>14729</x:v>
      </x:c>
      <x:c r="I971" s="2" t="str">
        <x:v>United Kingdom</x:v>
      </x:c>
      <x:c r="J971" s="2" t="str">
        <x:v>6d177768db0bca76f94a44ee8abebb99a719f016612636ee668dce4325b2d622</x:v>
      </x:c>
    </x:row>
    <x:row r="972" ht="30" customHeight="1">
      <x:c r="A972" s="10" t="n">
        <x:v>964</x:v>
      </x:c>
      <x:c r="B972" s="10" t="n">
        <x:v>536520</x:v>
      </x:c>
      <x:c r="C972" s="10" t="n">
        <x:v>22642</x:v>
      </x:c>
      <x:c r="D972" s="16" t="str">
        <x:v>SET OF 4 NAPKIN CHARMS STARS   </x:v>
      </x:c>
      <x:c r="E972" s="14" t="n">
        <x:v>4</x:v>
      </x:c>
      <x:c r="F972" s="12" t="n">
        <x:v>40513.529861111114</x:v>
      </x:c>
      <x:c r="G972" s="13" t="n">
        <x:v>2.55</x:v>
      </x:c>
      <x:c r="H972" s="15" t="n">
        <x:v>14729</x:v>
      </x:c>
      <x:c r="I972" s="2" t="str">
        <x:v>United Kingdom</x:v>
      </x:c>
      <x:c r="J972" s="2" t="str">
        <x:v>7fcfb74d06314fe82a5672cc1286b3e43e8996bb4e6b0a51355553b89d038d25</x:v>
      </x:c>
    </x:row>
    <x:row r="973" ht="30" customHeight="1">
      <x:c r="A973" s="10" t="n">
        <x:v>965</x:v>
      </x:c>
      <x:c r="B973" s="10" t="n">
        <x:v>536520</x:v>
      </x:c>
      <x:c r="C973" s="10" t="n">
        <x:v>22604</x:v>
      </x:c>
      <x:c r="D973" s="16" t="str">
        <x:v>SET OF 4 NAPKIN CHARMS CUTLERY</x:v>
      </x:c>
      <x:c r="E973" s="14" t="n">
        <x:v>3</x:v>
      </x:c>
      <x:c r="F973" s="12" t="n">
        <x:v>40513.529861111114</x:v>
      </x:c>
      <x:c r="G973" s="13" t="n">
        <x:v>2.55</x:v>
      </x:c>
      <x:c r="H973" s="15" t="n">
        <x:v>14729</x:v>
      </x:c>
      <x:c r="I973" s="2" t="str">
        <x:v>United Kingdom</x:v>
      </x:c>
      <x:c r="J973" s="2" t="str">
        <x:v>92e0002a2604f477fdd33585ed20c0625f01d764881c22b1c88cfe707a5e4640</x:v>
      </x:c>
    </x:row>
    <x:row r="974" ht="30" customHeight="1">
      <x:c r="A974" s="10" t="n">
        <x:v>966</x:v>
      </x:c>
      <x:c r="B974" s="10" t="n">
        <x:v>536520</x:v>
      </x:c>
      <x:c r="C974" s="10" t="n">
        <x:v>22099</x:v>
      </x:c>
      <x:c r="D974" s="16" t="str">
        <x:v>CARAVAN SQUARE TISSUE BOX</x:v>
      </x:c>
      <x:c r="E974" s="14" t="n">
        <x:v>2</x:v>
      </x:c>
      <x:c r="F974" s="12" t="n">
        <x:v>40513.529861111114</x:v>
      </x:c>
      <x:c r="G974" s="13" t="n">
        <x:v>1.25</x:v>
      </x:c>
      <x:c r="H974" s="15" t="n">
        <x:v>14729</x:v>
      </x:c>
      <x:c r="I974" s="2" t="str">
        <x:v>United Kingdom</x:v>
      </x:c>
      <x:c r="J974" s="2" t="str">
        <x:v>30a65f34495de503ba6da928c10f330d9363ed31d40351cda513ef54613fad4f</x:v>
      </x:c>
    </x:row>
    <x:row r="975" ht="30" customHeight="1">
      <x:c r="A975" s="10" t="n">
        <x:v>967</x:v>
      </x:c>
      <x:c r="B975" s="10" t="n">
        <x:v>536520</x:v>
      </x:c>
      <x:c r="C975" s="10" t="n">
        <x:v>22553</x:v>
      </x:c>
      <x:c r="D975" s="16" t="str">
        <x:v>PLASTERS IN TIN SKULLS</x:v>
      </x:c>
      <x:c r="E975" s="14" t="n">
        <x:v>1</x:v>
      </x:c>
      <x:c r="F975" s="12" t="n">
        <x:v>40513.529861111114</x:v>
      </x:c>
      <x:c r="G975" s="13" t="n">
        <x:v>1.65</x:v>
      </x:c>
      <x:c r="H975" s="15" t="n">
        <x:v>14729</x:v>
      </x:c>
      <x:c r="I975" s="2" t="str">
        <x:v>United Kingdom</x:v>
      </x:c>
      <x:c r="J975" s="2" t="str">
        <x:v>a3a78b8f04fd02d1670181e520709452c751368db0c9bd44a13d46875b1ff690</x:v>
      </x:c>
    </x:row>
    <x:row r="976" ht="30" customHeight="1">
      <x:c r="A976" s="10" t="n">
        <x:v>968</x:v>
      </x:c>
      <x:c r="B976" s="10" t="n">
        <x:v>536520</x:v>
      </x:c>
      <x:c r="C976" s="10" t="n">
        <x:v>22551</x:v>
      </x:c>
      <x:c r="D976" s="16" t="str">
        <x:v>PLASTERS IN TIN SPACEBOY</x:v>
      </x:c>
      <x:c r="E976" s="14" t="n">
        <x:v>1</x:v>
      </x:c>
      <x:c r="F976" s="12" t="n">
        <x:v>40513.529861111114</x:v>
      </x:c>
      <x:c r="G976" s="13" t="n">
        <x:v>1.65</x:v>
      </x:c>
      <x:c r="H976" s="15" t="n">
        <x:v>14729</x:v>
      </x:c>
      <x:c r="I976" s="2" t="str">
        <x:v>United Kingdom</x:v>
      </x:c>
      <x:c r="J976" s="2" t="str">
        <x:v>228a5b8e6a27f976cae9237bcc817ce28e93088387ca280805a8869d1695ec57</x:v>
      </x:c>
    </x:row>
    <x:row r="977" ht="30" customHeight="1">
      <x:c r="A977" s="10" t="n">
        <x:v>969</x:v>
      </x:c>
      <x:c r="B977" s="10" t="n">
        <x:v>536520</x:v>
      </x:c>
      <x:c r="C977" s="10" t="n">
        <x:v>22653</x:v>
      </x:c>
      <x:c r="D977" s="16" t="str">
        <x:v>BUTTON BOX </x:v>
      </x:c>
      <x:c r="E977" s="14" t="n">
        <x:v>1</x:v>
      </x:c>
      <x:c r="F977" s="12" t="n">
        <x:v>40513.529861111114</x:v>
      </x:c>
      <x:c r="G977" s="13" t="n">
        <x:v>1.95</x:v>
      </x:c>
      <x:c r="H977" s="15" t="n">
        <x:v>14729</x:v>
      </x:c>
      <x:c r="I977" s="2" t="str">
        <x:v>United Kingdom</x:v>
      </x:c>
      <x:c r="J977" s="2" t="str">
        <x:v>cfb7d60ce0d4a0547b4796becd52cc01a4d2f2a846cc955d6b0a23ffbeb10091</x:v>
      </x:c>
    </x:row>
    <x:row r="978" ht="30" customHeight="1">
      <x:c r="A978" s="10" t="n">
        <x:v>970</x:v>
      </x:c>
      <x:c r="B978" s="10" t="n">
        <x:v>536520</x:v>
      </x:c>
      <x:c r="C978" s="10" t="n">
        <x:v>22557</x:v>
      </x:c>
      <x:c r="D978" s="16" t="str">
        <x:v>PLASTERS IN TIN VINTAGE PAISLEY </x:v>
      </x:c>
      <x:c r="E978" s="14" t="n">
        <x:v>2</x:v>
      </x:c>
      <x:c r="F978" s="12" t="n">
        <x:v>40513.529861111114</x:v>
      </x:c>
      <x:c r="G978" s="13" t="n">
        <x:v>1.65</x:v>
      </x:c>
      <x:c r="H978" s="15" t="n">
        <x:v>14729</x:v>
      </x:c>
      <x:c r="I978" s="2" t="str">
        <x:v>United Kingdom</x:v>
      </x:c>
      <x:c r="J978" s="2" t="str">
        <x:v>32c6930f6f3813aaf3f75059bd525c2dac44b16136a718c2d86465be4ada7354</x:v>
      </x:c>
    </x:row>
    <x:row r="979" ht="30" customHeight="1">
      <x:c r="A979" s="10" t="n">
        <x:v>971</x:v>
      </x:c>
      <x:c r="B979" s="10" t="n">
        <x:v>536520</x:v>
      </x:c>
      <x:c r="C979" s="10" t="n">
        <x:v>22906</x:v>
      </x:c>
      <x:c r="D979" s="16" t="str">
        <x:v>12 MESSAGE CARDS WITH ENVELOPES</x:v>
      </x:c>
      <x:c r="E979" s="14" t="n">
        <x:v>6</x:v>
      </x:c>
      <x:c r="F979" s="12" t="n">
        <x:v>40513.529861111114</x:v>
      </x:c>
      <x:c r="G979" s="13" t="n">
        <x:v>1.65</x:v>
      </x:c>
      <x:c r="H979" s="15" t="n">
        <x:v>14729</x:v>
      </x:c>
      <x:c r="I979" s="2" t="str">
        <x:v>United Kingdom</x:v>
      </x:c>
      <x:c r="J979" s="2" t="str">
        <x:v>a4f6a6f470ffe7d0372aabc7d143abf5fe9cf5997e1453129fdc48c1089134dd</x:v>
      </x:c>
    </x:row>
    <x:row r="980" ht="30" customHeight="1">
      <x:c r="A980" s="10" t="n">
        <x:v>972</x:v>
      </x:c>
      <x:c r="B980" s="10" t="n">
        <x:v>536520</x:v>
      </x:c>
      <x:c r="C980" s="10" t="n">
        <x:v>22754</x:v>
      </x:c>
      <x:c r="D980" s="16" t="str">
        <x:v>SMALL RED BABUSHKA NOTEBOOK </x:v>
      </x:c>
      <x:c r="E980" s="14" t="n">
        <x:v>1</x:v>
      </x:c>
      <x:c r="F980" s="12" t="n">
        <x:v>40513.529861111114</x:v>
      </x:c>
      <x:c r="G980" s="13" t="n">
        <x:v>0.85</x:v>
      </x:c>
      <x:c r="H980" s="15" t="n">
        <x:v>14729</x:v>
      </x:c>
      <x:c r="I980" s="2" t="str">
        <x:v>United Kingdom</x:v>
      </x:c>
      <x:c r="J980" s="2" t="str">
        <x:v>c172e0a2b7aef4b47b22da4606ccc712789fb74dd93e638a6e5eeb3edcb67ec2</x:v>
      </x:c>
    </x:row>
    <x:row r="981" ht="30" customHeight="1">
      <x:c r="A981" s="10" t="n">
        <x:v>973</x:v>
      </x:c>
      <x:c r="B981" s="10" t="n">
        <x:v>536520</x:v>
      </x:c>
      <x:c r="C981" s="10" t="n">
        <x:v>22938</x:v>
      </x:c>
      <x:c r="D981" s="16" t="str">
        <x:v>CUPCAKE LACE PAPER SET 6</x:v>
      </x:c>
      <x:c r="E981" s="14" t="n">
        <x:v>5</x:v>
      </x:c>
      <x:c r="F981" s="12" t="n">
        <x:v>40513.529861111114</x:v>
      </x:c>
      <x:c r="G981" s="13" t="n">
        <x:v>1.95</x:v>
      </x:c>
      <x:c r="H981" s="15" t="n">
        <x:v>14729</x:v>
      </x:c>
      <x:c r="I981" s="2" t="str">
        <x:v>United Kingdom</x:v>
      </x:c>
      <x:c r="J981" s="2" t="str">
        <x:v>dccd422868d380c54890c4a0b47cb2f4efefcab9c432828ccdfc64f8745e49c2</x:v>
      </x:c>
    </x:row>
    <x:row r="982" ht="30" customHeight="1">
      <x:c r="A982" s="10" t="n">
        <x:v>974</x:v>
      </x:c>
      <x:c r="B982" s="10" t="n">
        <x:v>536520</x:v>
      </x:c>
      <x:c r="C982" s="10" t="n">
        <x:v>22812</x:v>
      </x:c>
      <x:c r="D982" s="16" t="str">
        <x:v>PACK 3 BOXES CHRISTMAS PANNETONE</x:v>
      </x:c>
      <x:c r="E982" s="14" t="n">
        <x:v>3</x:v>
      </x:c>
      <x:c r="F982" s="12" t="n">
        <x:v>40513.529861111114</x:v>
      </x:c>
      <x:c r="G982" s="13" t="n">
        <x:v>1.95</x:v>
      </x:c>
      <x:c r="H982" s="15" t="n">
        <x:v>14729</x:v>
      </x:c>
      <x:c r="I982" s="2" t="str">
        <x:v>United Kingdom</x:v>
      </x:c>
      <x:c r="J982" s="2" t="str">
        <x:v>1daf12fdc550a98b2939941b5cff23dcee005d09903ab5eeb9f54c527701aa3c</x:v>
      </x:c>
    </x:row>
    <x:row r="983" ht="30" customHeight="1">
      <x:c r="A983" s="10" t="n">
        <x:v>975</x:v>
      </x:c>
      <x:c r="B983" s="10" t="n">
        <x:v>536520</x:v>
      </x:c>
      <x:c r="C983" s="10" t="n">
        <x:v>22919</x:v>
      </x:c>
      <x:c r="D983" s="16" t="str">
        <x:v>HERB MARKER MINT</x:v>
      </x:c>
      <x:c r="E983" s="14" t="n">
        <x:v>2</x:v>
      </x:c>
      <x:c r="F983" s="12" t="n">
        <x:v>40513.529861111114</x:v>
      </x:c>
      <x:c r="G983" s="13" t="n">
        <x:v>0.65</x:v>
      </x:c>
      <x:c r="H983" s="15" t="n">
        <x:v>14729</x:v>
      </x:c>
      <x:c r="I983" s="2" t="str">
        <x:v>United Kingdom</x:v>
      </x:c>
      <x:c r="J983" s="2" t="str">
        <x:v>963ee32c31c8f0edc507776f46e72ff35b08c4f7bd63795227adc81e2b85a6d1</x:v>
      </x:c>
    </x:row>
    <x:row r="984" ht="30" customHeight="1">
      <x:c r="A984" s="10" t="n">
        <x:v>976</x:v>
      </x:c>
      <x:c r="B984" s="10" t="n">
        <x:v>536520</x:v>
      </x:c>
      <x:c r="C984" s="10" t="n">
        <x:v>22917</x:v>
      </x:c>
      <x:c r="D984" s="16" t="str">
        <x:v>HERB MARKER ROSEMARY</x:v>
      </x:c>
      <x:c r="E984" s="14" t="n">
        <x:v>1</x:v>
      </x:c>
      <x:c r="F984" s="12" t="n">
        <x:v>40513.529861111114</x:v>
      </x:c>
      <x:c r="G984" s="13" t="n">
        <x:v>0.65</x:v>
      </x:c>
      <x:c r="H984" s="15" t="n">
        <x:v>14729</x:v>
      </x:c>
      <x:c r="I984" s="2" t="str">
        <x:v>United Kingdom</x:v>
      </x:c>
      <x:c r="J984" s="2" t="str">
        <x:v>503e44875212c543c4f66ba36b7275b8281edb05df749db867db52dc67f3c7cc</x:v>
      </x:c>
    </x:row>
    <x:row r="985" ht="30" customHeight="1">
      <x:c r="A985" s="10" t="n">
        <x:v>977</x:v>
      </x:c>
      <x:c r="B985" s="10" t="n">
        <x:v>536520</x:v>
      </x:c>
      <x:c r="C985" s="10" t="n">
        <x:v>22920</x:v>
      </x:c>
      <x:c r="D985" s="16" t="str">
        <x:v>HERB MARKER BASIL</x:v>
      </x:c>
      <x:c r="E985" s="14" t="n">
        <x:v>3</x:v>
      </x:c>
      <x:c r="F985" s="12" t="n">
        <x:v>40513.529861111114</x:v>
      </x:c>
      <x:c r="G985" s="13" t="n">
        <x:v>0.65</x:v>
      </x:c>
      <x:c r="H985" s="15" t="n">
        <x:v>14729</x:v>
      </x:c>
      <x:c r="I985" s="2" t="str">
        <x:v>United Kingdom</x:v>
      </x:c>
      <x:c r="J985" s="2" t="str">
        <x:v>dd8525645df805e191670d285feeedcbd92a80070034c9b21144dda6bb6f340e</x:v>
      </x:c>
    </x:row>
    <x:row r="986" ht="30" customHeight="1">
      <x:c r="A986" s="10" t="n">
        <x:v>978</x:v>
      </x:c>
      <x:c r="B986" s="10" t="n">
        <x:v>536520</x:v>
      </x:c>
      <x:c r="C986" s="10" t="n">
        <x:v>22921</x:v>
      </x:c>
      <x:c r="D986" s="16" t="str">
        <x:v>HERB MARKER CHIVES </x:v>
      </x:c>
      <x:c r="E986" s="14" t="n">
        <x:v>2</x:v>
      </x:c>
      <x:c r="F986" s="12" t="n">
        <x:v>40513.529861111114</x:v>
      </x:c>
      <x:c r="G986" s="13" t="n">
        <x:v>0.65</x:v>
      </x:c>
      <x:c r="H986" s="15" t="n">
        <x:v>14729</x:v>
      </x:c>
      <x:c r="I986" s="2" t="str">
        <x:v>United Kingdom</x:v>
      </x:c>
      <x:c r="J986" s="2" t="str">
        <x:v>b9ec58cab2c867ff46331d36a978ee0f0ad1abaeeffca1cbabf8902a684b895a</x:v>
      </x:c>
    </x:row>
    <x:row r="987" ht="30" customHeight="1">
      <x:c r="A987" s="10" t="n">
        <x:v>979</x:v>
      </x:c>
      <x:c r="B987" s="10" t="n">
        <x:v>536520</x:v>
      </x:c>
      <x:c r="C987" s="10" t="n">
        <x:v>22918</x:v>
      </x:c>
      <x:c r="D987" s="16" t="str">
        <x:v>HERB MARKER PARSLEY</x:v>
      </x:c>
      <x:c r="E987" s="14" t="n">
        <x:v>2</x:v>
      </x:c>
      <x:c r="F987" s="12" t="n">
        <x:v>40513.529861111114</x:v>
      </x:c>
      <x:c r="G987" s="13" t="n">
        <x:v>0.65</x:v>
      </x:c>
      <x:c r="H987" s="15" t="n">
        <x:v>14729</x:v>
      </x:c>
      <x:c r="I987" s="2" t="str">
        <x:v>United Kingdom</x:v>
      </x:c>
      <x:c r="J987" s="2" t="str">
        <x:v>0af36c16ff45c0a961ccf0d45bb236b7708d8166677c2ffa2bc492ae976f61f8</x:v>
      </x:c>
    </x:row>
    <x:row r="988" ht="30" customHeight="1">
      <x:c r="A988" s="10" t="n">
        <x:v>980</x:v>
      </x:c>
      <x:c r="B988" s="10" t="n">
        <x:v>536520</x:v>
      </x:c>
      <x:c r="C988" s="10" t="n">
        <x:v>22916</x:v>
      </x:c>
      <x:c r="D988" s="16" t="str">
        <x:v>HERB MARKER THYME</x:v>
      </x:c>
      <x:c r="E988" s="14" t="n">
        <x:v>1</x:v>
      </x:c>
      <x:c r="F988" s="12" t="n">
        <x:v>40513.529861111114</x:v>
      </x:c>
      <x:c r="G988" s="13" t="n">
        <x:v>0.65</x:v>
      </x:c>
      <x:c r="H988" s="15" t="n">
        <x:v>14729</x:v>
      </x:c>
      <x:c r="I988" s="2" t="str">
        <x:v>United Kingdom</x:v>
      </x:c>
      <x:c r="J988" s="2" t="str">
        <x:v>54c03454b2385ba5102f663948398c046e29befbcea0c2ac23537bb017ecb264</x:v>
      </x:c>
    </x:row>
    <x:row r="989" ht="30" customHeight="1">
      <x:c r="A989" s="10" t="n">
        <x:v>981</x:v>
      </x:c>
      <x:c r="B989" s="10" t="n">
        <x:v>536520</x:v>
      </x:c>
      <x:c r="C989" s="10" t="str">
        <x:v>85123A</x:v>
      </x:c>
      <x:c r="D989" s="16" t="str">
        <x:v>WHITE HANGING HEART T-LIGHT HOLDER</x:v>
      </x:c>
      <x:c r="E989" s="14" t="n">
        <x:v>3</x:v>
      </x:c>
      <x:c r="F989" s="12" t="n">
        <x:v>40513.529861111114</x:v>
      </x:c>
      <x:c r="G989" s="13" t="n">
        <x:v>2.95</x:v>
      </x:c>
      <x:c r="H989" s="15" t="n">
        <x:v>14729</x:v>
      </x:c>
      <x:c r="I989" s="2" t="str">
        <x:v>United Kingdom</x:v>
      </x:c>
      <x:c r="J989" s="2" t="str">
        <x:v>9776e145a91fe88b7e77c814595c468b248cfede572051224241259670ad5690</x:v>
      </x:c>
    </x:row>
    <x:row r="990" ht="30" customHeight="1">
      <x:c r="A990" s="10" t="n">
        <x:v>982</x:v>
      </x:c>
      <x:c r="B990" s="10" t="n">
        <x:v>536520</x:v>
      </x:c>
      <x:c r="C990" s="10" t="n">
        <x:v>22575</x:v>
      </x:c>
      <x:c r="D990" s="16" t="str">
        <x:v>METAL MERRY CHRISTMAS WREATH</x:v>
      </x:c>
      <x:c r="E990" s="14" t="n">
        <x:v>1</x:v>
      </x:c>
      <x:c r="F990" s="12" t="n">
        <x:v>40513.529861111114</x:v>
      </x:c>
      <x:c r="G990" s="13" t="n">
        <x:v>1.95</x:v>
      </x:c>
      <x:c r="H990" s="15" t="n">
        <x:v>14729</x:v>
      </x:c>
      <x:c r="I990" s="2" t="str">
        <x:v>United Kingdom</x:v>
      </x:c>
      <x:c r="J990" s="2" t="str">
        <x:v>e2097201c18eff29039796d6eb1f90cc6c2a70eea92688571d3397bf9e98ca00</x:v>
      </x:c>
    </x:row>
    <x:row r="991" ht="30" customHeight="1">
      <x:c r="A991" s="10" t="n">
        <x:v>983</x:v>
      </x:c>
      <x:c r="B991" s="10" t="n">
        <x:v>536520</x:v>
      </x:c>
      <x:c r="C991" s="10" t="n">
        <x:v>21804</x:v>
      </x:c>
      <x:c r="D991" s="16" t="str">
        <x:v>WHITE CHRISTMAS GARLAND STARS TREES</x:v>
      </x:c>
      <x:c r="E991" s="14" t="n">
        <x:v>3</x:v>
      </x:c>
      <x:c r="F991" s="12" t="n">
        <x:v>40513.529861111114</x:v>
      </x:c>
      <x:c r="G991" s="13" t="n">
        <x:v>3.75</x:v>
      </x:c>
      <x:c r="H991" s="15" t="n">
        <x:v>14729</x:v>
      </x:c>
      <x:c r="I991" s="2" t="str">
        <x:v>United Kingdom</x:v>
      </x:c>
      <x:c r="J991" s="2" t="str">
        <x:v>cb4ba6c99c77dc81400bcf4b13aeae1f875c61f571a99e17b231e6214bbb09e8</x:v>
      </x:c>
    </x:row>
    <x:row r="992" ht="30" customHeight="1">
      <x:c r="A992" s="10" t="n">
        <x:v>984</x:v>
      </x:c>
      <x:c r="B992" s="10" t="n">
        <x:v>536520</x:v>
      </x:c>
      <x:c r="C992" s="10" t="n">
        <x:v>21584</x:v>
      </x:c>
      <x:c r="D992" s="16" t="str">
        <x:v>RETROSPOT SMALL TUBE MATCHES</x:v>
      </x:c>
      <x:c r="E992" s="14" t="n">
        <x:v>12</x:v>
      </x:c>
      <x:c r="F992" s="12" t="n">
        <x:v>40513.529861111114</x:v>
      </x:c>
      <x:c r="G992" s="13" t="n">
        <x:v>1.65</x:v>
      </x:c>
      <x:c r="H992" s="15" t="n">
        <x:v>14729</x:v>
      </x:c>
      <x:c r="I992" s="2" t="str">
        <x:v>United Kingdom</x:v>
      </x:c>
      <x:c r="J992" s="2" t="str">
        <x:v>0206c404180d807eeeadc4325ffd22f1cace3f4f521679bf4fb8fa15c41442cb</x:v>
      </x:c>
    </x:row>
    <x:row r="993" ht="30" customHeight="1">
      <x:c r="A993" s="10" t="n">
        <x:v>985</x:v>
      </x:c>
      <x:c r="B993" s="10" t="n">
        <x:v>536520</x:v>
      </x:c>
      <x:c r="C993" s="10" t="n">
        <x:v>21588</x:v>
      </x:c>
      <x:c r="D993" s="16" t="str">
        <x:v>RETROSPOT GIANT TUBE MATCHES</x:v>
      </x:c>
      <x:c r="E993" s="14" t="n">
        <x:v>3</x:v>
      </x:c>
      <x:c r="F993" s="12" t="n">
        <x:v>40513.529861111114</x:v>
      </x:c>
      <x:c r="G993" s="13" t="n">
        <x:v>2.55</x:v>
      </x:c>
      <x:c r="H993" s="15" t="n">
        <x:v>14729</x:v>
      </x:c>
      <x:c r="I993" s="2" t="str">
        <x:v>United Kingdom</x:v>
      </x:c>
      <x:c r="J993" s="2" t="str">
        <x:v>11c412ac56b660867c98546c2d481fe3533b529abd4628d6e5e11f082ed79bb1</x:v>
      </x:c>
    </x:row>
    <x:row r="994" ht="30" customHeight="1">
      <x:c r="A994" s="10" t="n">
        <x:v>986</x:v>
      </x:c>
      <x:c r="B994" s="10" t="n">
        <x:v>536520</x:v>
      </x:c>
      <x:c r="C994" s="10" t="n">
        <x:v>22152</x:v>
      </x:c>
      <x:c r="D994" s="16" t="str">
        <x:v>PLACE SETTING WHITE STAR</x:v>
      </x:c>
      <x:c r="E994" s="14" t="n">
        <x:v>12</x:v>
      </x:c>
      <x:c r="F994" s="12" t="n">
        <x:v>40513.529861111114</x:v>
      </x:c>
      <x:c r="G994" s="13" t="n">
        <x:v>0.42</x:v>
      </x:c>
      <x:c r="H994" s="15" t="n">
        <x:v>14729</x:v>
      </x:c>
      <x:c r="I994" s="2" t="str">
        <x:v>United Kingdom</x:v>
      </x:c>
      <x:c r="J994" s="2" t="str">
        <x:v>adab1291192991e9333b88d3946804a901184d063917e81d2ed44117137442c7</x:v>
      </x:c>
    </x:row>
    <x:row r="995" ht="30" customHeight="1">
      <x:c r="A995" s="10" t="n">
        <x:v>987</x:v>
      </x:c>
      <x:c r="B995" s="10" t="n">
        <x:v>536520</x:v>
      </x:c>
      <x:c r="C995" s="10" t="n">
        <x:v>22441</x:v>
      </x:c>
      <x:c r="D995" s="16" t="str">
        <x:v>GROW YOUR OWN BASIL IN ENAMEL MUG</x:v>
      </x:c>
      <x:c r="E995" s="14" t="n">
        <x:v>1</x:v>
      </x:c>
      <x:c r="F995" s="12" t="n">
        <x:v>40513.529861111114</x:v>
      </x:c>
      <x:c r="G995" s="13" t="n">
        <x:v>2.1</x:v>
      </x:c>
      <x:c r="H995" s="15" t="n">
        <x:v>14729</x:v>
      </x:c>
      <x:c r="I995" s="2" t="str">
        <x:v>United Kingdom</x:v>
      </x:c>
      <x:c r="J995" s="2" t="str">
        <x:v>4a83d7f4471d1c54d37f233484d9c5ee588baf1ba08edcedee8d6970b5e2c920</x:v>
      </x:c>
    </x:row>
    <x:row r="996" ht="30" customHeight="1">
      <x:c r="A996" s="10" t="n">
        <x:v>988</x:v>
      </x:c>
      <x:c r="B996" s="10" t="n">
        <x:v>536520</x:v>
      </x:c>
      <x:c r="C996" s="10" t="n">
        <x:v>22955</x:v>
      </x:c>
      <x:c r="D996" s="16" t="str">
        <x:v>36 FOIL STAR CAKE CASES </x:v>
      </x:c>
      <x:c r="E996" s="14" t="n">
        <x:v>2</x:v>
      </x:c>
      <x:c r="F996" s="12" t="n">
        <x:v>40513.529861111114</x:v>
      </x:c>
      <x:c r="G996" s="13" t="n">
        <x:v>2.1</x:v>
      </x:c>
      <x:c r="H996" s="15" t="n">
        <x:v>14729</x:v>
      </x:c>
      <x:c r="I996" s="2" t="str">
        <x:v>United Kingdom</x:v>
      </x:c>
      <x:c r="J996" s="2" t="str">
        <x:v>a8f7426ead746981694733ae8f6a25bf69630c3bbf7fbd5ce1a4e51a05ea58a6</x:v>
      </x:c>
    </x:row>
    <x:row r="997" ht="30" customHeight="1">
      <x:c r="A997" s="10" t="n">
        <x:v>989</x:v>
      </x:c>
      <x:c r="B997" s="10" t="n">
        <x:v>536520</x:v>
      </x:c>
      <x:c r="C997" s="10" t="n">
        <x:v>22956</x:v>
      </x:c>
      <x:c r="D997" s="16" t="str">
        <x:v>36 FOIL HEART CAKE CASES</x:v>
      </x:c>
      <x:c r="E997" s="14" t="n">
        <x:v>2</x:v>
      </x:c>
      <x:c r="F997" s="12" t="n">
        <x:v>40513.529861111114</x:v>
      </x:c>
      <x:c r="G997" s="13" t="n">
        <x:v>2.1</x:v>
      </x:c>
      <x:c r="H997" s="15" t="n">
        <x:v>14729</x:v>
      </x:c>
      <x:c r="I997" s="2" t="str">
        <x:v>United Kingdom</x:v>
      </x:c>
      <x:c r="J997" s="2" t="str">
        <x:v>61ab51b3474de8de6babcec179258877ceccb4666b915aae7649633de8af3ee8</x:v>
      </x:c>
    </x:row>
    <x:row r="998" ht="30" customHeight="1">
      <x:c r="A998" s="10" t="n">
        <x:v>990</x:v>
      </x:c>
      <x:c r="B998" s="10" t="n">
        <x:v>536520</x:v>
      </x:c>
      <x:c r="C998" s="10" t="n">
        <x:v>22582</x:v>
      </x:c>
      <x:c r="D998" s="16" t="str">
        <x:v>PACK OF 6 SWEETIE GIFT BOXES</x:v>
      </x:c>
      <x:c r="E998" s="14" t="n">
        <x:v>2</x:v>
      </x:c>
      <x:c r="F998" s="12" t="n">
        <x:v>40513.529861111114</x:v>
      </x:c>
      <x:c r="G998" s="13" t="n">
        <x:v>2.55</x:v>
      </x:c>
      <x:c r="H998" s="15" t="n">
        <x:v>14729</x:v>
      </x:c>
      <x:c r="I998" s="2" t="str">
        <x:v>United Kingdom</x:v>
      </x:c>
      <x:c r="J998" s="2" t="str">
        <x:v>b6c4fd2014528f09446f8b838f5283723addff8db88ccc9c2ceb05e7b850819a</x:v>
      </x:c>
    </x:row>
    <x:row r="999" ht="30" customHeight="1">
      <x:c r="A999" s="10" t="n">
        <x:v>991</x:v>
      </x:c>
      <x:c r="B999" s="10" t="n">
        <x:v>536520</x:v>
      </x:c>
      <x:c r="C999" s="10" t="n">
        <x:v>22583</x:v>
      </x:c>
      <x:c r="D999" s="16" t="str">
        <x:v>PACK OF 6 HANDBAG GIFT BOXES</x:v>
      </x:c>
      <x:c r="E999" s="14" t="n">
        <x:v>3</x:v>
      </x:c>
      <x:c r="F999" s="12" t="n">
        <x:v>40513.529861111114</x:v>
      </x:c>
      <x:c r="G999" s="13" t="n">
        <x:v>2.55</x:v>
      </x:c>
      <x:c r="H999" s="15" t="n">
        <x:v>14729</x:v>
      </x:c>
      <x:c r="I999" s="2" t="str">
        <x:v>United Kingdom</x:v>
      </x:c>
      <x:c r="J999" s="2" t="str">
        <x:v>455f6f865ac19accad4f45a40c94fd65c5ebe77343909badab5adc0854c780d1</x:v>
      </x:c>
    </x:row>
    <x:row r="1000" ht="30" customHeight="1">
      <x:c r="A1000" s="10" t="n">
        <x:v>992</x:v>
      </x:c>
      <x:c r="B1000" s="10" t="n">
        <x:v>536520</x:v>
      </x:c>
      <x:c r="C1000" s="10" t="n">
        <x:v>22241</x:v>
      </x:c>
      <x:c r="D1000" s="16" t="str">
        <x:v>GARLAND WOODEN HAPPY EASTER</x:v>
      </x:c>
      <x:c r="E1000" s="14" t="n">
        <x:v>2</x:v>
      </x:c>
      <x:c r="F1000" s="12" t="n">
        <x:v>40513.529861111114</x:v>
      </x:c>
      <x:c r="G1000" s="13" t="n">
        <x:v>1.25</x:v>
      </x:c>
      <x:c r="H1000" s="15" t="n">
        <x:v>14729</x:v>
      </x:c>
      <x:c r="I1000" s="2" t="str">
        <x:v>United Kingdom</x:v>
      </x:c>
      <x:c r="J1000" s="2" t="str">
        <x:v>51e7591eac7b636c7163a84e15331a3e6ea7120b191dcce214375ffbc01cff36</x:v>
      </x:c>
    </x:row>
    <x:row r="1001" ht="30" customHeight="1">
      <x:c r="A1001" s="10" t="n">
        <x:v>993</x:v>
      </x:c>
      <x:c r="B1001" s="10" t="n">
        <x:v>536520</x:v>
      </x:c>
      <x:c r="C1001" s="10" t="n">
        <x:v>22904</x:v>
      </x:c>
      <x:c r="D1001" s="16" t="str">
        <x:v>CALENDAR PAPER CUT DESIGN</x:v>
      </x:c>
      <x:c r="E1001" s="14" t="n">
        <x:v>3</x:v>
      </x:c>
      <x:c r="F1001" s="12" t="n">
        <x:v>40513.529861111114</x:v>
      </x:c>
      <x:c r="G1001" s="13" t="n">
        <x:v>2.95</x:v>
      </x:c>
      <x:c r="H1001" s="15" t="n">
        <x:v>14729</x:v>
      </x:c>
      <x:c r="I1001" s="2" t="str">
        <x:v>United Kingdom</x:v>
      </x:c>
      <x:c r="J1001" s="2" t="str">
        <x:v>b5418b52d635d3121d9a3ace4c622778a3575115c79968e745c5168a51747dab</x:v>
      </x:c>
    </x:row>
    <x:row r="1002" ht="30" customHeight="1">
      <x:c r="A1002" s="10" t="n">
        <x:v>994</x:v>
      </x:c>
      <x:c r="B1002" s="10" t="n">
        <x:v>536520</x:v>
      </x:c>
      <x:c r="C1002" s="10" t="n">
        <x:v>22905</x:v>
      </x:c>
      <x:c r="D1002" s="16" t="str">
        <x:v>CALENDAR IN SEASON DESIGN</x:v>
      </x:c>
      <x:c r="E1002" s="14" t="n">
        <x:v>2</x:v>
      </x:c>
      <x:c r="F1002" s="12" t="n">
        <x:v>40513.529861111114</x:v>
      </x:c>
      <x:c r="G1002" s="13" t="n">
        <x:v>2.95</x:v>
      </x:c>
      <x:c r="H1002" s="15" t="n">
        <x:v>14729</x:v>
      </x:c>
      <x:c r="I1002" s="2" t="str">
        <x:v>United Kingdom</x:v>
      </x:c>
      <x:c r="J1002" s="2" t="str">
        <x:v>1f779439b3b17a9733c81a9754536b002700d70cd7b77431ce36dbd8bcf3e014</x:v>
      </x:c>
    </x:row>
    <x:row r="1003" ht="30" customHeight="1">
      <x:c r="A1003" s="10" t="n">
        <x:v>995</x:v>
      </x:c>
      <x:c r="B1003" s="10" t="n">
        <x:v>536520</x:v>
      </x:c>
      <x:c r="C1003" s="10" t="n">
        <x:v>22197</x:v>
      </x:c>
      <x:c r="D1003" s="16" t="str">
        <x:v>SMALL POPCORN HOLDER</x:v>
      </x:c>
      <x:c r="E1003" s="14" t="n">
        <x:v>3</x:v>
      </x:c>
      <x:c r="F1003" s="12" t="n">
        <x:v>40513.529861111114</x:v>
      </x:c>
      <x:c r="G1003" s="13" t="n">
        <x:v>0.85</x:v>
      </x:c>
      <x:c r="H1003" s="15" t="n">
        <x:v>14729</x:v>
      </x:c>
      <x:c r="I1003" s="2" t="str">
        <x:v>United Kingdom</x:v>
      </x:c>
      <x:c r="J1003" s="2" t="str">
        <x:v>e239875853b3f6cb50c224832a42c610c829e1d775524e29283f85a46ac309b1</x:v>
      </x:c>
    </x:row>
    <x:row r="1004" ht="30" customHeight="1">
      <x:c r="A1004" s="10" t="n">
        <x:v>996</x:v>
      </x:c>
      <x:c r="B1004" s="10" t="n">
        <x:v>536520</x:v>
      </x:c>
      <x:c r="C1004" s="10" t="n">
        <x:v>22092</x:v>
      </x:c>
      <x:c r="D1004" s="16" t="str">
        <x:v>BLUE PAISLEY TISSUE BOX</x:v>
      </x:c>
      <x:c r="E1004" s="14" t="n">
        <x:v>1</x:v>
      </x:c>
      <x:c r="F1004" s="12" t="n">
        <x:v>40513.529861111114</x:v>
      </x:c>
      <x:c r="G1004" s="13" t="n">
        <x:v>1.25</x:v>
      </x:c>
      <x:c r="H1004" s="15" t="n">
        <x:v>14729</x:v>
      </x:c>
      <x:c r="I1004" s="2" t="str">
        <x:v>United Kingdom</x:v>
      </x:c>
      <x:c r="J1004" s="2" t="str">
        <x:v>b42da53173c9e143a36ff9b936871bdd07cc81906de206587446a9ebddd64ff0</x:v>
      </x:c>
    </x:row>
    <x:row r="1005" ht="30" customHeight="1">
      <x:c r="A1005" s="10" t="n">
        <x:v>997</x:v>
      </x:c>
      <x:c r="B1005" s="10" t="n">
        <x:v>536520</x:v>
      </x:c>
      <x:c r="C1005" s="10" t="n">
        <x:v>22469</x:v>
      </x:c>
      <x:c r="D1005" s="16" t="str">
        <x:v>HEART OF WICKER SMALL</x:v>
      </x:c>
      <x:c r="E1005" s="14" t="n">
        <x:v>1</x:v>
      </x:c>
      <x:c r="F1005" s="12" t="n">
        <x:v>40513.529861111114</x:v>
      </x:c>
      <x:c r="G1005" s="13" t="n">
        <x:v>1.65</x:v>
      </x:c>
      <x:c r="H1005" s="15" t="n">
        <x:v>14729</x:v>
      </x:c>
      <x:c r="I1005" s="2" t="str">
        <x:v>United Kingdom</x:v>
      </x:c>
      <x:c r="J1005" s="2" t="str">
        <x:v>0b3e5ebfd2b95d5e7c86047dc030952e3941cfd7a6d743eed8dd8d3910562cd2</x:v>
      </x:c>
    </x:row>
    <x:row r="1006" ht="30" customHeight="1">
      <x:c r="A1006" s="10" t="n">
        <x:v>998</x:v>
      </x:c>
      <x:c r="B1006" s="10" t="n">
        <x:v>536520</x:v>
      </x:c>
      <x:c r="C1006" s="10" t="n">
        <x:v>22100</x:v>
      </x:c>
      <x:c r="D1006" s="16" t="str">
        <x:v>SKULLS SQUARE TISSUE BOX</x:v>
      </x:c>
      <x:c r="E1006" s="14" t="n">
        <x:v>1</x:v>
      </x:c>
      <x:c r="F1006" s="12" t="n">
        <x:v>40513.529861111114</x:v>
      </x:c>
      <x:c r="G1006" s="13" t="n">
        <x:v>1.25</x:v>
      </x:c>
      <x:c r="H1006" s="15" t="n">
        <x:v>14729</x:v>
      </x:c>
      <x:c r="I1006" s="2" t="str">
        <x:v>United Kingdom</x:v>
      </x:c>
      <x:c r="J1006" s="2" t="str">
        <x:v>623963a4482d76d1ab8c4dd049f5c114c9236b05b163b6de7a102e23aeeff0fc</x:v>
      </x:c>
    </x:row>
    <x:row r="1007" ht="30" customHeight="1">
      <x:c r="A1007" s="10" t="n">
        <x:v>999</x:v>
      </x:c>
      <x:c r="B1007" s="10" t="n">
        <x:v>536520</x:v>
      </x:c>
      <x:c r="C1007" s="10" t="n">
        <x:v>22096</x:v>
      </x:c>
      <x:c r="D1007" s="16" t="str">
        <x:v>PINK PAISLEY SQUARE TISSUE BOX </x:v>
      </x:c>
      <x:c r="E1007" s="14" t="n">
        <x:v>1</x:v>
      </x:c>
      <x:c r="F1007" s="12" t="n">
        <x:v>40513.529861111114</x:v>
      </x:c>
      <x:c r="G1007" s="13" t="n">
        <x:v>1.25</x:v>
      </x:c>
      <x:c r="H1007" s="15" t="n">
        <x:v>14729</x:v>
      </x:c>
      <x:c r="I1007" s="2" t="str">
        <x:v>United Kingdom</x:v>
      </x:c>
      <x:c r="J1007" s="2" t="str">
        <x:v>4b12a03683d364ba050efd7aac910c80344fcd88374a1eda7f96d277a0bf08b0</x:v>
      </x:c>
    </x:row>
    <x:row r="1008" ht="30" customHeight="1">
      <x:c r="A1008" s="10" t="n">
        <x:v>1000</x:v>
      </x:c>
      <x:c r="B1008" s="10" t="n">
        <x:v>536520</x:v>
      </x:c>
      <x:c r="C1008" s="10" t="n">
        <x:v>22583</x:v>
      </x:c>
      <x:c r="D1008" s="16" t="str">
        <x:v>PACK OF 6 HANDBAG GIFT BOXES</x:v>
      </x:c>
      <x:c r="E1008" s="14" t="n">
        <x:v>1</x:v>
      </x:c>
      <x:c r="F1008" s="12" t="n">
        <x:v>40513.529861111114</x:v>
      </x:c>
      <x:c r="G1008" s="13" t="n">
        <x:v>2.55</x:v>
      </x:c>
      <x:c r="H1008" s="15" t="n">
        <x:v>14729</x:v>
      </x:c>
      <x:c r="I1008" s="2" t="str">
        <x:v>United Kingdom</x:v>
      </x:c>
      <x:c r="J1008" s="2" t="str">
        <x:v>9391f7eb4672d08a7e4c986cc95144cb77229a61745db3f7fb2b3b0fcb12d328</x:v>
      </x:c>
    </x:row>
    <x:row r="1009" ht="30" customHeight="1">
      <x:c r="A1009" s="10" t="n">
        <x:v>1001</x:v>
      </x:c>
      <x:c r="B1009" s="10" t="n">
        <x:v>536520</x:v>
      </x:c>
      <x:c r="C1009" s="10" t="n">
        <x:v>21358</x:v>
      </x:c>
      <x:c r="D1009" s="16" t="str">
        <x:v>TOAST ITS - HAPPY BIRTHDAY</x:v>
      </x:c>
      <x:c r="E1009" s="14" t="n">
        <x:v>2</x:v>
      </x:c>
      <x:c r="F1009" s="12" t="n">
        <x:v>40513.529861111114</x:v>
      </x:c>
      <x:c r="G1009" s="13" t="n">
        <x:v>1.25</x:v>
      </x:c>
      <x:c r="H1009" s="15" t="n">
        <x:v>14729</x:v>
      </x:c>
      <x:c r="I1009" s="2" t="str">
        <x:v>United Kingdom</x:v>
      </x:c>
      <x:c r="J1009" s="2" t="str">
        <x:v>52e9cf9f2fae2114724261aba80e780e635d30680ca6c6c1eb26787774fa8540</x:v>
      </x:c>
    </x:row>
    <x:row r="1010" ht="30" customHeight="1">
      <x:c r="A1010" s="10" t="n">
        <x:v>1002</x:v>
      </x:c>
      <x:c r="B1010" s="10" t="n">
        <x:v>536520</x:v>
      </x:c>
      <x:c r="C1010" s="10" t="n">
        <x:v>21123</x:v>
      </x:c>
      <x:c r="D1010" s="16" t="str">
        <x:v>SET/10 IVORY POLKADOT PARTY CANDLES</x:v>
      </x:c>
      <x:c r="E1010" s="14" t="n">
        <x:v>1</x:v>
      </x:c>
      <x:c r="F1010" s="12" t="n">
        <x:v>40513.529861111114</x:v>
      </x:c>
      <x:c r="G1010" s="13" t="n">
        <x:v>1.25</x:v>
      </x:c>
      <x:c r="H1010" s="15" t="n">
        <x:v>14729</x:v>
      </x:c>
      <x:c r="I1010" s="2" t="str">
        <x:v>United Kingdom</x:v>
      </x:c>
      <x:c r="J1010" s="2" t="str">
        <x:v>6123bb2586844cbc6a6c62a838be804d0b8076079d3e2da86eeab97b86b29ca3</x:v>
      </x:c>
    </x:row>
    <x:row r="1011" ht="30" customHeight="1">
      <x:c r="A1011" s="10" t="n">
        <x:v>1003</x:v>
      </x:c>
      <x:c r="B1011" s="10" t="n">
        <x:v>536520</x:v>
      </x:c>
      <x:c r="C1011" s="10" t="n">
        <x:v>21124</x:v>
      </x:c>
      <x:c r="D1011" s="16" t="str">
        <x:v>SET/10 BLUE POLKADOT PARTY CANDLES</x:v>
      </x:c>
      <x:c r="E1011" s="14" t="n">
        <x:v>1</x:v>
      </x:c>
      <x:c r="F1011" s="12" t="n">
        <x:v>40513.529861111114</x:v>
      </x:c>
      <x:c r="G1011" s="13" t="n">
        <x:v>1.25</x:v>
      </x:c>
      <x:c r="H1011" s="15" t="n">
        <x:v>14729</x:v>
      </x:c>
      <x:c r="I1011" s="2" t="str">
        <x:v>United Kingdom</x:v>
      </x:c>
      <x:c r="J1011" s="2" t="str">
        <x:v>86d5a5b62285c6866e55bfe79c2278a81fc58d7ee050b1ffcd95e0f1633dfdf6</x:v>
      </x:c>
    </x:row>
    <x:row r="1012" ht="30" customHeight="1">
      <x:c r="A1012" s="10" t="n">
        <x:v>1004</x:v>
      </x:c>
      <x:c r="B1012" s="10" t="n">
        <x:v>536520</x:v>
      </x:c>
      <x:c r="C1012" s="10" t="n">
        <x:v>21122</x:v>
      </x:c>
      <x:c r="D1012" s="16" t="str">
        <x:v>SET/10 PINK POLKADOT PARTY CANDLES</x:v>
      </x:c>
      <x:c r="E1012" s="14" t="n">
        <x:v>1</x:v>
      </x:c>
      <x:c r="F1012" s="12" t="n">
        <x:v>40513.529861111114</x:v>
      </x:c>
      <x:c r="G1012" s="13" t="n">
        <x:v>1.25</x:v>
      </x:c>
      <x:c r="H1012" s="15" t="n">
        <x:v>14729</x:v>
      </x:c>
      <x:c r="I1012" s="2" t="str">
        <x:v>United Kingdom</x:v>
      </x:c>
      <x:c r="J1012" s="2" t="str">
        <x:v>eebe96632397c4ec236f64555d2e5f17415791a6d96ec57cae14a12dffc3ff71</x:v>
      </x:c>
    </x:row>
    <x:row r="1013" ht="30" customHeight="1">
      <x:c r="A1013" s="10" t="n">
        <x:v>1005</x:v>
      </x:c>
      <x:c r="B1013" s="10" t="n">
        <x:v>536520</x:v>
      </x:c>
      <x:c r="C1013" s="10" t="n">
        <x:v>84378</x:v>
      </x:c>
      <x:c r="D1013" s="16" t="str">
        <x:v>SET OF 3 HEART COOKIE CUTTERS</x:v>
      </x:c>
      <x:c r="E1013" s="14" t="n">
        <x:v>1</x:v>
      </x:c>
      <x:c r="F1013" s="12" t="n">
        <x:v>40513.529861111114</x:v>
      </x:c>
      <x:c r="G1013" s="13" t="n">
        <x:v>1.25</x:v>
      </x:c>
      <x:c r="H1013" s="15" t="n">
        <x:v>14729</x:v>
      </x:c>
      <x:c r="I1013" s="2" t="str">
        <x:v>United Kingdom</x:v>
      </x:c>
      <x:c r="J1013" s="2" t="str">
        <x:v>700c2a8cacb340a33889534acacbb6609e2c10fdac10cbfd3a32e611d6563df8</x:v>
      </x:c>
    </x:row>
    <x:row r="1014" ht="30" customHeight="1">
      <x:c r="A1014" s="10" t="n">
        <x:v>1006</x:v>
      </x:c>
      <x:c r="B1014" s="10" t="n">
        <x:v>536520</x:v>
      </x:c>
      <x:c r="C1014" s="10" t="n">
        <x:v>21985</x:v>
      </x:c>
      <x:c r="D1014" s="16" t="str">
        <x:v>PACK OF 12 HEARTS DESIGN TISSUES </x:v>
      </x:c>
      <x:c r="E1014" s="14" t="n">
        <x:v>12</x:v>
      </x:c>
      <x:c r="F1014" s="12" t="n">
        <x:v>40513.529861111114</x:v>
      </x:c>
      <x:c r="G1014" s="13" t="n">
        <x:v>0.29</x:v>
      </x:c>
      <x:c r="H1014" s="15" t="n">
        <x:v>14729</x:v>
      </x:c>
      <x:c r="I1014" s="2" t="str">
        <x:v>United Kingdom</x:v>
      </x:c>
      <x:c r="J1014" s="2" t="str">
        <x:v>f365783497ee5c77fc473f0d216c6509e21e95963f268fbad13557cc46f7276b</x:v>
      </x:c>
    </x:row>
    <x:row r="1015" ht="30" customHeight="1">
      <x:c r="A1015" s="10" t="n">
        <x:v>1007</x:v>
      </x:c>
      <x:c r="B1015" s="10" t="n">
        <x:v>536520</x:v>
      </x:c>
      <x:c r="C1015" s="10" t="n">
        <x:v>21427</x:v>
      </x:c>
      <x:c r="D1015" s="16" t="str">
        <x:v>SKULLS STORAGE BOX SMALL</x:v>
      </x:c>
      <x:c r="E1015" s="14" t="n">
        <x:v>2</x:v>
      </x:c>
      <x:c r="F1015" s="12" t="n">
        <x:v>40513.529861111114</x:v>
      </x:c>
      <x:c r="G1015" s="13" t="n">
        <x:v>2.1</x:v>
      </x:c>
      <x:c r="H1015" s="15" t="n">
        <x:v>14729</x:v>
      </x:c>
      <x:c r="I1015" s="2" t="str">
        <x:v>United Kingdom</x:v>
      </x:c>
      <x:c r="J1015" s="2" t="str">
        <x:v>b99e094734f12d0d57607677ef6907103f7ce527176316dd9c5739a5b9e3a43a</x:v>
      </x:c>
    </x:row>
    <x:row r="1016" ht="30" customHeight="1">
      <x:c r="A1016" s="10" t="n">
        <x:v>1008</x:v>
      </x:c>
      <x:c r="B1016" s="10" t="n">
        <x:v>536520</x:v>
      </x:c>
      <x:c r="C1016" s="10" t="n">
        <x:v>21034</x:v>
      </x:c>
      <x:c r="D1016" s="16" t="str">
        <x:v>REX CASH+CARRY JUMBO SHOPPER</x:v>
      </x:c>
      <x:c r="E1016" s="14" t="n">
        <x:v>2</x:v>
      </x:c>
      <x:c r="F1016" s="12" t="n">
        <x:v>40513.529861111114</x:v>
      </x:c>
      <x:c r="G1016" s="13" t="n">
        <x:v>0.95</x:v>
      </x:c>
      <x:c r="H1016" s="15" t="n">
        <x:v>14729</x:v>
      </x:c>
      <x:c r="I1016" s="2" t="str">
        <x:v>United Kingdom</x:v>
      </x:c>
      <x:c r="J1016" s="2" t="str">
        <x:v>b4a22f6660b49c475f7396bd8dec53cb194daa1faf0329b3a44113f1cad6c7c1</x:v>
      </x:c>
    </x:row>
    <x:row r="1017" ht="30" customHeight="1">
      <x:c r="A1017" s="10" t="n">
        <x:v>1009</x:v>
      </x:c>
      <x:c r="B1017" s="10" t="n">
        <x:v>536520</x:v>
      </x:c>
      <x:c r="C1017" s="10" t="n">
        <x:v>21930</x:v>
      </x:c>
      <x:c r="D1017" s="16" t="str">
        <x:v>JUMBO STORAGE BAG SKULLS</x:v>
      </x:c>
      <x:c r="E1017" s="14" t="n">
        <x:v>1</x:v>
      </x:c>
      <x:c r="F1017" s="12" t="n">
        <x:v>40513.529861111114</x:v>
      </x:c>
      <x:c r="G1017" s="13" t="n">
        <x:v>1.95</x:v>
      </x:c>
      <x:c r="H1017" s="15" t="n">
        <x:v>14729</x:v>
      </x:c>
      <x:c r="I1017" s="2" t="str">
        <x:v>United Kingdom</x:v>
      </x:c>
      <x:c r="J1017" s="2" t="str">
        <x:v>7c752e20eb47e3b96fc2bab2c260edd27e2c378b48cd2be110d6effeadb1185e</x:v>
      </x:c>
    </x:row>
    <x:row r="1018" ht="30" customHeight="1">
      <x:c r="A1018" s="10" t="n">
        <x:v>1010</x:v>
      </x:c>
      <x:c r="B1018" s="10" t="n">
        <x:v>536520</x:v>
      </x:c>
      <x:c r="C1018" s="10" t="n">
        <x:v>20772</x:v>
      </x:c>
      <x:c r="D1018" s="16" t="str">
        <x:v>GARDEN PATH JOURNAL</x:v>
      </x:c>
      <x:c r="E1018" s="14" t="n">
        <x:v>1</x:v>
      </x:c>
      <x:c r="F1018" s="12" t="n">
        <x:v>40513.529861111114</x:v>
      </x:c>
      <x:c r="G1018" s="13" t="n">
        <x:v>2.55</x:v>
      </x:c>
      <x:c r="H1018" s="15" t="n">
        <x:v>14729</x:v>
      </x:c>
      <x:c r="I1018" s="2" t="str">
        <x:v>United Kingdom</x:v>
      </x:c>
      <x:c r="J1018" s="2" t="str">
        <x:v>9e49a2e851e04ad6fcd44c1b880066a84e0eb4b64e89d07c6bbffcb3e707bac8</x:v>
      </x:c>
    </x:row>
    <x:row r="1019" ht="30" customHeight="1">
      <x:c r="A1019" s="10" t="n">
        <x:v>1011</x:v>
      </x:c>
      <x:c r="B1019" s="10" t="n">
        <x:v>536520</x:v>
      </x:c>
      <x:c r="C1019" s="10" t="n">
        <x:v>22469</x:v>
      </x:c>
      <x:c r="D1019" s="16" t="str">
        <x:v>HEART OF WICKER SMALL</x:v>
      </x:c>
      <x:c r="E1019" s="14" t="n">
        <x:v>2</x:v>
      </x:c>
      <x:c r="F1019" s="12" t="n">
        <x:v>40513.529861111114</x:v>
      </x:c>
      <x:c r="G1019" s="13" t="n">
        <x:v>1.65</x:v>
      </x:c>
      <x:c r="H1019" s="15" t="n">
        <x:v>14729</x:v>
      </x:c>
      <x:c r="I1019" s="2" t="str">
        <x:v>United Kingdom</x:v>
      </x:c>
      <x:c r="J1019" s="2" t="str">
        <x:v>5507da07bf2df2670edae514e14db38e30802f57e31f0904b2523a8c778b7fe9</x:v>
      </x:c>
    </x:row>
    <x:row r="1020" ht="30" customHeight="1">
      <x:c r="A1020" s="10" t="n">
        <x:v>1012</x:v>
      </x:c>
      <x:c r="B1020" s="10" t="n">
        <x:v>536520</x:v>
      </x:c>
      <x:c r="C1020" s="10" t="str">
        <x:v>71406C</x:v>
      </x:c>
      <x:c r="D1020" s="16" t="str">
        <x:v>BLACK ORANGE SQUEEZER</x:v>
      </x:c>
      <x:c r="E1020" s="14" t="n">
        <x:v>12</x:v>
      </x:c>
      <x:c r="F1020" s="12" t="n">
        <x:v>40513.529861111114</x:v>
      </x:c>
      <x:c r="G1020" s="13" t="n">
        <x:v>0.42</x:v>
      </x:c>
      <x:c r="H1020" s="15" t="n">
        <x:v>14729</x:v>
      </x:c>
      <x:c r="I1020" s="2" t="str">
        <x:v>United Kingdom</x:v>
      </x:c>
      <x:c r="J1020" s="2" t="str">
        <x:v>170ed4f2e7a3c19e2a640b39c5cc578dcb8589a59dfd9f33ef5d1c23a84be668</x:v>
      </x:c>
    </x:row>
    <x:row r="1021" ht="30" customHeight="1">
      <x:c r="A1021" s="10" t="n">
        <x:v>1013</x:v>
      </x:c>
      <x:c r="B1021" s="10" t="n">
        <x:v>536520</x:v>
      </x:c>
      <x:c r="C1021" s="10" t="str">
        <x:v>84985A</x:v>
      </x:c>
      <x:c r="D1021" s="16" t="str">
        <x:v>SET OF 72 GREEN PAPER DOILIES</x:v>
      </x:c>
      <x:c r="E1021" s="14" t="n">
        <x:v>1</x:v>
      </x:c>
      <x:c r="F1021" s="12" t="n">
        <x:v>40513.529861111114</x:v>
      </x:c>
      <x:c r="G1021" s="13" t="n">
        <x:v>1.45</x:v>
      </x:c>
      <x:c r="H1021" s="15" t="n">
        <x:v>14729</x:v>
      </x:c>
      <x:c r="I1021" s="2" t="str">
        <x:v>United Kingdom</x:v>
      </x:c>
      <x:c r="J1021" s="2" t="str">
        <x:v>abc501a98f6571a4673f4273b95a639a20c197761450b9157822dde4ca3ada7c</x:v>
      </x:c>
    </x:row>
    <x:row r="1022" ht="30" customHeight="1">
      <x:c r="A1022" s="10" t="n">
        <x:v>1014</x:v>
      </x:c>
      <x:c r="B1022" s="10" t="n">
        <x:v>536520</x:v>
      </x:c>
      <x:c r="C1022" s="10" t="n">
        <x:v>20754</x:v>
      </x:c>
      <x:c r="D1022" s="16" t="str">
        <x:v>RETROSPOT RED WASHING UP GLOVES</x:v>
      </x:c>
      <x:c r="E1022" s="14" t="n">
        <x:v>1</x:v>
      </x:c>
      <x:c r="F1022" s="12" t="n">
        <x:v>40513.529861111114</x:v>
      </x:c>
      <x:c r="G1022" s="13" t="n">
        <x:v>2.1</x:v>
      </x:c>
      <x:c r="H1022" s="15" t="n">
        <x:v>14729</x:v>
      </x:c>
      <x:c r="I1022" s="2" t="str">
        <x:v>United Kingdom</x:v>
      </x:c>
      <x:c r="J1022" s="2" t="str">
        <x:v>c121edea124ec4643501a95b78d829cc0bd0eebec6e9462675de180aa147b990</x:v>
      </x:c>
    </x:row>
    <x:row r="1023" ht="30" customHeight="1">
      <x:c r="A1023" s="10" t="n">
        <x:v>1015</x:v>
      </x:c>
      <x:c r="B1023" s="10" t="n">
        <x:v>536520</x:v>
      </x:c>
      <x:c r="C1023" s="10" t="str">
        <x:v>84596E</x:v>
      </x:c>
      <x:c r="D1023" s="16" t="str">
        <x:v>SMALL LICORICE DES PINK BOWL</x:v>
      </x:c>
      <x:c r="E1023" s="14" t="n">
        <x:v>1</x:v>
      </x:c>
      <x:c r="F1023" s="12" t="n">
        <x:v>40513.529861111114</x:v>
      </x:c>
      <x:c r="G1023" s="13" t="n">
        <x:v>1.25</x:v>
      </x:c>
      <x:c r="H1023" s="15" t="n">
        <x:v>14729</x:v>
      </x:c>
      <x:c r="I1023" s="2" t="str">
        <x:v>United Kingdom</x:v>
      </x:c>
      <x:c r="J1023" s="2" t="str">
        <x:v>7eeeab939b1a826b97979a4686741d9b81b20e3c6db25378975a6f5e6a1bd93b</x:v>
      </x:c>
    </x:row>
    <x:row r="1024" ht="30" customHeight="1">
      <x:c r="A1024" s="10" t="n">
        <x:v>1016</x:v>
      </x:c>
      <x:c r="B1024" s="10" t="n">
        <x:v>536520</x:v>
      </x:c>
      <x:c r="C1024" s="10" t="n">
        <x:v>21111</x:v>
      </x:c>
      <x:c r="D1024" s="16" t="str">
        <x:v>SWISS ROLL TOWEL, CHOCOLATE  SPOTS</x:v>
      </x:c>
      <x:c r="E1024" s="14" t="n">
        <x:v>1</x:v>
      </x:c>
      <x:c r="F1024" s="12" t="n">
        <x:v>40513.529861111114</x:v>
      </x:c>
      <x:c r="G1024" s="13" t="n">
        <x:v>2.95</x:v>
      </x:c>
      <x:c r="H1024" s="15" t="n">
        <x:v>14729</x:v>
      </x:c>
      <x:c r="I1024" s="2" t="str">
        <x:v>United Kingdom</x:v>
      </x:c>
      <x:c r="J1024" s="2" t="str">
        <x:v>9e8b7b8a4ce1e6a124cf313fb0b123152ea635303342dd789ecdb1a984dd240d</x:v>
      </x:c>
    </x:row>
    <x:row r="1025" ht="30" customHeight="1">
      <x:c r="A1025" s="10" t="n">
        <x:v>1017</x:v>
      </x:c>
      <x:c r="B1025" s="10" t="n">
        <x:v>536520</x:v>
      </x:c>
      <x:c r="C1025" s="10" t="n">
        <x:v>22501</x:v>
      </x:c>
      <x:c r="D1025" s="16" t="str">
        <x:v>PICNIC BASKET WICKER LARGE</x:v>
      </x:c>
      <x:c r="E1025" s="14" t="n">
        <x:v>1</x:v>
      </x:c>
      <x:c r="F1025" s="12" t="n">
        <x:v>40513.529861111114</x:v>
      </x:c>
      <x:c r="G1025" s="13" t="n">
        <x:v>9.95</x:v>
      </x:c>
      <x:c r="H1025" s="15" t="n">
        <x:v>14729</x:v>
      </x:c>
      <x:c r="I1025" s="2" t="str">
        <x:v>United Kingdom</x:v>
      </x:c>
      <x:c r="J1025" s="2" t="str">
        <x:v>03ae1cbd1ccfa6e77359453ae28913ca317deb43a798cd43e1c8087b5e033bd1</x:v>
      </x:c>
    </x:row>
    <x:row r="1026" ht="30" customHeight="1">
      <x:c r="A1026" s="10" t="n">
        <x:v>1018</x:v>
      </x:c>
      <x:c r="B1026" s="10" t="n">
        <x:v>536521</x:v>
      </x:c>
      <x:c r="C1026" s="10" t="n">
        <x:v>22854</x:v>
      </x:c>
      <x:c r="D1026" s="16" t="str">
        <x:v>CREAM SWEETHEART EGG HOLDER</x:v>
      </x:c>
      <x:c r="E1026" s="14" t="n">
        <x:v>1</x:v>
      </x:c>
      <x:c r="F1026" s="12" t="n">
        <x:v>40513.53333333333</x:v>
      </x:c>
      <x:c r="G1026" s="13" t="n">
        <x:v>4.95</x:v>
      </x:c>
      <x:c r="H1026" s="15" t="n">
        <x:v>12748</x:v>
      </x:c>
      <x:c r="I1026" s="2" t="str">
        <x:v>United Kingdom</x:v>
      </x:c>
      <x:c r="J1026" s="2" t="str">
        <x:v>950794779b6eb18bf0cd2a6013c09cd86d4849899d074c559547e27aa834840d</x:v>
      </x:c>
    </x:row>
    <x:row r="1027" ht="30" customHeight="1">
      <x:c r="A1027" s="10" t="n">
        <x:v>1019</x:v>
      </x:c>
      <x:c r="B1027" s="10" t="n">
        <x:v>536522</x:v>
      </x:c>
      <x:c r="C1027" s="10" t="str">
        <x:v>84997D</x:v>
      </x:c>
      <x:c r="D1027" s="16" t="str">
        <x:v>PINK 3 PIECE POLKADOT CUTLERY SET</x:v>
      </x:c>
      <x:c r="E1027" s="14" t="n">
        <x:v>1</x:v>
      </x:c>
      <x:c r="F1027" s="12" t="n">
        <x:v>40513.53402777778</x:v>
      </x:c>
      <x:c r="G1027" s="13" t="n">
        <x:v>3.75</x:v>
      </x:c>
      <x:c r="H1027" s="15" t="n">
        <x:v>15012</x:v>
      </x:c>
      <x:c r="I1027" s="2" t="str">
        <x:v>United Kingdom</x:v>
      </x:c>
      <x:c r="J1027" s="2" t="str">
        <x:v>288fda29cb3c095069b18380712794cfea8731644acca7ac85863b6f95b55d41</x:v>
      </x:c>
    </x:row>
    <x:row r="1028" ht="30" customHeight="1">
      <x:c r="A1028" s="10" t="n">
        <x:v>1020</x:v>
      </x:c>
      <x:c r="B1028" s="10" t="n">
        <x:v>536522</x:v>
      </x:c>
      <x:c r="C1028" s="10" t="str">
        <x:v>47599A</x:v>
      </x:c>
      <x:c r="D1028" s="16" t="str">
        <x:v>PINK PARTY BAGS</x:v>
      </x:c>
      <x:c r="E1028" s="14" t="n">
        <x:v>1</x:v>
      </x:c>
      <x:c r="F1028" s="12" t="n">
        <x:v>40513.53402777778</x:v>
      </x:c>
      <x:c r="G1028" s="13" t="n">
        <x:v>2.1</x:v>
      </x:c>
      <x:c r="H1028" s="15" t="n">
        <x:v>15012</x:v>
      </x:c>
      <x:c r="I1028" s="2" t="str">
        <x:v>United Kingdom</x:v>
      </x:c>
      <x:c r="J1028" s="2" t="str">
        <x:v>2f673930241309484c648eb973279870d2eaa1185c4b93df7ed011a393bbfb65</x:v>
      </x:c>
    </x:row>
    <x:row r="1029" ht="30" customHeight="1">
      <x:c r="A1029" s="10" t="n">
        <x:v>1021</x:v>
      </x:c>
      <x:c r="B1029" s="10" t="n">
        <x:v>536522</x:v>
      </x:c>
      <x:c r="C1029" s="10" t="str">
        <x:v>47599B</x:v>
      </x:c>
      <x:c r="D1029" s="16" t="str">
        <x:v>BLUE PARTY BAGS </x:v>
      </x:c>
      <x:c r="E1029" s="14" t="n">
        <x:v>1</x:v>
      </x:c>
      <x:c r="F1029" s="12" t="n">
        <x:v>40513.53402777778</x:v>
      </x:c>
      <x:c r="G1029" s="13" t="n">
        <x:v>2.1</x:v>
      </x:c>
      <x:c r="H1029" s="15" t="n">
        <x:v>15012</x:v>
      </x:c>
      <x:c r="I1029" s="2" t="str">
        <x:v>United Kingdom</x:v>
      </x:c>
      <x:c r="J1029" s="2" t="str">
        <x:v>f921c825160149f983546d975bffe4ab45ab7b1f53a57f7fe4071ffc5ef870db</x:v>
      </x:c>
    </x:row>
    <x:row r="1030" ht="30" customHeight="1">
      <x:c r="A1030" s="10" t="n">
        <x:v>1022</x:v>
      </x:c>
      <x:c r="B1030" s="10" t="n">
        <x:v>536522</x:v>
      </x:c>
      <x:c r="C1030" s="10" t="n">
        <x:v>22749</x:v>
      </x:c>
      <x:c r="D1030" s="16" t="str">
        <x:v>FELTCRAFT PRINCESS CHARLOTTE DOLL</x:v>
      </x:c>
      <x:c r="E1030" s="14" t="n">
        <x:v>1</x:v>
      </x:c>
      <x:c r="F1030" s="12" t="n">
        <x:v>40513.53402777778</x:v>
      </x:c>
      <x:c r="G1030" s="13" t="n">
        <x:v>3.75</x:v>
      </x:c>
      <x:c r="H1030" s="15" t="n">
        <x:v>15012</x:v>
      </x:c>
      <x:c r="I1030" s="2" t="str">
        <x:v>United Kingdom</x:v>
      </x:c>
      <x:c r="J1030" s="2" t="str">
        <x:v>d904be15ecc585b04ab822fe0475e81fd73aadeea8d6df7e0893085e90fc5e69</x:v>
      </x:c>
    </x:row>
    <x:row r="1031" ht="30" customHeight="1">
      <x:c r="A1031" s="10" t="n">
        <x:v>1023</x:v>
      </x:c>
      <x:c r="B1031" s="10" t="n">
        <x:v>536522</x:v>
      </x:c>
      <x:c r="C1031" s="10" t="n">
        <x:v>20972</x:v>
      </x:c>
      <x:c r="D1031" s="16" t="str">
        <x:v>PINK CREAM FELT CRAFT TRINKET BOX </x:v>
      </x:c>
      <x:c r="E1031" s="14" t="n">
        <x:v>1</x:v>
      </x:c>
      <x:c r="F1031" s="12" t="n">
        <x:v>40513.53402777778</x:v>
      </x:c>
      <x:c r="G1031" s="13" t="n">
        <x:v>1.25</x:v>
      </x:c>
      <x:c r="H1031" s="15" t="n">
        <x:v>15012</x:v>
      </x:c>
      <x:c r="I1031" s="2" t="str">
        <x:v>United Kingdom</x:v>
      </x:c>
      <x:c r="J1031" s="2" t="str">
        <x:v>e1a04f4e800f39bbd7c8355d4bc5154d789c356dec0c23799d4ebbdc99e159f4</x:v>
      </x:c>
    </x:row>
    <x:row r="1032" ht="30" customHeight="1">
      <x:c r="A1032" s="10" t="n">
        <x:v>1024</x:v>
      </x:c>
      <x:c r="B1032" s="10" t="n">
        <x:v>536522</x:v>
      </x:c>
      <x:c r="C1032" s="10" t="n">
        <x:v>22569</x:v>
      </x:c>
      <x:c r="D1032" s="16" t="str">
        <x:v>FELTCRAFT CUSHION BUTTERFLY</x:v>
      </x:c>
      <x:c r="E1032" s="14" t="n">
        <x:v>1</x:v>
      </x:c>
      <x:c r="F1032" s="12" t="n">
        <x:v>40513.53402777778</x:v>
      </x:c>
      <x:c r="G1032" s="13" t="n">
        <x:v>3.75</x:v>
      </x:c>
      <x:c r="H1032" s="15" t="n">
        <x:v>15012</x:v>
      </x:c>
      <x:c r="I1032" s="2" t="str">
        <x:v>United Kingdom</x:v>
      </x:c>
      <x:c r="J1032" s="2" t="str">
        <x:v>30626604478e6551015406f65516c6b9b8b279e003eb31674c84a4d86679c9e9</x:v>
      </x:c>
    </x:row>
    <x:row r="1033" ht="30" customHeight="1">
      <x:c r="A1033" s="10" t="n">
        <x:v>1025</x:v>
      </x:c>
      <x:c r="B1033" s="10" t="n">
        <x:v>536522</x:v>
      </x:c>
      <x:c r="C1033" s="10" t="n">
        <x:v>21041</x:v>
      </x:c>
      <x:c r="D1033" s="16" t="str">
        <x:v>RED RETROSPOT OVEN GLOVE DOUBLE</x:v>
      </x:c>
      <x:c r="E1033" s="14" t="n">
        <x:v>1</x:v>
      </x:c>
      <x:c r="F1033" s="12" t="n">
        <x:v>40513.53402777778</x:v>
      </x:c>
      <x:c r="G1033" s="13" t="n">
        <x:v>2.95</x:v>
      </x:c>
      <x:c r="H1033" s="15" t="n">
        <x:v>15012</x:v>
      </x:c>
      <x:c r="I1033" s="2" t="str">
        <x:v>United Kingdom</x:v>
      </x:c>
      <x:c r="J1033" s="2" t="str">
        <x:v>9859319fb867189a3e73cff84279789ca36fd0c159cbbffa236665476e029f7d</x:v>
      </x:c>
    </x:row>
    <x:row r="1034" ht="30" customHeight="1">
      <x:c r="A1034" s="10" t="n">
        <x:v>1026</x:v>
      </x:c>
      <x:c r="B1034" s="10" t="n">
        <x:v>536522</x:v>
      </x:c>
      <x:c r="C1034" s="10" t="n">
        <x:v>21664</x:v>
      </x:c>
      <x:c r="D1034" s="16" t="str">
        <x:v>RIDGED GLASS STORAGE JAR CREAM LID</x:v>
      </x:c>
      <x:c r="E1034" s="14" t="n">
        <x:v>2</x:v>
      </x:c>
      <x:c r="F1034" s="12" t="n">
        <x:v>40513.53402777778</x:v>
      </x:c>
      <x:c r="G1034" s="13" t="n">
        <x:v>3.75</x:v>
      </x:c>
      <x:c r="H1034" s="15" t="n">
        <x:v>15012</x:v>
      </x:c>
      <x:c r="I1034" s="2" t="str">
        <x:v>United Kingdom</x:v>
      </x:c>
      <x:c r="J1034" s="2" t="str">
        <x:v>c9d40a48924abe6b8614746556fe742d7550b5730a90def09369b56bb7bcc903</x:v>
      </x:c>
    </x:row>
    <x:row r="1035" ht="30" customHeight="1">
      <x:c r="A1035" s="10" t="n">
        <x:v>1027</x:v>
      </x:c>
      <x:c r="B1035" s="10" t="n">
        <x:v>536522</x:v>
      </x:c>
      <x:c r="C1035" s="10" t="n">
        <x:v>84969</x:v>
      </x:c>
      <x:c r="D1035" s="16" t="str">
        <x:v>BOX OF 6 ASSORTED COLOUR TEASPOONS</x:v>
      </x:c>
      <x:c r="E1035" s="14" t="n">
        <x:v>1</x:v>
      </x:c>
      <x:c r="F1035" s="12" t="n">
        <x:v>40513.53402777778</x:v>
      </x:c>
      <x:c r="G1035" s="13" t="n">
        <x:v>4.25</x:v>
      </x:c>
      <x:c r="H1035" s="15" t="n">
        <x:v>15012</x:v>
      </x:c>
      <x:c r="I1035" s="2" t="str">
        <x:v>United Kingdom</x:v>
      </x:c>
      <x:c r="J1035" s="2" t="str">
        <x:v>542021f5914ed6a2d54c3ae8712e57f537edf52a0d99c7bae6ccf59466ca5d93</x:v>
      </x:c>
    </x:row>
    <x:row r="1036" ht="30" customHeight="1">
      <x:c r="A1036" s="10" t="n">
        <x:v>1028</x:v>
      </x:c>
      <x:c r="B1036" s="10" t="n">
        <x:v>536522</x:v>
      </x:c>
      <x:c r="C1036" s="10" t="n">
        <x:v>22907</x:v>
      </x:c>
      <x:c r="D1036" s="16" t="str">
        <x:v>PACK OF 20 NAPKINS PANTRY DESIGN</x:v>
      </x:c>
      <x:c r="E1036" s="14" t="n">
        <x:v>1</x:v>
      </x:c>
      <x:c r="F1036" s="12" t="n">
        <x:v>40513.53402777778</x:v>
      </x:c>
      <x:c r="G1036" s="13" t="n">
        <x:v>0.85</x:v>
      </x:c>
      <x:c r="H1036" s="15" t="n">
        <x:v>15012</x:v>
      </x:c>
      <x:c r="I1036" s="2" t="str">
        <x:v>United Kingdom</x:v>
      </x:c>
      <x:c r="J1036" s="2" t="str">
        <x:v>28c8bdc85a4bb3fa715cc1edad059af351026f9fcc465c8ea9c8ecc5d80bc1af</x:v>
      </x:c>
    </x:row>
    <x:row r="1037" ht="30" customHeight="1">
      <x:c r="A1037" s="10" t="n">
        <x:v>1029</x:v>
      </x:c>
      <x:c r="B1037" s="10" t="n">
        <x:v>536522</x:v>
      </x:c>
      <x:c r="C1037" s="10" t="n">
        <x:v>22865</x:v>
      </x:c>
      <x:c r="D1037" s="16" t="str">
        <x:v>HAND WARMER OWL DESIGN</x:v>
      </x:c>
      <x:c r="E1037" s="14" t="n">
        <x:v>2</x:v>
      </x:c>
      <x:c r="F1037" s="12" t="n">
        <x:v>40513.53402777778</x:v>
      </x:c>
      <x:c r="G1037" s="13" t="n">
        <x:v>2.1</x:v>
      </x:c>
      <x:c r="H1037" s="15" t="n">
        <x:v>15012</x:v>
      </x:c>
      <x:c r="I1037" s="2" t="str">
        <x:v>United Kingdom</x:v>
      </x:c>
      <x:c r="J1037" s="2" t="str">
        <x:v>919e1d645e8b1057aa5e2893108ed88dfb1f75198761512b63e4dfc06db09717</x:v>
      </x:c>
    </x:row>
    <x:row r="1038" ht="30" customHeight="1">
      <x:c r="A1038" s="10" t="n">
        <x:v>1030</x:v>
      </x:c>
      <x:c r="B1038" s="10" t="n">
        <x:v>536522</x:v>
      </x:c>
      <x:c r="C1038" s="10" t="n">
        <x:v>22866</x:v>
      </x:c>
      <x:c r="D1038" s="16" t="str">
        <x:v>HAND WARMER SCOTTY DOG DESIGN</x:v>
      </x:c>
      <x:c r="E1038" s="14" t="n">
        <x:v>1</x:v>
      </x:c>
      <x:c r="F1038" s="12" t="n">
        <x:v>40513.53402777778</x:v>
      </x:c>
      <x:c r="G1038" s="13" t="n">
        <x:v>2.1</x:v>
      </x:c>
      <x:c r="H1038" s="15" t="n">
        <x:v>15012</x:v>
      </x:c>
      <x:c r="I1038" s="2" t="str">
        <x:v>United Kingdom</x:v>
      </x:c>
      <x:c r="J1038" s="2" t="str">
        <x:v>6be91bdc9c275e1dd53244173df76557ff1f6fc499233cf7333318b6d874dc52</x:v>
      </x:c>
    </x:row>
    <x:row r="1039" ht="30" customHeight="1">
      <x:c r="A1039" s="10" t="n">
        <x:v>1031</x:v>
      </x:c>
      <x:c r="B1039" s="10" t="n">
        <x:v>536522</x:v>
      </x:c>
      <x:c r="C1039" s="10" t="n">
        <x:v>22632</x:v>
      </x:c>
      <x:c r="D1039" s="16" t="str">
        <x:v>HAND WARMER RED RETROSPOT</x:v>
      </x:c>
      <x:c r="E1039" s="14" t="n">
        <x:v>2</x:v>
      </x:c>
      <x:c r="F1039" s="12" t="n">
        <x:v>40513.53402777778</x:v>
      </x:c>
      <x:c r="G1039" s="13" t="n">
        <x:v>2.1</x:v>
      </x:c>
      <x:c r="H1039" s="15" t="n">
        <x:v>15012</x:v>
      </x:c>
      <x:c r="I1039" s="2" t="str">
        <x:v>United Kingdom</x:v>
      </x:c>
      <x:c r="J1039" s="2" t="str">
        <x:v>2c3db9b5b0b06b0188afe3a6817592ea7c26e3610888dedc8efb6abcaad44339</x:v>
      </x:c>
    </x:row>
    <x:row r="1040" ht="30" customHeight="1">
      <x:c r="A1040" s="10" t="n">
        <x:v>1032</x:v>
      </x:c>
      <x:c r="B1040" s="10" t="n">
        <x:v>536522</x:v>
      </x:c>
      <x:c r="C1040" s="10" t="n">
        <x:v>22776</x:v>
      </x:c>
      <x:c r="D1040" s="16" t="str">
        <x:v>SWEETHEART CAKESTAND 3 TIER</x:v>
      </x:c>
      <x:c r="E1040" s="14" t="n">
        <x:v>1</x:v>
      </x:c>
      <x:c r="F1040" s="12" t="n">
        <x:v>40513.53402777778</x:v>
      </x:c>
      <x:c r="G1040" s="13" t="n">
        <x:v>9.95</x:v>
      </x:c>
      <x:c r="H1040" s="15" t="n">
        <x:v>15012</x:v>
      </x:c>
      <x:c r="I1040" s="2" t="str">
        <x:v>United Kingdom</x:v>
      </x:c>
      <x:c r="J1040" s="2" t="str">
        <x:v>525d74629d9b1d2eb2f9797fed011cd092b878aaab88a7176b10fae3410cdf44</x:v>
      </x:c>
    </x:row>
    <x:row r="1041" ht="30" customHeight="1">
      <x:c r="A1041" s="10" t="n">
        <x:v>1033</x:v>
      </x:c>
      <x:c r="B1041" s="10" t="n">
        <x:v>536522</x:v>
      </x:c>
      <x:c r="C1041" s="10" t="n">
        <x:v>22338</x:v>
      </x:c>
      <x:c r="D1041" s="16" t="str">
        <x:v>STAR DECORATION PAINTED ZINC </x:v>
      </x:c>
      <x:c r="E1041" s="14" t="n">
        <x:v>2</x:v>
      </x:c>
      <x:c r="F1041" s="12" t="n">
        <x:v>40513.53402777778</x:v>
      </x:c>
      <x:c r="G1041" s="13" t="n">
        <x:v>0.65</x:v>
      </x:c>
      <x:c r="H1041" s="15" t="n">
        <x:v>15012</x:v>
      </x:c>
      <x:c r="I1041" s="2" t="str">
        <x:v>United Kingdom</x:v>
      </x:c>
      <x:c r="J1041" s="2" t="str">
        <x:v>270f85d6867cc4e6fddc458adc4f2ba47aa3e00b4215c890e65cee08c5b29237</x:v>
      </x:c>
    </x:row>
    <x:row r="1042" ht="30" customHeight="1">
      <x:c r="A1042" s="10" t="n">
        <x:v>1034</x:v>
      </x:c>
      <x:c r="B1042" s="10" t="n">
        <x:v>536522</x:v>
      </x:c>
      <x:c r="C1042" s="10" t="n">
        <x:v>21810</x:v>
      </x:c>
      <x:c r="D1042" s="16" t="str">
        <x:v>CHRISTMAS HANGING STAR WITH BELL</x:v>
      </x:c>
      <x:c r="E1042" s="14" t="n">
        <x:v>2</x:v>
      </x:c>
      <x:c r="F1042" s="12" t="n">
        <x:v>40513.53402777778</x:v>
      </x:c>
      <x:c r="G1042" s="13" t="n">
        <x:v>1.25</x:v>
      </x:c>
      <x:c r="H1042" s="15" t="n">
        <x:v>15012</x:v>
      </x:c>
      <x:c r="I1042" s="2" t="str">
        <x:v>United Kingdom</x:v>
      </x:c>
      <x:c r="J1042" s="2" t="str">
        <x:v>12cce0e5d28672511266c22400218c4418fdd0e3e0b978edc330fd4c3283a477</x:v>
      </x:c>
    </x:row>
    <x:row r="1043" ht="30" customHeight="1">
      <x:c r="A1043" s="10" t="n">
        <x:v>1035</x:v>
      </x:c>
      <x:c r="B1043" s="10" t="n">
        <x:v>536522</x:v>
      </x:c>
      <x:c r="C1043" s="10" t="n">
        <x:v>22449</x:v>
      </x:c>
      <x:c r="D1043" s="16" t="str">
        <x:v>SILK PURSE BABUSHKA PINK</x:v>
      </x:c>
      <x:c r="E1043" s="14" t="n">
        <x:v>1</x:v>
      </x:c>
      <x:c r="F1043" s="12" t="n">
        <x:v>40513.53402777778</x:v>
      </x:c>
      <x:c r="G1043" s="13" t="n">
        <x:v>3.35</x:v>
      </x:c>
      <x:c r="H1043" s="15" t="n">
        <x:v>15012</x:v>
      </x:c>
      <x:c r="I1043" s="2" t="str">
        <x:v>United Kingdom</x:v>
      </x:c>
      <x:c r="J1043" s="2" t="str">
        <x:v>052e95700e4aa1016c513f288038d103271792ebd1f8d4a5467dadd028063f5b</x:v>
      </x:c>
    </x:row>
    <x:row r="1044" ht="30" customHeight="1">
      <x:c r="A1044" s="10" t="n">
        <x:v>1036</x:v>
      </x:c>
      <x:c r="B1044" s="10" t="n">
        <x:v>536522</x:v>
      </x:c>
      <x:c r="C1044" s="10" t="n">
        <x:v>21197</x:v>
      </x:c>
      <x:c r="D1044" s="16" t="str">
        <x:v>MULTICOLOUR  CONFETTI IN TUBE</x:v>
      </x:c>
      <x:c r="E1044" s="14" t="n">
        <x:v>1</x:v>
      </x:c>
      <x:c r="F1044" s="12" t="n">
        <x:v>40513.53402777778</x:v>
      </x:c>
      <x:c r="G1044" s="13" t="n">
        <x:v>1.65</x:v>
      </x:c>
      <x:c r="H1044" s="15" t="n">
        <x:v>15012</x:v>
      </x:c>
      <x:c r="I1044" s="2" t="str">
        <x:v>United Kingdom</x:v>
      </x:c>
      <x:c r="J1044" s="2" t="str">
        <x:v>98a245724544c418377400d3a593ad104c02f5b170f5a87a961029256ee86e25</x:v>
      </x:c>
    </x:row>
    <x:row r="1045" ht="30" customHeight="1">
      <x:c r="A1045" s="10" t="n">
        <x:v>1037</x:v>
      </x:c>
      <x:c r="B1045" s="10" t="n">
        <x:v>536522</x:v>
      </x:c>
      <x:c r="C1045" s="10" t="str">
        <x:v>85231G</x:v>
      </x:c>
      <x:c r="D1045" s="16" t="str">
        <x:v>ORANGE SCENTED SET/9 T-LIGHTS</x:v>
      </x:c>
      <x:c r="E1045" s="14" t="n">
        <x:v>1</x:v>
      </x:c>
      <x:c r="F1045" s="12" t="n">
        <x:v>40513.53402777778</x:v>
      </x:c>
      <x:c r="G1045" s="13" t="n">
        <x:v>0.85</x:v>
      </x:c>
      <x:c r="H1045" s="15" t="n">
        <x:v>15012</x:v>
      </x:c>
      <x:c r="I1045" s="2" t="str">
        <x:v>United Kingdom</x:v>
      </x:c>
      <x:c r="J1045" s="2" t="str">
        <x:v>da1e409193a47c88a253eaeea701d7c1e021835285c5b371e65166c33544eb0e</x:v>
      </x:c>
    </x:row>
    <x:row r="1046" ht="30" customHeight="1">
      <x:c r="A1046" s="10" t="n">
        <x:v>1038</x:v>
      </x:c>
      <x:c r="B1046" s="10" t="n">
        <x:v>536522</x:v>
      </x:c>
      <x:c r="C1046" s="10" t="n">
        <x:v>21121</x:v>
      </x:c>
      <x:c r="D1046" s="16" t="str">
        <x:v>SET/10 RED POLKADOT PARTY CANDLES</x:v>
      </x:c>
      <x:c r="E1046" s="14" t="n">
        <x:v>1</x:v>
      </x:c>
      <x:c r="F1046" s="12" t="n">
        <x:v>40513.53402777778</x:v>
      </x:c>
      <x:c r="G1046" s="13" t="n">
        <x:v>1.25</x:v>
      </x:c>
      <x:c r="H1046" s="15" t="n">
        <x:v>15012</x:v>
      </x:c>
      <x:c r="I1046" s="2" t="str">
        <x:v>United Kingdom</x:v>
      </x:c>
      <x:c r="J1046" s="2" t="str">
        <x:v>19afc3ecf3c283f0a460178e0e2e1db255766f462e62905621fc2a064f47e246</x:v>
      </x:c>
    </x:row>
    <x:row r="1047" ht="30" customHeight="1">
      <x:c r="A1047" s="10" t="n">
        <x:v>1039</x:v>
      </x:c>
      <x:c r="B1047" s="10" t="n">
        <x:v>536522</x:v>
      </x:c>
      <x:c r="C1047" s="10" t="n">
        <x:v>22151</x:v>
      </x:c>
      <x:c r="D1047" s="16" t="str">
        <x:v>PLACE SETTING WHITE HEART</x:v>
      </x:c>
      <x:c r="E1047" s="14" t="n">
        <x:v>2</x:v>
      </x:c>
      <x:c r="F1047" s="12" t="n">
        <x:v>40513.53402777778</x:v>
      </x:c>
      <x:c r="G1047" s="13" t="n">
        <x:v>0.42</x:v>
      </x:c>
      <x:c r="H1047" s="15" t="n">
        <x:v>15012</x:v>
      </x:c>
      <x:c r="I1047" s="2" t="str">
        <x:v>United Kingdom</x:v>
      </x:c>
      <x:c r="J1047" s="2" t="str">
        <x:v>e6819f651d4bfc903622918e85277dbf5259cd2ef57286b1d6135aeb991254f9</x:v>
      </x:c>
    </x:row>
    <x:row r="1048" ht="30" customHeight="1">
      <x:c r="A1048" s="10" t="n">
        <x:v>1040</x:v>
      </x:c>
      <x:c r="B1048" s="10" t="n">
        <x:v>536522</x:v>
      </x:c>
      <x:c r="C1048" s="10" t="n">
        <x:v>84836</x:v>
      </x:c>
      <x:c r="D1048" s="16" t="str">
        <x:v>ZINC METAL HEART DECORATION</x:v>
      </x:c>
      <x:c r="E1048" s="14" t="n">
        <x:v>2</x:v>
      </x:c>
      <x:c r="F1048" s="12" t="n">
        <x:v>40513.53402777778</x:v>
      </x:c>
      <x:c r="G1048" s="13" t="n">
        <x:v>1.25</x:v>
      </x:c>
      <x:c r="H1048" s="15" t="n">
        <x:v>15012</x:v>
      </x:c>
      <x:c r="I1048" s="2" t="str">
        <x:v>United Kingdom</x:v>
      </x:c>
      <x:c r="J1048" s="2" t="str">
        <x:v>4b8ff94980f957f90ebf7a4faf8919d6d2ac6f4ab0510994204336d724801db0</x:v>
      </x:c>
    </x:row>
    <x:row r="1049" ht="30" customHeight="1">
      <x:c r="A1049" s="10" t="n">
        <x:v>1041</x:v>
      </x:c>
      <x:c r="B1049" s="10" t="n">
        <x:v>536522</x:v>
      </x:c>
      <x:c r="C1049" s="10" t="n">
        <x:v>21326</x:v>
      </x:c>
      <x:c r="D1049" s="16" t="str">
        <x:v>AGED GLASS SILVER T-LIGHT HOLDER</x:v>
      </x:c>
      <x:c r="E1049" s="14" t="n">
        <x:v>12</x:v>
      </x:c>
      <x:c r="F1049" s="12" t="n">
        <x:v>40513.53402777778</x:v>
      </x:c>
      <x:c r="G1049" s="13" t="n">
        <x:v>0.65</x:v>
      </x:c>
      <x:c r="H1049" s="15" t="n">
        <x:v>15012</x:v>
      </x:c>
      <x:c r="I1049" s="2" t="str">
        <x:v>United Kingdom</x:v>
      </x:c>
      <x:c r="J1049" s="2" t="str">
        <x:v>f94dcd140685a844dc312fb0a9edafcd1cad7dfcb5a5e2d3a3fd4380820f233e</x:v>
      </x:c>
    </x:row>
    <x:row r="1050" ht="30" customHeight="1">
      <x:c r="A1050" s="10" t="n">
        <x:v>1042</x:v>
      </x:c>
      <x:c r="B1050" s="10" t="n">
        <x:v>536522</x:v>
      </x:c>
      <x:c r="C1050" s="10" t="str">
        <x:v>85035B</x:v>
      </x:c>
      <x:c r="D1050" s="16" t="str">
        <x:v>CHOCOLATE 3 WICK MORRIS BOX CANDLE</x:v>
      </x:c>
      <x:c r="E1050" s="14" t="n">
        <x:v>1</x:v>
      </x:c>
      <x:c r="F1050" s="12" t="n">
        <x:v>40513.53402777778</x:v>
      </x:c>
      <x:c r="G1050" s="13" t="n">
        <x:v>4.25</x:v>
      </x:c>
      <x:c r="H1050" s="15" t="n">
        <x:v>15012</x:v>
      </x:c>
      <x:c r="I1050" s="2" t="str">
        <x:v>United Kingdom</x:v>
      </x:c>
      <x:c r="J1050" s="2" t="str">
        <x:v>486588a7e2cb4e6f616cd661bf2c3de852c2518eea42f34bb5758ea56e36a7b4</x:v>
      </x:c>
    </x:row>
    <x:row r="1051" ht="30" customHeight="1">
      <x:c r="A1051" s="10" t="n">
        <x:v>1043</x:v>
      </x:c>
      <x:c r="B1051" s="10" t="n">
        <x:v>536522</x:v>
      </x:c>
      <x:c r="C1051" s="10" t="str">
        <x:v>84968C</x:v>
      </x:c>
      <x:c r="D1051" s="16" t="str">
        <x:v>SET OF 16 VINTAGE PISTACHIO CUTLERY</x:v>
      </x:c>
      <x:c r="E1051" s="14" t="n">
        <x:v>1</x:v>
      </x:c>
      <x:c r="F1051" s="12" t="n">
        <x:v>40513.53402777778</x:v>
      </x:c>
      <x:c r="G1051" s="13" t="n">
        <x:v>12.75</x:v>
      </x:c>
      <x:c r="H1051" s="15" t="n">
        <x:v>15012</x:v>
      </x:c>
      <x:c r="I1051" s="2" t="str">
        <x:v>United Kingdom</x:v>
      </x:c>
      <x:c r="J1051" s="2" t="str">
        <x:v>bdfbeffbc6aba76641808ecbf4705beec758c85103aeb1cbcb0385ca50b55a56</x:v>
      </x:c>
    </x:row>
    <x:row r="1052" ht="30" customHeight="1">
      <x:c r="A1052" s="10" t="n">
        <x:v>1044</x:v>
      </x:c>
      <x:c r="B1052" s="10" t="n">
        <x:v>536522</x:v>
      </x:c>
      <x:c r="C1052" s="10" t="str">
        <x:v>85231B</x:v>
      </x:c>
      <x:c r="D1052" s="16" t="str">
        <x:v>CINAMMON SET OF 9 T-LIGHTS</x:v>
      </x:c>
      <x:c r="E1052" s="14" t="n">
        <x:v>1</x:v>
      </x:c>
      <x:c r="F1052" s="12" t="n">
        <x:v>40513.53402777778</x:v>
      </x:c>
      <x:c r="G1052" s="13" t="n">
        <x:v>0.85</x:v>
      </x:c>
      <x:c r="H1052" s="15" t="n">
        <x:v>15012</x:v>
      </x:c>
      <x:c r="I1052" s="2" t="str">
        <x:v>United Kingdom</x:v>
      </x:c>
      <x:c r="J1052" s="2" t="str">
        <x:v>0266ab8a201eef0aa3f7101fc27f70873139352e733f39a9b0346ef75f82cbef</x:v>
      </x:c>
    </x:row>
    <x:row r="1053" ht="30" customHeight="1">
      <x:c r="A1053" s="10" t="n">
        <x:v>1045</x:v>
      </x:c>
      <x:c r="B1053" s="10" t="n">
        <x:v>536522</x:v>
      </x:c>
      <x:c r="C1053" s="10" t="n">
        <x:v>22739</x:v>
      </x:c>
      <x:c r="D1053" s="16" t="str">
        <x:v>RIBBON REEL CHRISTMAS SOCK BAUBLE</x:v>
      </x:c>
      <x:c r="E1053" s="14" t="n">
        <x:v>5</x:v>
      </x:c>
      <x:c r="F1053" s="12" t="n">
        <x:v>40513.53402777778</x:v>
      </x:c>
      <x:c r="G1053" s="13" t="n">
        <x:v>1.65</x:v>
      </x:c>
      <x:c r="H1053" s="15" t="n">
        <x:v>15012</x:v>
      </x:c>
      <x:c r="I1053" s="2" t="str">
        <x:v>United Kingdom</x:v>
      </x:c>
      <x:c r="J1053" s="2" t="str">
        <x:v>b31537007e884b5d5ad3bfa9b3e7e9931f90d1b4b96608fd7c30c7f46473fc10</x:v>
      </x:c>
    </x:row>
    <x:row r="1054" ht="30" customHeight="1">
      <x:c r="A1054" s="10" t="n">
        <x:v>1046</x:v>
      </x:c>
      <x:c r="B1054" s="10" t="n">
        <x:v>536522</x:v>
      </x:c>
      <x:c r="C1054" s="10" t="n">
        <x:v>37370</x:v>
      </x:c>
      <x:c r="D1054" s="16" t="str">
        <x:v>RETRO COFFEE MUGS ASSORTED</x:v>
      </x:c>
      <x:c r="E1054" s="14" t="n">
        <x:v>2</x:v>
      </x:c>
      <x:c r="F1054" s="12" t="n">
        <x:v>40513.53402777778</x:v>
      </x:c>
      <x:c r="G1054" s="13" t="n">
        <x:v>1.25</x:v>
      </x:c>
      <x:c r="H1054" s="15" t="n">
        <x:v>15012</x:v>
      </x:c>
      <x:c r="I1054" s="2" t="str">
        <x:v>United Kingdom</x:v>
      </x:c>
      <x:c r="J1054" s="2" t="str">
        <x:v>162829e8cd79a89b1f40a767c47aa353edc995dd3f4a75ddb3c06d5e72017bb0</x:v>
      </x:c>
    </x:row>
    <x:row r="1055" ht="30" customHeight="1">
      <x:c r="A1055" s="10" t="n">
        <x:v>1047</x:v>
      </x:c>
      <x:c r="B1055" s="10" t="n">
        <x:v>536522</x:v>
      </x:c>
      <x:c r="C1055" s="10" t="n">
        <x:v>22941</x:v>
      </x:c>
      <x:c r="D1055" s="16" t="str">
        <x:v>CHRISTMAS LIGHTS 10 REINDEER</x:v>
      </x:c>
      <x:c r="E1055" s="14" t="n">
        <x:v>1</x:v>
      </x:c>
      <x:c r="F1055" s="12" t="n">
        <x:v>40513.53402777778</x:v>
      </x:c>
      <x:c r="G1055" s="13" t="n">
        <x:v>8.5</x:v>
      </x:c>
      <x:c r="H1055" s="15" t="n">
        <x:v>15012</x:v>
      </x:c>
      <x:c r="I1055" s="2" t="str">
        <x:v>United Kingdom</x:v>
      </x:c>
      <x:c r="J1055" s="2" t="str">
        <x:v>131330aedeaa921d0352341399fc0f8401e2ee135a7ef72b1abe5c064fa932e1</x:v>
      </x:c>
    </x:row>
    <x:row r="1056" ht="30" customHeight="1">
      <x:c r="A1056" s="10" t="n">
        <x:v>1048</x:v>
      </x:c>
      <x:c r="B1056" s="10" t="n">
        <x:v>536522</x:v>
      </x:c>
      <x:c r="C1056" s="10" t="n">
        <x:v>21098</x:v>
      </x:c>
      <x:c r="D1056" s="16" t="str">
        <x:v>CHRISTMAS TOILET ROLL</x:v>
      </x:c>
      <x:c r="E1056" s="14" t="n">
        <x:v>2</x:v>
      </x:c>
      <x:c r="F1056" s="12" t="n">
        <x:v>40513.53402777778</x:v>
      </x:c>
      <x:c r="G1056" s="13" t="n">
        <x:v>1.25</x:v>
      </x:c>
      <x:c r="H1056" s="15" t="n">
        <x:v>15012</x:v>
      </x:c>
      <x:c r="I1056" s="2" t="str">
        <x:v>United Kingdom</x:v>
      </x:c>
      <x:c r="J1056" s="2" t="str">
        <x:v>b844c429da888ffdd4889b75dad4d6ebae8e4a0481f52bd0bab8edec20dbedbb</x:v>
      </x:c>
    </x:row>
    <x:row r="1057" ht="30" customHeight="1">
      <x:c r="A1057" s="10" t="n">
        <x:v>1049</x:v>
      </x:c>
      <x:c r="B1057" s="10" t="n">
        <x:v>536522</x:v>
      </x:c>
      <x:c r="C1057" s="10" t="n">
        <x:v>22151</x:v>
      </x:c>
      <x:c r="D1057" s="16" t="str">
        <x:v>PLACE SETTING WHITE HEART</x:v>
      </x:c>
      <x:c r="E1057" s="14" t="n">
        <x:v>1</x:v>
      </x:c>
      <x:c r="F1057" s="12" t="n">
        <x:v>40513.53402777778</x:v>
      </x:c>
      <x:c r="G1057" s="13" t="n">
        <x:v>0.42</x:v>
      </x:c>
      <x:c r="H1057" s="15" t="n">
        <x:v>15012</x:v>
      </x:c>
      <x:c r="I1057" s="2" t="str">
        <x:v>United Kingdom</x:v>
      </x:c>
      <x:c r="J1057" s="2" t="str">
        <x:v>95b36dc61f193f5e2b5eea8ce85125eed18dc498f5ffa8086c4b349aa6d9842a</x:v>
      </x:c>
    </x:row>
    <x:row r="1058" ht="30" customHeight="1">
      <x:c r="A1058" s="10" t="n">
        <x:v>1050</x:v>
      </x:c>
      <x:c r="B1058" s="10" t="n">
        <x:v>536522</x:v>
      </x:c>
      <x:c r="C1058" s="10" t="n">
        <x:v>84836</x:v>
      </x:c>
      <x:c r="D1058" s="16" t="str">
        <x:v>ZINC METAL HEART DECORATION</x:v>
      </x:c>
      <x:c r="E1058" s="14" t="n">
        <x:v>1</x:v>
      </x:c>
      <x:c r="F1058" s="12" t="n">
        <x:v>40513.53402777778</x:v>
      </x:c>
      <x:c r="G1058" s="13" t="n">
        <x:v>1.25</x:v>
      </x:c>
      <x:c r="H1058" s="15" t="n">
        <x:v>15012</x:v>
      </x:c>
      <x:c r="I1058" s="2" t="str">
        <x:v>United Kingdom</x:v>
      </x:c>
      <x:c r="J1058" s="2" t="str">
        <x:v>eee5bde73638cf0dbcf3acf67510577938ffa542096eab4d1a9c2c5471cb77b2</x:v>
      </x:c>
    </x:row>
    <x:row r="1059" ht="30" customHeight="1">
      <x:c r="A1059" s="10" t="n">
        <x:v>1051</x:v>
      </x:c>
      <x:c r="B1059" s="10" t="n">
        <x:v>536522</x:v>
      </x:c>
      <x:c r="C1059" s="10" t="n">
        <x:v>20914</x:v>
      </x:c>
      <x:c r="D1059" s="16" t="str">
        <x:v>SET/5 RED RETROSPOT LID GLASS BOWLS</x:v>
      </x:c>
      <x:c r="E1059" s="14" t="n">
        <x:v>1</x:v>
      </x:c>
      <x:c r="F1059" s="12" t="n">
        <x:v>40513.53402777778</x:v>
      </x:c>
      <x:c r="G1059" s="13" t="n">
        <x:v>2.95</x:v>
      </x:c>
      <x:c r="H1059" s="15" t="n">
        <x:v>15012</x:v>
      </x:c>
      <x:c r="I1059" s="2" t="str">
        <x:v>United Kingdom</x:v>
      </x:c>
      <x:c r="J1059" s="2" t="str">
        <x:v>46e9026c516b663110431d905d46c3bf82faf0da2f0f542847d7e585fb42ff38</x:v>
      </x:c>
    </x:row>
    <x:row r="1060" ht="30" customHeight="1">
      <x:c r="A1060" s="10" t="n">
        <x:v>1052</x:v>
      </x:c>
      <x:c r="B1060" s="10" t="n">
        <x:v>536522</x:v>
      </x:c>
      <x:c r="C1060" s="10" t="n">
        <x:v>22749</x:v>
      </x:c>
      <x:c r="D1060" s="16" t="str">
        <x:v>FELTCRAFT PRINCESS CHARLOTTE DOLL</x:v>
      </x:c>
      <x:c r="E1060" s="14" t="n">
        <x:v>2</x:v>
      </x:c>
      <x:c r="F1060" s="12" t="n">
        <x:v>40513.53402777778</x:v>
      </x:c>
      <x:c r="G1060" s="13" t="n">
        <x:v>3.75</x:v>
      </x:c>
      <x:c r="H1060" s="15" t="n">
        <x:v>15012</x:v>
      </x:c>
      <x:c r="I1060" s="2" t="str">
        <x:v>United Kingdom</x:v>
      </x:c>
      <x:c r="J1060" s="2" t="str">
        <x:v>4bd03fac95cc6a723418f36f77b0debd73a0a760c22a448c86d0f6020e2c0f73</x:v>
      </x:c>
    </x:row>
    <x:row r="1061" ht="30" customHeight="1">
      <x:c r="A1061" s="10" t="n">
        <x:v>1053</x:v>
      </x:c>
      <x:c r="B1061" s="10" t="n">
        <x:v>536522</x:v>
      </x:c>
      <x:c r="C1061" s="10" t="n">
        <x:v>21190</x:v>
      </x:c>
      <x:c r="D1061" s="16" t="str">
        <x:v>PINK HEARTS PAPER GARLAND</x:v>
      </x:c>
      <x:c r="E1061" s="14" t="n">
        <x:v>1</x:v>
      </x:c>
      <x:c r="F1061" s="12" t="n">
        <x:v>40513.53402777778</x:v>
      </x:c>
      <x:c r="G1061" s="13" t="n">
        <x:v>1.65</x:v>
      </x:c>
      <x:c r="H1061" s="15" t="n">
        <x:v>15012</x:v>
      </x:c>
      <x:c r="I1061" s="2" t="str">
        <x:v>United Kingdom</x:v>
      </x:c>
      <x:c r="J1061" s="2" t="str">
        <x:v>4e73859e9ecbf11678f7781ce02da405f8cb86561dacf5bfaf552023830dae5d</x:v>
      </x:c>
    </x:row>
    <x:row r="1062" ht="30" customHeight="1">
      <x:c r="A1062" s="10" t="n">
        <x:v>1054</x:v>
      </x:c>
      <x:c r="B1062" s="10" t="n">
        <x:v>536522</x:v>
      </x:c>
      <x:c r="C1062" s="10" t="str">
        <x:v>84997C</x:v>
      </x:c>
      <x:c r="D1062" s="16" t="str">
        <x:v>BLUE 3 PIECE POLKADOT CUTLERY SET</x:v>
      </x:c>
      <x:c r="E1062" s="14" t="n">
        <x:v>1</x:v>
      </x:c>
      <x:c r="F1062" s="12" t="n">
        <x:v>40513.53402777778</x:v>
      </x:c>
      <x:c r="G1062" s="13" t="n">
        <x:v>3.75</x:v>
      </x:c>
      <x:c r="H1062" s="15" t="n">
        <x:v>15012</x:v>
      </x:c>
      <x:c r="I1062" s="2" t="str">
        <x:v>United Kingdom</x:v>
      </x:c>
      <x:c r="J1062" s="2" t="str">
        <x:v>859ce4e78b36565eed41240546d497a0bdf1f397ce374a05ec0f88c413602619</x:v>
      </x:c>
    </x:row>
    <x:row r="1063" ht="30" customHeight="1">
      <x:c r="A1063" s="10" t="n">
        <x:v>1055</x:v>
      </x:c>
      <x:c r="B1063" s="10" t="n">
        <x:v>536522</x:v>
      </x:c>
      <x:c r="C1063" s="10" t="n">
        <x:v>21810</x:v>
      </x:c>
      <x:c r="D1063" s="16" t="str">
        <x:v>CHRISTMAS HANGING STAR WITH BELL</x:v>
      </x:c>
      <x:c r="E1063" s="14" t="n">
        <x:v>1</x:v>
      </x:c>
      <x:c r="F1063" s="12" t="n">
        <x:v>40513.53402777778</x:v>
      </x:c>
      <x:c r="G1063" s="13" t="n">
        <x:v>1.25</x:v>
      </x:c>
      <x:c r="H1063" s="15" t="n">
        <x:v>15012</x:v>
      </x:c>
      <x:c r="I1063" s="2" t="str">
        <x:v>United Kingdom</x:v>
      </x:c>
      <x:c r="J1063" s="2" t="str">
        <x:v>05f84aa3c6e895bca155d2c933f1df9fd93798fd993bee0853ded2eec9c29469</x:v>
      </x:c>
    </x:row>
    <x:row r="1064" ht="30" customHeight="1">
      <x:c r="A1064" s="10" t="n">
        <x:v>1056</x:v>
      </x:c>
      <x:c r="B1064" s="10" t="n">
        <x:v>536522</x:v>
      </x:c>
      <x:c r="C1064" s="10" t="n">
        <x:v>21192</x:v>
      </x:c>
      <x:c r="D1064" s="16" t="str">
        <x:v>WHITE BELL HONEYCOMB PAPER </x:v>
      </x:c>
      <x:c r="E1064" s="14" t="n">
        <x:v>3</x:v>
      </x:c>
      <x:c r="F1064" s="12" t="n">
        <x:v>40513.53402777778</x:v>
      </x:c>
      <x:c r="G1064" s="13" t="n">
        <x:v>1.65</x:v>
      </x:c>
      <x:c r="H1064" s="15" t="n">
        <x:v>15012</x:v>
      </x:c>
      <x:c r="I1064" s="2" t="str">
        <x:v>United Kingdom</x:v>
      </x:c>
      <x:c r="J1064" s="2" t="str">
        <x:v>5a8b5d92379473442787a2526b4b62d2be3e2e4e40e4abb830f918f28038acc5</x:v>
      </x:c>
    </x:row>
    <x:row r="1065" ht="30" customHeight="1">
      <x:c r="A1065" s="10" t="n">
        <x:v>1057</x:v>
      </x:c>
      <x:c r="B1065" s="10" t="n">
        <x:v>536522</x:v>
      </x:c>
      <x:c r="C1065" s="10" t="str">
        <x:v>85014A</x:v>
      </x:c>
      <x:c r="D1065" s="16" t="str">
        <x:v>BLACK/BLUE POLKADOT UMBRELLA</x:v>
      </x:c>
      <x:c r="E1065" s="14" t="n">
        <x:v>1</x:v>
      </x:c>
      <x:c r="F1065" s="12" t="n">
        <x:v>40513.53402777778</x:v>
      </x:c>
      <x:c r="G1065" s="13" t="n">
        <x:v>5.95</x:v>
      </x:c>
      <x:c r="H1065" s="15" t="n">
        <x:v>15012</x:v>
      </x:c>
      <x:c r="I1065" s="2" t="str">
        <x:v>United Kingdom</x:v>
      </x:c>
      <x:c r="J1065" s="2" t="str">
        <x:v>0d89c91628048d1bd36afe9d6161361afd3dcba125b24113783537b8ed6edd8f</x:v>
      </x:c>
    </x:row>
    <x:row r="1066" ht="30" customHeight="1">
      <x:c r="A1066" s="10" t="n">
        <x:v>1058</x:v>
      </x:c>
      <x:c r="B1066" s="10" t="n">
        <x:v>536522</x:v>
      </x:c>
      <x:c r="C1066" s="10" t="n">
        <x:v>21124</x:v>
      </x:c>
      <x:c r="D1066" s="16" t="str">
        <x:v>SET/10 BLUE POLKADOT PARTY CANDLES</x:v>
      </x:c>
      <x:c r="E1066" s="14" t="n">
        <x:v>2</x:v>
      </x:c>
      <x:c r="F1066" s="12" t="n">
        <x:v>40513.53402777778</x:v>
      </x:c>
      <x:c r="G1066" s="13" t="n">
        <x:v>1.25</x:v>
      </x:c>
      <x:c r="H1066" s="15" t="n">
        <x:v>15012</x:v>
      </x:c>
      <x:c r="I1066" s="2" t="str">
        <x:v>United Kingdom</x:v>
      </x:c>
      <x:c r="J1066" s="2" t="str">
        <x:v>8f1d1bf4e71e397f0aa15af637e11a7db410017bfa6d1ddf3586546f5d05c266</x:v>
      </x:c>
    </x:row>
    <x:row r="1067" ht="30" customHeight="1">
      <x:c r="A1067" s="10" t="n">
        <x:v>1059</x:v>
      </x:c>
      <x:c r="B1067" s="10" t="n">
        <x:v>536522</x:v>
      </x:c>
      <x:c r="C1067" s="10" t="str">
        <x:v>72800B</x:v>
      </x:c>
      <x:c r="D1067" s="16" t="str">
        <x:v> 4 PURPLE FLOCK DINNER CANDLES</x:v>
      </x:c>
      <x:c r="E1067" s="14" t="n">
        <x:v>2</x:v>
      </x:c>
      <x:c r="F1067" s="12" t="n">
        <x:v>40513.53402777778</x:v>
      </x:c>
      <x:c r="G1067" s="13" t="n">
        <x:v>2.55</x:v>
      </x:c>
      <x:c r="H1067" s="15" t="n">
        <x:v>15012</x:v>
      </x:c>
      <x:c r="I1067" s="2" t="str">
        <x:v>United Kingdom</x:v>
      </x:c>
      <x:c r="J1067" s="2" t="str">
        <x:v>f7afe28954f2e94bdf1d60237579d5d96b72d577ea011cb85f6abf419043f3b3</x:v>
      </x:c>
    </x:row>
    <x:row r="1068" ht="30" customHeight="1">
      <x:c r="A1068" s="10" t="n">
        <x:v>1060</x:v>
      </x:c>
      <x:c r="B1068" s="10" t="n">
        <x:v>536522</x:v>
      </x:c>
      <x:c r="C1068" s="10" t="str">
        <x:v>84563A</x:v>
      </x:c>
      <x:c r="D1068" s="16" t="str">
        <x:v>PINK &amp; WHITE BREAKFAST TRAY</x:v>
      </x:c>
      <x:c r="E1068" s="14" t="n">
        <x:v>1</x:v>
      </x:c>
      <x:c r="F1068" s="12" t="n">
        <x:v>40513.53402777778</x:v>
      </x:c>
      <x:c r="G1068" s="13" t="n">
        <x:v>5.95</x:v>
      </x:c>
      <x:c r="H1068" s="15" t="n">
        <x:v>15012</x:v>
      </x:c>
      <x:c r="I1068" s="2" t="str">
        <x:v>United Kingdom</x:v>
      </x:c>
      <x:c r="J1068" s="2" t="str">
        <x:v>df899923639b7ba813c8beb9b3a325e3ff025eca45d3445ce8f85210d61c106e</x:v>
      </x:c>
    </x:row>
    <x:row r="1069" ht="30" customHeight="1">
      <x:c r="A1069" s="10" t="n">
        <x:v>1061</x:v>
      </x:c>
      <x:c r="B1069" s="10" t="n">
        <x:v>536522</x:v>
      </x:c>
      <x:c r="C1069" s="10" t="n">
        <x:v>22107</x:v>
      </x:c>
      <x:c r="D1069" s="16" t="str">
        <x:v>PIZZA PLATE IN BOX</x:v>
      </x:c>
      <x:c r="E1069" s="14" t="n">
        <x:v>2</x:v>
      </x:c>
      <x:c r="F1069" s="12" t="n">
        <x:v>40513.53402777778</x:v>
      </x:c>
      <x:c r="G1069" s="13" t="n">
        <x:v>3.75</x:v>
      </x:c>
      <x:c r="H1069" s="15" t="n">
        <x:v>15012</x:v>
      </x:c>
      <x:c r="I1069" s="2" t="str">
        <x:v>United Kingdom</x:v>
      </x:c>
      <x:c r="J1069" s="2" t="str">
        <x:v>ce123a4b3cbe32bde4b4f68ae1aac53b331d1f3b0645c4c3372970b2313aa4bf</x:v>
      </x:c>
    </x:row>
    <x:row r="1070" ht="30" customHeight="1">
      <x:c r="A1070" s="10" t="n">
        <x:v>1062</x:v>
      </x:c>
      <x:c r="B1070" s="10" t="n">
        <x:v>536522</x:v>
      </x:c>
      <x:c r="C1070" s="10" t="str">
        <x:v>47504H</x:v>
      </x:c>
      <x:c r="D1070" s="16" t="str">
        <x:v>ENGLISH ROSE SPIRIT LEVEL </x:v>
      </x:c>
      <x:c r="E1070" s="14" t="n">
        <x:v>1</x:v>
      </x:c>
      <x:c r="F1070" s="12" t="n">
        <x:v>40513.53402777778</x:v>
      </x:c>
      <x:c r="G1070" s="13" t="n">
        <x:v>1.95</x:v>
      </x:c>
      <x:c r="H1070" s="15" t="n">
        <x:v>15012</x:v>
      </x:c>
      <x:c r="I1070" s="2" t="str">
        <x:v>United Kingdom</x:v>
      </x:c>
      <x:c r="J1070" s="2" t="str">
        <x:v>a1079a8c2a282e7870a3110088f7bb25434ada1c950b7b80fd9370358d3bd2a6</x:v>
      </x:c>
    </x:row>
    <x:row r="1071" ht="30" customHeight="1">
      <x:c r="A1071" s="10" t="n">
        <x:v>1063</x:v>
      </x:c>
      <x:c r="B1071" s="10" t="n">
        <x:v>536522</x:v>
      </x:c>
      <x:c r="C1071" s="10" t="n">
        <x:v>21121</x:v>
      </x:c>
      <x:c r="D1071" s="16" t="str">
        <x:v>SET/10 RED POLKADOT PARTY CANDLES</x:v>
      </x:c>
      <x:c r="E1071" s="14" t="n">
        <x:v>1</x:v>
      </x:c>
      <x:c r="F1071" s="12" t="n">
        <x:v>40513.53402777778</x:v>
      </x:c>
      <x:c r="G1071" s="13" t="n">
        <x:v>1.25</x:v>
      </x:c>
      <x:c r="H1071" s="15" t="n">
        <x:v>15012</x:v>
      </x:c>
      <x:c r="I1071" s="2" t="str">
        <x:v>United Kingdom</x:v>
      </x:c>
      <x:c r="J1071" s="2" t="str">
        <x:v>19afc3ecf3c283f0a460178e0e2e1db255766f462e62905621fc2a064f47e246</x:v>
      </x:c>
    </x:row>
    <x:row r="1072" ht="30" customHeight="1">
      <x:c r="A1072" s="10" t="n">
        <x:v>1064</x:v>
      </x:c>
      <x:c r="B1072" s="10" t="n">
        <x:v>536522</x:v>
      </x:c>
      <x:c r="C1072" s="10" t="n">
        <x:v>21122</x:v>
      </x:c>
      <x:c r="D1072" s="16" t="str">
        <x:v>SET/10 PINK POLKADOT PARTY CANDLES</x:v>
      </x:c>
      <x:c r="E1072" s="14" t="n">
        <x:v>1</x:v>
      </x:c>
      <x:c r="F1072" s="12" t="n">
        <x:v>40513.53402777778</x:v>
      </x:c>
      <x:c r="G1072" s="13" t="n">
        <x:v>1.25</x:v>
      </x:c>
      <x:c r="H1072" s="15" t="n">
        <x:v>15012</x:v>
      </x:c>
      <x:c r="I1072" s="2" t="str">
        <x:v>United Kingdom</x:v>
      </x:c>
      <x:c r="J1072" s="2" t="str">
        <x:v>5f11bafdf7d49b83a345af25d0ba162cdb58167537ae1fef324f272486099c63</x:v>
      </x:c>
    </x:row>
    <x:row r="1073" ht="30" customHeight="1">
      <x:c r="A1073" s="10" t="n">
        <x:v>1065</x:v>
      </x:c>
      <x:c r="B1073" s="10" t="n">
        <x:v>536522</x:v>
      </x:c>
      <x:c r="C1073" s="10" t="n">
        <x:v>21742</x:v>
      </x:c>
      <x:c r="D1073" s="16" t="str">
        <x:v>LARGE ROUND WICKER PLATTER </x:v>
      </x:c>
      <x:c r="E1073" s="14" t="n">
        <x:v>1</x:v>
      </x:c>
      <x:c r="F1073" s="12" t="n">
        <x:v>40513.53402777778</x:v>
      </x:c>
      <x:c r="G1073" s="13" t="n">
        <x:v>5.95</x:v>
      </x:c>
      <x:c r="H1073" s="15" t="n">
        <x:v>15012</x:v>
      </x:c>
      <x:c r="I1073" s="2" t="str">
        <x:v>United Kingdom</x:v>
      </x:c>
      <x:c r="J1073" s="2" t="str">
        <x:v>4052cac7082871f120a31b12731a61947e8181f964021295c0eebb86b3337efb</x:v>
      </x:c>
    </x:row>
    <x:row r="1074" ht="30" customHeight="1">
      <x:c r="A1074" s="10" t="n">
        <x:v>1066</x:v>
      </x:c>
      <x:c r="B1074" s="10" t="n">
        <x:v>536522</x:v>
      </x:c>
      <x:c r="C1074" s="10" t="n">
        <x:v>22566</x:v>
      </x:c>
      <x:c r="D1074" s="16" t="str">
        <x:v>FELTCRAFT HAIRBAND PINK AND PURPLE</x:v>
      </x:c>
      <x:c r="E1074" s="14" t="n">
        <x:v>1</x:v>
      </x:c>
      <x:c r="F1074" s="12" t="n">
        <x:v>40513.53402777778</x:v>
      </x:c>
      <x:c r="G1074" s="13" t="n">
        <x:v>0.85</x:v>
      </x:c>
      <x:c r="H1074" s="15" t="n">
        <x:v>15012</x:v>
      </x:c>
      <x:c r="I1074" s="2" t="str">
        <x:v>United Kingdom</x:v>
      </x:c>
      <x:c r="J1074" s="2" t="str">
        <x:v>f2a5a6ba32bda43b4aa18135fa29ac7ca86fa1df606ad928acb0fc326a375cc9</x:v>
      </x:c>
    </x:row>
    <x:row r="1075" ht="30" customHeight="1">
      <x:c r="A1075" s="10" t="n">
        <x:v>1067</x:v>
      </x:c>
      <x:c r="B1075" s="10" t="n">
        <x:v>536522</x:v>
      </x:c>
      <x:c r="C1075" s="10" t="n">
        <x:v>21664</x:v>
      </x:c>
      <x:c r="D1075" s="16" t="str">
        <x:v>RIDGED GLASS STORAGE JAR CREAM LID</x:v>
      </x:c>
      <x:c r="E1075" s="14" t="n">
        <x:v>1</x:v>
      </x:c>
      <x:c r="F1075" s="12" t="n">
        <x:v>40513.53402777778</x:v>
      </x:c>
      <x:c r="G1075" s="13" t="n">
        <x:v>3.75</x:v>
      </x:c>
      <x:c r="H1075" s="15" t="n">
        <x:v>15012</x:v>
      </x:c>
      <x:c r="I1075" s="2" t="str">
        <x:v>United Kingdom</x:v>
      </x:c>
      <x:c r="J1075" s="2" t="str">
        <x:v>ed2c5be215e6dfb07efc096625b26237428d9e79d67443a18833a8b49e8f87b3</x:v>
      </x:c>
    </x:row>
    <x:row r="1076" ht="30" customHeight="1">
      <x:c r="A1076" s="10" t="n">
        <x:v>1068</x:v>
      </x:c>
      <x:c r="B1076" s="10" t="n">
        <x:v>536522</x:v>
      </x:c>
      <x:c r="C1076" s="10" t="n">
        <x:v>22632</x:v>
      </x:c>
      <x:c r="D1076" s="16" t="str">
        <x:v>HAND WARMER RED RETROSPOT</x:v>
      </x:c>
      <x:c r="E1076" s="14" t="n">
        <x:v>1</x:v>
      </x:c>
      <x:c r="F1076" s="12" t="n">
        <x:v>40513.53402777778</x:v>
      </x:c>
      <x:c r="G1076" s="13" t="n">
        <x:v>2.1</x:v>
      </x:c>
      <x:c r="H1076" s="15" t="n">
        <x:v>15012</x:v>
      </x:c>
      <x:c r="I1076" s="2" t="str">
        <x:v>United Kingdom</x:v>
      </x:c>
      <x:c r="J1076" s="2" t="str">
        <x:v>0314d31ea08989eac81a05ba1e7c990dee55d84a78784ac561a6cb1f32916ce0</x:v>
      </x:c>
    </x:row>
    <x:row r="1077" ht="30" customHeight="1">
      <x:c r="A1077" s="10" t="n">
        <x:v>1069</x:v>
      </x:c>
      <x:c r="B1077" s="10" t="n">
        <x:v>536522</x:v>
      </x:c>
      <x:c r="C1077" s="10" t="n">
        <x:v>21122</x:v>
      </x:c>
      <x:c r="D1077" s="16" t="str">
        <x:v>SET/10 PINK POLKADOT PARTY CANDLES</x:v>
      </x:c>
      <x:c r="E1077" s="14" t="n">
        <x:v>1</x:v>
      </x:c>
      <x:c r="F1077" s="12" t="n">
        <x:v>40513.53402777778</x:v>
      </x:c>
      <x:c r="G1077" s="13" t="n">
        <x:v>1.25</x:v>
      </x:c>
      <x:c r="H1077" s="15" t="n">
        <x:v>15012</x:v>
      </x:c>
      <x:c r="I1077" s="2" t="str">
        <x:v>United Kingdom</x:v>
      </x:c>
      <x:c r="J1077" s="2" t="str">
        <x:v>5f11bafdf7d49b83a345af25d0ba162cdb58167537ae1fef324f272486099c63</x:v>
      </x:c>
    </x:row>
    <x:row r="1078" ht="30" customHeight="1">
      <x:c r="A1078" s="10" t="n">
        <x:v>1070</x:v>
      </x:c>
      <x:c r="B1078" s="10" t="n">
        <x:v>536522</x:v>
      </x:c>
      <x:c r="C1078" s="10" t="n">
        <x:v>22481</x:v>
      </x:c>
      <x:c r="D1078" s="16" t="str">
        <x:v>BLACK TEA TOWEL CLASSIC DESIGN</x:v>
      </x:c>
      <x:c r="E1078" s="14" t="n">
        <x:v>3</x:v>
      </x:c>
      <x:c r="F1078" s="12" t="n">
        <x:v>40513.53402777778</x:v>
      </x:c>
      <x:c r="G1078" s="13" t="n">
        <x:v>1.25</x:v>
      </x:c>
      <x:c r="H1078" s="15" t="n">
        <x:v>15012</x:v>
      </x:c>
      <x:c r="I1078" s="2" t="str">
        <x:v>United Kingdom</x:v>
      </x:c>
      <x:c r="J1078" s="2" t="str">
        <x:v>6219d7a558946442e23332e39bbe9954eea9c8b2e18312aac10880dd70149a9f</x:v>
      </x:c>
    </x:row>
    <x:row r="1079" ht="30" customHeight="1">
      <x:c r="A1079" s="10" t="n">
        <x:v>1071</x:v>
      </x:c>
      <x:c r="B1079" s="10" t="n">
        <x:v>536522</x:v>
      </x:c>
      <x:c r="C1079" s="10" t="str">
        <x:v>85099B</x:v>
      </x:c>
      <x:c r="D1079" s="16" t="str">
        <x:v>JUMBO BAG RED RETROSPOT</x:v>
      </x:c>
      <x:c r="E1079" s="14" t="n">
        <x:v>1</x:v>
      </x:c>
      <x:c r="F1079" s="12" t="n">
        <x:v>40513.53402777778</x:v>
      </x:c>
      <x:c r="G1079" s="13" t="n">
        <x:v>1.95</x:v>
      </x:c>
      <x:c r="H1079" s="15" t="n">
        <x:v>15012</x:v>
      </x:c>
      <x:c r="I1079" s="2" t="str">
        <x:v>United Kingdom</x:v>
      </x:c>
      <x:c r="J1079" s="2" t="str">
        <x:v>e763a5eb2ed4e51e3d62cd6bf71664d4202e1b297e1f817cdaacfd31588b9b37</x:v>
      </x:c>
    </x:row>
    <x:row r="1080" ht="30" customHeight="1">
      <x:c r="A1080" s="10" t="n">
        <x:v>1072</x:v>
      </x:c>
      <x:c r="B1080" s="10" t="n">
        <x:v>536522</x:v>
      </x:c>
      <x:c r="C1080" s="10" t="n">
        <x:v>21931</x:v>
      </x:c>
      <x:c r="D1080" s="16" t="str">
        <x:v>JUMBO STORAGE BAG SUKI</x:v>
      </x:c>
      <x:c r="E1080" s="14" t="n">
        <x:v>1</x:v>
      </x:c>
      <x:c r="F1080" s="12" t="n">
        <x:v>40513.53402777778</x:v>
      </x:c>
      <x:c r="G1080" s="13" t="n">
        <x:v>1.95</x:v>
      </x:c>
      <x:c r="H1080" s="15" t="n">
        <x:v>15012</x:v>
      </x:c>
      <x:c r="I1080" s="2" t="str">
        <x:v>United Kingdom</x:v>
      </x:c>
      <x:c r="J1080" s="2" t="str">
        <x:v>302fed7309ceedb72b54608256bc74e68cd77b4b180e3dfdd68f5793d9f60da5</x:v>
      </x:c>
    </x:row>
    <x:row r="1081" ht="30" customHeight="1">
      <x:c r="A1081" s="10" t="n">
        <x:v>1073</x:v>
      </x:c>
      <x:c r="B1081" s="10" t="n">
        <x:v>536523</x:v>
      </x:c>
      <x:c r="C1081" s="10" t="n">
        <x:v>22943</x:v>
      </x:c>
      <x:c r="D1081" s="16" t="str">
        <x:v>CHRISTMAS LIGHTS 10 VINTAGE BAUBLES</x:v>
      </x:c>
      <x:c r="E1081" s="14" t="n">
        <x:v>6</x:v>
      </x:c>
      <x:c r="F1081" s="12" t="n">
        <x:v>40513.53472222222</x:v>
      </x:c>
      <x:c r="G1081" s="13" t="n">
        <x:v>4.95</x:v>
      </x:c>
      <x:c r="H1081" s="15" t="n">
        <x:v>12868</x:v>
      </x:c>
      <x:c r="I1081" s="2" t="str">
        <x:v>United Kingdom</x:v>
      </x:c>
      <x:c r="J1081" s="2" t="str">
        <x:v>f9e3afb54a8b663683bf730c9c374cad7700e877831f7695f8f8a21fa02262ae</x:v>
      </x:c>
    </x:row>
    <x:row r="1082" ht="30" customHeight="1">
      <x:c r="A1082" s="10" t="n">
        <x:v>1074</x:v>
      </x:c>
      <x:c r="B1082" s="10" t="n">
        <x:v>536523</x:v>
      </x:c>
      <x:c r="C1082" s="10" t="n">
        <x:v>22468</x:v>
      </x:c>
      <x:c r="D1082" s="16" t="str">
        <x:v>BABUSHKA LIGHTS STRING OF 10</x:v>
      </x:c>
      <x:c r="E1082" s="14" t="n">
        <x:v>2</x:v>
      </x:c>
      <x:c r="F1082" s="12" t="n">
        <x:v>40513.53472222222</x:v>
      </x:c>
      <x:c r="G1082" s="13" t="n">
        <x:v>6.75</x:v>
      </x:c>
      <x:c r="H1082" s="15" t="n">
        <x:v>12868</x:v>
      </x:c>
      <x:c r="I1082" s="2" t="str">
        <x:v>United Kingdom</x:v>
      </x:c>
      <x:c r="J1082" s="2" t="str">
        <x:v>a2b0b81a4b71f3a8adbd56c7660468385006fc58cbc4f189b2937d39169ad25a</x:v>
      </x:c>
    </x:row>
    <x:row r="1083" ht="30" customHeight="1">
      <x:c r="A1083" s="10" t="n">
        <x:v>1075</x:v>
      </x:c>
      <x:c r="B1083" s="10" t="n">
        <x:v>536523</x:v>
      </x:c>
      <x:c r="C1083" s="10" t="n">
        <x:v>22149</x:v>
      </x:c>
      <x:c r="D1083" s="16" t="str">
        <x:v>FELTCRAFT 6 FLOWER FRIENDS</x:v>
      </x:c>
      <x:c r="E1083" s="14" t="n">
        <x:v>6</x:v>
      </x:c>
      <x:c r="F1083" s="12" t="n">
        <x:v>40513.53472222222</x:v>
      </x:c>
      <x:c r="G1083" s="13" t="n">
        <x:v>2.1</x:v>
      </x:c>
      <x:c r="H1083" s="15" t="n">
        <x:v>12868</x:v>
      </x:c>
      <x:c r="I1083" s="2" t="str">
        <x:v>United Kingdom</x:v>
      </x:c>
      <x:c r="J1083" s="2" t="str">
        <x:v>0e912225c2671a93726fa15e2bef89055c8ed9cd8ebf2830c961c290ba4a80ff</x:v>
      </x:c>
    </x:row>
    <x:row r="1084" ht="30" customHeight="1">
      <x:c r="A1084" s="10" t="n">
        <x:v>1076</x:v>
      </x:c>
      <x:c r="B1084" s="10" t="n">
        <x:v>536523</x:v>
      </x:c>
      <x:c r="C1084" s="10" t="n">
        <x:v>21485</x:v>
      </x:c>
      <x:c r="D1084" s="16" t="str">
        <x:v>RETROSPOT HEART HOT WATER BOTTLE</x:v>
      </x:c>
      <x:c r="E1084" s="14" t="n">
        <x:v>3</x:v>
      </x:c>
      <x:c r="F1084" s="12" t="n">
        <x:v>40513.53472222222</x:v>
      </x:c>
      <x:c r="G1084" s="13" t="n">
        <x:v>4.95</x:v>
      </x:c>
      <x:c r="H1084" s="15" t="n">
        <x:v>12868</x:v>
      </x:c>
      <x:c r="I1084" s="2" t="str">
        <x:v>United Kingdom</x:v>
      </x:c>
      <x:c r="J1084" s="2" t="str">
        <x:v>0f70705605787bdc10aebc4235aca761bddfd3f516194078d3fa72f38a184df5</x:v>
      </x:c>
    </x:row>
    <x:row r="1085" ht="30" customHeight="1">
      <x:c r="A1085" s="10" t="n">
        <x:v>1077</x:v>
      </x:c>
      <x:c r="B1085" s="10" t="n">
        <x:v>536523</x:v>
      </x:c>
      <x:c r="C1085" s="10" t="n">
        <x:v>21259</x:v>
      </x:c>
      <x:c r="D1085" s="16" t="str">
        <x:v>VICTORIAN SEWING BOX SMALL </x:v>
      </x:c>
      <x:c r="E1085" s="14" t="n">
        <x:v>2</x:v>
      </x:c>
      <x:c r="F1085" s="12" t="n">
        <x:v>40513.53472222222</x:v>
      </x:c>
      <x:c r="G1085" s="13" t="n">
        <x:v>5.95</x:v>
      </x:c>
      <x:c r="H1085" s="15" t="n">
        <x:v>12868</x:v>
      </x:c>
      <x:c r="I1085" s="2" t="str">
        <x:v>United Kingdom</x:v>
      </x:c>
      <x:c r="J1085" s="2" t="str">
        <x:v>621e05602e0c01fd1a33082f26d9128b0192046bd0148df8500f6e5c759c1bf8</x:v>
      </x:c>
    </x:row>
    <x:row r="1086" ht="30" customHeight="1">
      <x:c r="A1086" s="10" t="n">
        <x:v>1078</x:v>
      </x:c>
      <x:c r="B1086" s="10" t="n">
        <x:v>536523</x:v>
      </x:c>
      <x:c r="C1086" s="10" t="n">
        <x:v>22969</x:v>
      </x:c>
      <x:c r="D1086" s="16" t="str">
        <x:v>HOMEMADE JAM SCENTED CANDLES</x:v>
      </x:c>
      <x:c r="E1086" s="14" t="n">
        <x:v>12</x:v>
      </x:c>
      <x:c r="F1086" s="12" t="n">
        <x:v>40513.53472222222</x:v>
      </x:c>
      <x:c r="G1086" s="13" t="n">
        <x:v>1.45</x:v>
      </x:c>
      <x:c r="H1086" s="15" t="n">
        <x:v>12868</x:v>
      </x:c>
      <x:c r="I1086" s="2" t="str">
        <x:v>United Kingdom</x:v>
      </x:c>
      <x:c r="J1086" s="2" t="str">
        <x:v>436b8939828ed6c00722310783cc4f7e72a61884fa5abdd594ff8671e76db6a2</x:v>
      </x:c>
    </x:row>
    <x:row r="1087" ht="30" customHeight="1">
      <x:c r="A1087" s="10" t="n">
        <x:v>1079</x:v>
      </x:c>
      <x:c r="B1087" s="10" t="n">
        <x:v>536523</x:v>
      </x:c>
      <x:c r="C1087" s="10" t="n">
        <x:v>22699</x:v>
      </x:c>
      <x:c r="D1087" s="16" t="str">
        <x:v>ROSES REGENCY TEACUP AND SAUCER </x:v>
      </x:c>
      <x:c r="E1087" s="14" t="n">
        <x:v>6</x:v>
      </x:c>
      <x:c r="F1087" s="12" t="n">
        <x:v>40513.53472222222</x:v>
      </x:c>
      <x:c r="G1087" s="13" t="n">
        <x:v>2.95</x:v>
      </x:c>
      <x:c r="H1087" s="15" t="n">
        <x:v>12868</x:v>
      </x:c>
      <x:c r="I1087" s="2" t="str">
        <x:v>United Kingdom</x:v>
      </x:c>
      <x:c r="J1087" s="2" t="str">
        <x:v>9fa7c64a28b258f39cfc9111b36c359d112849df5e40543183a6af6b067a8cf8</x:v>
      </x:c>
    </x:row>
    <x:row r="1088" ht="30" customHeight="1">
      <x:c r="A1088" s="10" t="n">
        <x:v>1080</x:v>
      </x:c>
      <x:c r="B1088" s="10" t="n">
        <x:v>536523</x:v>
      </x:c>
      <x:c r="C1088" s="10" t="n">
        <x:v>22217</x:v>
      </x:c>
      <x:c r="D1088" s="16" t="str">
        <x:v>T-LIGHT HOLDER HANGING LACE</x:v>
      </x:c>
      <x:c r="E1088" s="14" t="n">
        <x:v>12</x:v>
      </x:c>
      <x:c r="F1088" s="12" t="n">
        <x:v>40513.53472222222</x:v>
      </x:c>
      <x:c r="G1088" s="13" t="n">
        <x:v>1.25</x:v>
      </x:c>
      <x:c r="H1088" s="15" t="n">
        <x:v>12868</x:v>
      </x:c>
      <x:c r="I1088" s="2" t="str">
        <x:v>United Kingdom</x:v>
      </x:c>
      <x:c r="J1088" s="2" t="str">
        <x:v>b58f283aaf5049c6b61e0ce68c3f80f122031ebbae10c640d27ea1d7eb3288f5</x:v>
      </x:c>
    </x:row>
    <x:row r="1089" ht="30" customHeight="1">
      <x:c r="A1089" s="10" t="n">
        <x:v>1081</x:v>
      </x:c>
      <x:c r="B1089" s="10" t="n">
        <x:v>536523</x:v>
      </x:c>
      <x:c r="C1089" s="10" t="n">
        <x:v>22227</x:v>
      </x:c>
      <x:c r="D1089" s="16" t="str">
        <x:v>HANGING HEART MIRROR DECORATION </x:v>
      </x:c>
      <x:c r="E1089" s="14" t="n">
        <x:v>24</x:v>
      </x:c>
      <x:c r="F1089" s="12" t="n">
        <x:v>40513.53472222222</x:v>
      </x:c>
      <x:c r="G1089" s="13" t="n">
        <x:v>0.65</x:v>
      </x:c>
      <x:c r="H1089" s="15" t="n">
        <x:v>12868</x:v>
      </x:c>
      <x:c r="I1089" s="2" t="str">
        <x:v>United Kingdom</x:v>
      </x:c>
      <x:c r="J1089" s="2" t="str">
        <x:v>a049315c17d93a7cd921e2e7091f59bdee4f5905671770090884d19399557a5d</x:v>
      </x:c>
    </x:row>
    <x:row r="1090" ht="30" customHeight="1">
      <x:c r="A1090" s="10" t="n">
        <x:v>1082</x:v>
      </x:c>
      <x:c r="B1090" s="10" t="n">
        <x:v>536523</x:v>
      </x:c>
      <x:c r="C1090" s="10" t="n">
        <x:v>22219</x:v>
      </x:c>
      <x:c r="D1090" s="16" t="str">
        <x:v>LOVEBIRD HANGING DECORATION WHITE </x:v>
      </x:c>
      <x:c r="E1090" s="14" t="n">
        <x:v>12</x:v>
      </x:c>
      <x:c r="F1090" s="12" t="n">
        <x:v>40513.53472222222</x:v>
      </x:c>
      <x:c r="G1090" s="13" t="n">
        <x:v>0.85</x:v>
      </x:c>
      <x:c r="H1090" s="15" t="n">
        <x:v>12868</x:v>
      </x:c>
      <x:c r="I1090" s="2" t="str">
        <x:v>United Kingdom</x:v>
      </x:c>
      <x:c r="J1090" s="2" t="str">
        <x:v>dcb07fa5978f5a764bbb99104840589a4cb0c645e3be1b9f89350f63fdac1a86</x:v>
      </x:c>
    </x:row>
    <x:row r="1091" ht="30" customHeight="1">
      <x:c r="A1091" s="10" t="n">
        <x:v>1083</x:v>
      </x:c>
      <x:c r="B1091" s="10" t="n">
        <x:v>536523</x:v>
      </x:c>
      <x:c r="C1091" s="10" t="n">
        <x:v>22111</x:v>
      </x:c>
      <x:c r="D1091" s="16" t="str">
        <x:v>SCOTTIE DOG HOT WATER BOTTLE</x:v>
      </x:c>
      <x:c r="E1091" s="14" t="n">
        <x:v>3</x:v>
      </x:c>
      <x:c r="F1091" s="12" t="n">
        <x:v>40513.53472222222</x:v>
      </x:c>
      <x:c r="G1091" s="13" t="n">
        <x:v>4.95</x:v>
      </x:c>
      <x:c r="H1091" s="15" t="n">
        <x:v>12868</x:v>
      </x:c>
      <x:c r="I1091" s="2" t="str">
        <x:v>United Kingdom</x:v>
      </x:c>
      <x:c r="J1091" s="2" t="str">
        <x:v>cb55769d4196bdf9f55aef9ca3ef43059d0ef3601345f7dc62f3fb8fab582ef3</x:v>
      </x:c>
    </x:row>
    <x:row r="1092" ht="30" customHeight="1">
      <x:c r="A1092" s="10" t="n">
        <x:v>1084</x:v>
      </x:c>
      <x:c r="B1092" s="10" t="n">
        <x:v>536523</x:v>
      </x:c>
      <x:c r="C1092" s="10" t="n">
        <x:v>22294</x:v>
      </x:c>
      <x:c r="D1092" s="16" t="str">
        <x:v>HEART FILIGREE DOVE  SMALL</x:v>
      </x:c>
      <x:c r="E1092" s="14" t="n">
        <x:v>24</x:v>
      </x:c>
      <x:c r="F1092" s="12" t="n">
        <x:v>40513.53472222222</x:v>
      </x:c>
      <x:c r="G1092" s="13" t="n">
        <x:v>1.25</x:v>
      </x:c>
      <x:c r="H1092" s="15" t="n">
        <x:v>12868</x:v>
      </x:c>
      <x:c r="I1092" s="2" t="str">
        <x:v>United Kingdom</x:v>
      </x:c>
      <x:c r="J1092" s="2" t="str">
        <x:v>91eb9c81eb9ca0991aa7b344e3c37225bfef245dc6921b7eab7d0b0fcc8c2633</x:v>
      </x:c>
    </x:row>
    <x:row r="1093" ht="30" customHeight="1">
      <x:c r="A1093" s="10" t="n">
        <x:v>1085</x:v>
      </x:c>
      <x:c r="B1093" s="10" t="n">
        <x:v>536524</x:v>
      </x:c>
      <x:c r="C1093" s="10" t="n">
        <x:v>21111</x:v>
      </x:c>
      <x:c r="D1093" s="16" t="str">
        <x:v>SWISS ROLL TOWEL, CHOCOLATE  SPOTS</x:v>
      </x:c>
      <x:c r="E1093" s="14" t="n">
        <x:v>6</x:v>
      </x:c>
      <x:c r="F1093" s="12" t="n">
        <x:v>40513.535416666666</x:v>
      </x:c>
      <x:c r="G1093" s="13" t="n">
        <x:v>2.95</x:v>
      </x:c>
      <x:c r="H1093" s="15" t="n">
        <x:v>17572</x:v>
      </x:c>
      <x:c r="I1093" s="2" t="str">
        <x:v>United Kingdom</x:v>
      </x:c>
      <x:c r="J1093" s="2" t="str">
        <x:v>aba959040741d052ea7d026be98f636279a45f81e4e25ed26e35d126e84809ec</x:v>
      </x:c>
    </x:row>
    <x:row r="1094" ht="30" customHeight="1">
      <x:c r="A1094" s="10" t="n">
        <x:v>1086</x:v>
      </x:c>
      <x:c r="B1094" s="10" t="n">
        <x:v>536524</x:v>
      </x:c>
      <x:c r="C1094" s="10" t="n">
        <x:v>21106</x:v>
      </x:c>
      <x:c r="D1094" s="16" t="str">
        <x:v>CREAM SLICE FLANNEL CHOCOLATE SPOT </x:v>
      </x:c>
      <x:c r="E1094" s="14" t="n">
        <x:v>6</x:v>
      </x:c>
      <x:c r="F1094" s="12" t="n">
        <x:v>40513.535416666666</x:v>
      </x:c>
      <x:c r="G1094" s="13" t="n">
        <x:v>2.95</x:v>
      </x:c>
      <x:c r="H1094" s="15" t="n">
        <x:v>17572</x:v>
      </x:c>
      <x:c r="I1094" s="2" t="str">
        <x:v>United Kingdom</x:v>
      </x:c>
      <x:c r="J1094" s="2" t="str">
        <x:v>92f7da06da7622f3c0b9e5700ff611f5b7f713970520aa4af8e04f3bc8e99c51</x:v>
      </x:c>
    </x:row>
    <x:row r="1095" ht="30" customHeight="1">
      <x:c r="A1095" s="10" t="n">
        <x:v>1087</x:v>
      </x:c>
      <x:c r="B1095" s="10" t="n">
        <x:v>536524</x:v>
      </x:c>
      <x:c r="C1095" s="10" t="n">
        <x:v>21107</x:v>
      </x:c>
      <x:c r="D1095" s="16" t="str">
        <x:v>CREAM SLICE FLANNEL PINK SPOT </x:v>
      </x:c>
      <x:c r="E1095" s="14" t="n">
        <x:v>6</x:v>
      </x:c>
      <x:c r="F1095" s="12" t="n">
        <x:v>40513.535416666666</x:v>
      </x:c>
      <x:c r="G1095" s="13" t="n">
        <x:v>2.95</x:v>
      </x:c>
      <x:c r="H1095" s="15" t="n">
        <x:v>17572</x:v>
      </x:c>
      <x:c r="I1095" s="2" t="str">
        <x:v>United Kingdom</x:v>
      </x:c>
      <x:c r="J1095" s="2" t="str">
        <x:v>074f27c2622d67ea406608790aea09b2631828587d12b13e96025567d0901afc</x:v>
      </x:c>
    </x:row>
    <x:row r="1096" ht="30" customHeight="1">
      <x:c r="A1096" s="10" t="n">
        <x:v>1088</x:v>
      </x:c>
      <x:c r="B1096" s="10" t="n">
        <x:v>536524</x:v>
      </x:c>
      <x:c r="C1096" s="10" t="n">
        <x:v>22697</x:v>
      </x:c>
      <x:c r="D1096" s="16" t="str">
        <x:v>GREEN REGENCY TEACUP AND SAUCER</x:v>
      </x:c>
      <x:c r="E1096" s="14" t="n">
        <x:v>6</x:v>
      </x:c>
      <x:c r="F1096" s="12" t="n">
        <x:v>40513.535416666666</x:v>
      </x:c>
      <x:c r="G1096" s="13" t="n">
        <x:v>2.95</x:v>
      </x:c>
      <x:c r="H1096" s="15" t="n">
        <x:v>17572</x:v>
      </x:c>
      <x:c r="I1096" s="2" t="str">
        <x:v>United Kingdom</x:v>
      </x:c>
      <x:c r="J1096" s="2" t="str">
        <x:v>db46f232b055f29952f0e42b6e704ffed5948abdf20e59b50ee2427df3138156</x:v>
      </x:c>
    </x:row>
    <x:row r="1097" ht="30" customHeight="1">
      <x:c r="A1097" s="10" t="n">
        <x:v>1089</x:v>
      </x:c>
      <x:c r="B1097" s="10" t="n">
        <x:v>536525</x:v>
      </x:c>
      <x:c r="C1097" s="10" t="n">
        <x:v>21826</x:v>
      </x:c>
      <x:c r="D1097" s="16" t="str">
        <x:v>EIGHT PIECE DINOSAUR SET</x:v>
      </x:c>
      <x:c r="E1097" s="14" t="n">
        <x:v>2</x:v>
      </x:c>
      <x:c r="F1097" s="12" t="n">
        <x:v>40513.5375</x:v>
      </x:c>
      <x:c r="G1097" s="13" t="n">
        <x:v>1.25</x:v>
      </x:c>
      <x:c r="H1097" s="15" t="n">
        <x:v>14078</x:v>
      </x:c>
      <x:c r="I1097" s="2" t="str">
        <x:v>United Kingdom</x:v>
      </x:c>
      <x:c r="J1097" s="2" t="str">
        <x:v>a51b0bb0912b1bfb5660f64de17dfa4200dfed8079c67ceed3edc6f67a1eedd5</x:v>
      </x:c>
    </x:row>
    <x:row r="1098" ht="30" customHeight="1">
      <x:c r="A1098" s="10" t="n">
        <x:v>1090</x:v>
      </x:c>
      <x:c r="B1098" s="10" t="n">
        <x:v>536525</x:v>
      </x:c>
      <x:c r="C1098" s="10" t="n">
        <x:v>21791</x:v>
      </x:c>
      <x:c r="D1098" s="16" t="str">
        <x:v>VINTAGE HEADS AND TAILS CARD GAME </x:v>
      </x:c>
      <x:c r="E1098" s="14" t="n">
        <x:v>1</x:v>
      </x:c>
      <x:c r="F1098" s="12" t="n">
        <x:v>40513.5375</x:v>
      </x:c>
      <x:c r="G1098" s="13" t="n">
        <x:v>1.25</x:v>
      </x:c>
      <x:c r="H1098" s="15" t="n">
        <x:v>14078</x:v>
      </x:c>
      <x:c r="I1098" s="2" t="str">
        <x:v>United Kingdom</x:v>
      </x:c>
      <x:c r="J1098" s="2" t="str">
        <x:v>9537c5da9b1b285792a1bbb8a72d48cb2cbdc76e8fdccf708527e85944724abe</x:v>
      </x:c>
    </x:row>
    <x:row r="1099" ht="30" customHeight="1">
      <x:c r="A1099" s="10" t="n">
        <x:v>1091</x:v>
      </x:c>
      <x:c r="B1099" s="10" t="n">
        <x:v>536525</x:v>
      </x:c>
      <x:c r="C1099" s="10" t="n">
        <x:v>22548</x:v>
      </x:c>
      <x:c r="D1099" s="16" t="str">
        <x:v>HEADS AND TAILS SPORTING FUN</x:v>
      </x:c>
      <x:c r="E1099" s="14" t="n">
        <x:v>1</x:v>
      </x:c>
      <x:c r="F1099" s="12" t="n">
        <x:v>40513.5375</x:v>
      </x:c>
      <x:c r="G1099" s="13" t="n">
        <x:v>1.25</x:v>
      </x:c>
      <x:c r="H1099" s="15" t="n">
        <x:v>14078</x:v>
      </x:c>
      <x:c r="I1099" s="2" t="str">
        <x:v>United Kingdom</x:v>
      </x:c>
      <x:c r="J1099" s="2" t="str">
        <x:v>b13fd18068063ce80bb2be9ff8d8e51b2f582777ffd9c909d58576f0d4089651</x:v>
      </x:c>
    </x:row>
    <x:row r="1100" ht="30" customHeight="1">
      <x:c r="A1100" s="10" t="n">
        <x:v>1092</x:v>
      </x:c>
      <x:c r="B1100" s="10" t="n">
        <x:v>536525</x:v>
      </x:c>
      <x:c r="C1100" s="10" t="n">
        <x:v>22149</x:v>
      </x:c>
      <x:c r="D1100" s="16" t="str">
        <x:v>FELTCRAFT 6 FLOWER FRIENDS</x:v>
      </x:c>
      <x:c r="E1100" s="14" t="n">
        <x:v>1</x:v>
      </x:c>
      <x:c r="F1100" s="12" t="n">
        <x:v>40513.5375</x:v>
      </x:c>
      <x:c r="G1100" s="13" t="n">
        <x:v>2.1</x:v>
      </x:c>
      <x:c r="H1100" s="15" t="n">
        <x:v>14078</x:v>
      </x:c>
      <x:c r="I1100" s="2" t="str">
        <x:v>United Kingdom</x:v>
      </x:c>
      <x:c r="J1100" s="2" t="str">
        <x:v>9695a3a114f8e036889e2702a44eebfd4d09223ace70ad456d5fb525ec227068</x:v>
      </x:c>
    </x:row>
    <x:row r="1101" ht="30" customHeight="1">
      <x:c r="A1101" s="10" t="n">
        <x:v>1093</x:v>
      </x:c>
      <x:c r="B1101" s="10" t="n">
        <x:v>536525</x:v>
      </x:c>
      <x:c r="C1101" s="10" t="str">
        <x:v>17164B</x:v>
      </x:c>
      <x:c r="D1101" s="16" t="str">
        <x:v>ASS COL SMALL SAND GECKO P'WEIGHT</x:v>
      </x:c>
      <x:c r="E1101" s="14" t="n">
        <x:v>2</x:v>
      </x:c>
      <x:c r="F1101" s="12" t="n">
        <x:v>40513.5375</x:v>
      </x:c>
      <x:c r="G1101" s="13" t="n">
        <x:v>0.42</x:v>
      </x:c>
      <x:c r="H1101" s="15" t="n">
        <x:v>14078</x:v>
      </x:c>
      <x:c r="I1101" s="2" t="str">
        <x:v>United Kingdom</x:v>
      </x:c>
      <x:c r="J1101" s="2" t="str">
        <x:v>41d72b47ed21910e10244acff782b139f6d3503ad7af4736899e8f65736ae372</x:v>
      </x:c>
    </x:row>
    <x:row r="1102" ht="30" customHeight="1">
      <x:c r="A1102" s="10" t="n">
        <x:v>1094</x:v>
      </x:c>
      <x:c r="B1102" s="10" t="n">
        <x:v>536525</x:v>
      </x:c>
      <x:c r="C1102" s="10" t="n">
        <x:v>22423</x:v>
      </x:c>
      <x:c r="D1102" s="16" t="str">
        <x:v>REGENCY CAKESTAND 3 TIER</x:v>
      </x:c>
      <x:c r="E1102" s="14" t="n">
        <x:v>2</x:v>
      </x:c>
      <x:c r="F1102" s="12" t="n">
        <x:v>40513.5375</x:v>
      </x:c>
      <x:c r="G1102" s="13" t="n">
        <x:v>12.75</x:v>
      </x:c>
      <x:c r="H1102" s="15" t="n">
        <x:v>14078</x:v>
      </x:c>
      <x:c r="I1102" s="2" t="str">
        <x:v>United Kingdom</x:v>
      </x:c>
      <x:c r="J1102" s="2" t="str">
        <x:v>78519f7547de6966558043ab736d63019b9732c05cd3ff6ec958b70e35080731</x:v>
      </x:c>
    </x:row>
    <x:row r="1103" ht="30" customHeight="1">
      <x:c r="A1103" s="10" t="n">
        <x:v>1095</x:v>
      </x:c>
      <x:c r="B1103" s="10" t="n">
        <x:v>536525</x:v>
      </x:c>
      <x:c r="C1103" s="10" t="n">
        <x:v>22429</x:v>
      </x:c>
      <x:c r="D1103" s="16" t="str">
        <x:v>ENAMEL MEASURING JUG CREAM</x:v>
      </x:c>
      <x:c r="E1103" s="14" t="n">
        <x:v>1</x:v>
      </x:c>
      <x:c r="F1103" s="12" t="n">
        <x:v>40513.5375</x:v>
      </x:c>
      <x:c r="G1103" s="13" t="n">
        <x:v>4.25</x:v>
      </x:c>
      <x:c r="H1103" s="15" t="n">
        <x:v>14078</x:v>
      </x:c>
      <x:c r="I1103" s="2" t="str">
        <x:v>United Kingdom</x:v>
      </x:c>
      <x:c r="J1103" s="2" t="str">
        <x:v>5f87aad982e9bc45436d4738549a1f1321f33c5d2d221b1f58583b9e1545d709</x:v>
      </x:c>
    </x:row>
    <x:row r="1104" ht="30" customHeight="1">
      <x:c r="A1104" s="10" t="n">
        <x:v>1096</x:v>
      </x:c>
      <x:c r="B1104" s="10" t="n">
        <x:v>536525</x:v>
      </x:c>
      <x:c r="C1104" s="10" t="n">
        <x:v>22428</x:v>
      </x:c>
      <x:c r="D1104" s="16" t="str">
        <x:v>ENAMEL FIRE BUCKET CREAM</x:v>
      </x:c>
      <x:c r="E1104" s="14" t="n">
        <x:v>1</x:v>
      </x:c>
      <x:c r="F1104" s="12" t="n">
        <x:v>40513.5375</x:v>
      </x:c>
      <x:c r="G1104" s="13" t="n">
        <x:v>6.95</x:v>
      </x:c>
      <x:c r="H1104" s="15" t="n">
        <x:v>14078</x:v>
      </x:c>
      <x:c r="I1104" s="2" t="str">
        <x:v>United Kingdom</x:v>
      </x:c>
      <x:c r="J1104" s="2" t="str">
        <x:v>7fb8abcab0dc243a090bc776003c47272198d6908c10926c417125ebb6619b23</x:v>
      </x:c>
    </x:row>
    <x:row r="1105" ht="30" customHeight="1">
      <x:c r="A1105" s="10" t="n">
        <x:v>1097</x:v>
      </x:c>
      <x:c r="B1105" s="10" t="n">
        <x:v>536525</x:v>
      </x:c>
      <x:c r="C1105" s="10" t="n">
        <x:v>20974</x:v>
      </x:c>
      <x:c r="D1105" s="16" t="str">
        <x:v>12 PENCILS SMALL TUBE SKULL</x:v>
      </x:c>
      <x:c r="E1105" s="14" t="n">
        <x:v>3</x:v>
      </x:c>
      <x:c r="F1105" s="12" t="n">
        <x:v>40513.5375</x:v>
      </x:c>
      <x:c r="G1105" s="13" t="n">
        <x:v>0.65</x:v>
      </x:c>
      <x:c r="H1105" s="15" t="n">
        <x:v>14078</x:v>
      </x:c>
      <x:c r="I1105" s="2" t="str">
        <x:v>United Kingdom</x:v>
      </x:c>
      <x:c r="J1105" s="2" t="str">
        <x:v>bffdf265ff1c778a3fec633a9ba808f8d02f195423fbed15c3681527df879c41</x:v>
      </x:c>
    </x:row>
    <x:row r="1106" ht="30" customHeight="1">
      <x:c r="A1106" s="10" t="n">
        <x:v>1098</x:v>
      </x:c>
      <x:c r="B1106" s="10" t="n">
        <x:v>536525</x:v>
      </x:c>
      <x:c r="C1106" s="10" t="n">
        <x:v>20973</x:v>
      </x:c>
      <x:c r="D1106" s="16" t="str">
        <x:v>12 PENCIL SMALL TUBE WOODLAND</x:v>
      </x:c>
      <x:c r="E1106" s="14" t="n">
        <x:v>2</x:v>
      </x:c>
      <x:c r="F1106" s="12" t="n">
        <x:v>40513.5375</x:v>
      </x:c>
      <x:c r="G1106" s="13" t="n">
        <x:v>0.65</x:v>
      </x:c>
      <x:c r="H1106" s="15" t="n">
        <x:v>14078</x:v>
      </x:c>
      <x:c r="I1106" s="2" t="str">
        <x:v>United Kingdom</x:v>
      </x:c>
      <x:c r="J1106" s="2" t="str">
        <x:v>7fcc71363dc8d943d01e3811acabd5cfc5490565b16eab7dea72f6e0b2c336a2</x:v>
      </x:c>
    </x:row>
    <x:row r="1107" ht="30" customHeight="1">
      <x:c r="A1107" s="10" t="n">
        <x:v>1099</x:v>
      </x:c>
      <x:c r="B1107" s="10" t="n">
        <x:v>536525</x:v>
      </x:c>
      <x:c r="C1107" s="10" t="str">
        <x:v>15044B</x:v>
      </x:c>
      <x:c r="D1107" s="16" t="str">
        <x:v>BLUE PAPER PARASOL </x:v>
      </x:c>
      <x:c r="E1107" s="14" t="n">
        <x:v>1</x:v>
      </x:c>
      <x:c r="F1107" s="12" t="n">
        <x:v>40513.5375</x:v>
      </x:c>
      <x:c r="G1107" s="13" t="n">
        <x:v>2.95</x:v>
      </x:c>
      <x:c r="H1107" s="15" t="n">
        <x:v>14078</x:v>
      </x:c>
      <x:c r="I1107" s="2" t="str">
        <x:v>United Kingdom</x:v>
      </x:c>
      <x:c r="J1107" s="2" t="str">
        <x:v>8545530da54e3b8685b82fa50f89159b6e9943d35571c4aa3621161d467eccb2</x:v>
      </x:c>
    </x:row>
    <x:row r="1108" ht="30" customHeight="1">
      <x:c r="A1108" s="10" t="n">
        <x:v>1100</x:v>
      </x:c>
      <x:c r="B1108" s="10" t="n">
        <x:v>536525</x:v>
      </x:c>
      <x:c r="C1108" s="10" t="n">
        <x:v>21324</x:v>
      </x:c>
      <x:c r="D1108" s="16" t="str">
        <x:v>HANGING MEDINA LANTERN SMALL</x:v>
      </x:c>
      <x:c r="E1108" s="14" t="n">
        <x:v>2</x:v>
      </x:c>
      <x:c r="F1108" s="12" t="n">
        <x:v>40513.5375</x:v>
      </x:c>
      <x:c r="G1108" s="13" t="n">
        <x:v>2.95</x:v>
      </x:c>
      <x:c r="H1108" s="15" t="n">
        <x:v>14078</x:v>
      </x:c>
      <x:c r="I1108" s="2" t="str">
        <x:v>United Kingdom</x:v>
      </x:c>
      <x:c r="J1108" s="2" t="str">
        <x:v>f91e413de75fd37e1890862de1a6081949fc9bc5996e8f3ac4bff23a43194268</x:v>
      </x:c>
    </x:row>
    <x:row r="1109" ht="30" customHeight="1">
      <x:c r="A1109" s="10" t="n">
        <x:v>1101</x:v>
      </x:c>
      <x:c r="B1109" s="10" t="n">
        <x:v>536525</x:v>
      </x:c>
      <x:c r="C1109" s="10" t="n">
        <x:v>20750</x:v>
      </x:c>
      <x:c r="D1109" s="16" t="str">
        <x:v>RED RETROSPOT MINI CASES</x:v>
      </x:c>
      <x:c r="E1109" s="14" t="n">
        <x:v>10</x:v>
      </x:c>
      <x:c r="F1109" s="12" t="n">
        <x:v>40513.5375</x:v>
      </x:c>
      <x:c r="G1109" s="13" t="n">
        <x:v>7.95</x:v>
      </x:c>
      <x:c r="H1109" s="15" t="n">
        <x:v>14078</x:v>
      </x:c>
      <x:c r="I1109" s="2" t="str">
        <x:v>United Kingdom</x:v>
      </x:c>
      <x:c r="J1109" s="2" t="str">
        <x:v>cf951b96a9925cddc230e00eea1464d5be08ebb5d01f643e3017875511caa810</x:v>
      </x:c>
    </x:row>
    <x:row r="1110" ht="30" customHeight="1">
      <x:c r="A1110" s="10" t="n">
        <x:v>1102</x:v>
      </x:c>
      <x:c r="B1110" s="10" t="n">
        <x:v>536526</x:v>
      </x:c>
      <x:c r="C1110" s="10" t="n">
        <x:v>21135</x:v>
      </x:c>
      <x:c r="D1110" s="16" t="str">
        <x:v>VICTORIAN  METAL POSTCARD SPRING</x:v>
      </x:c>
      <x:c r="E1110" s="14" t="n">
        <x:v>16</x:v>
      </x:c>
      <x:c r="F1110" s="12" t="n">
        <x:v>40513.54027777778</x:v>
      </x:c>
      <x:c r="G1110" s="13" t="n">
        <x:v>1.69</x:v>
      </x:c>
      <x:c r="H1110" s="15" t="n">
        <x:v>14001</x:v>
      </x:c>
      <x:c r="I1110" s="2" t="str">
        <x:v>United Kingdom</x:v>
      </x:c>
      <x:c r="J1110" s="2" t="str">
        <x:v>7104616fe282bd4cd437cd1592db96afc6dbef3df0f819534be96015e520bfaa</x:v>
      </x:c>
    </x:row>
    <x:row r="1111" ht="30" customHeight="1">
      <x:c r="A1111" s="10" t="n">
        <x:v>1103</x:v>
      </x:c>
      <x:c r="B1111" s="10" t="n">
        <x:v>536526</x:v>
      </x:c>
      <x:c r="C1111" s="10" t="n">
        <x:v>22173</x:v>
      </x:c>
      <x:c r="D1111" s="16" t="str">
        <x:v>METAL 4 HOOK HANGER FRENCH CHATEAU</x:v>
      </x:c>
      <x:c r="E1111" s="14" t="n">
        <x:v>16</x:v>
      </x:c>
      <x:c r="F1111" s="12" t="n">
        <x:v>40513.54027777778</x:v>
      </x:c>
      <x:c r="G1111" s="13" t="n">
        <x:v>2.95</x:v>
      </x:c>
      <x:c r="H1111" s="15" t="n">
        <x:v>14001</x:v>
      </x:c>
      <x:c r="I1111" s="2" t="str">
        <x:v>United Kingdom</x:v>
      </x:c>
      <x:c r="J1111" s="2" t="str">
        <x:v>c10ee4f903cf4d76c50fba16a07a7a4580867082cef32e845f5e9e10df11958c</x:v>
      </x:c>
    </x:row>
    <x:row r="1112" ht="30" customHeight="1">
      <x:c r="A1112" s="10" t="n">
        <x:v>1104</x:v>
      </x:c>
      <x:c r="B1112" s="10" t="n">
        <x:v>536526</x:v>
      </x:c>
      <x:c r="C1112" s="10" t="n">
        <x:v>22626</x:v>
      </x:c>
      <x:c r="D1112" s="16" t="str">
        <x:v>BLACK KITCHEN SCALES</x:v>
      </x:c>
      <x:c r="E1112" s="14" t="n">
        <x:v>2</x:v>
      </x:c>
      <x:c r="F1112" s="12" t="n">
        <x:v>40513.54027777778</x:v>
      </x:c>
      <x:c r="G1112" s="13" t="n">
        <x:v>8.5</x:v>
      </x:c>
      <x:c r="H1112" s="15" t="n">
        <x:v>14001</x:v>
      </x:c>
      <x:c r="I1112" s="2" t="str">
        <x:v>United Kingdom</x:v>
      </x:c>
      <x:c r="J1112" s="2" t="str">
        <x:v>9acd8737b592491fadd20fdaa316431e31baac6ad410f3870703f0d467f8c1ef</x:v>
      </x:c>
    </x:row>
    <x:row r="1113" ht="30" customHeight="1">
      <x:c r="A1113" s="10" t="n">
        <x:v>1105</x:v>
      </x:c>
      <x:c r="B1113" s="10" t="n">
        <x:v>536526</x:v>
      </x:c>
      <x:c r="C1113" s="10" t="n">
        <x:v>22625</x:v>
      </x:c>
      <x:c r="D1113" s="16" t="str">
        <x:v>RED KITCHEN SCALES</x:v>
      </x:c>
      <x:c r="E1113" s="14" t="n">
        <x:v>6</x:v>
      </x:c>
      <x:c r="F1113" s="12" t="n">
        <x:v>40513.54027777778</x:v>
      </x:c>
      <x:c r="G1113" s="13" t="n">
        <x:v>8.5</x:v>
      </x:c>
      <x:c r="H1113" s="15" t="n">
        <x:v>14001</x:v>
      </x:c>
      <x:c r="I1113" s="2" t="str">
        <x:v>United Kingdom</x:v>
      </x:c>
      <x:c r="J1113" s="2" t="str">
        <x:v>db47d50005aaf9a378ca4a21ffce943971d9af537f1946d2242073db58b1626f</x:v>
      </x:c>
    </x:row>
    <x:row r="1114" ht="30" customHeight="1">
      <x:c r="A1114" s="10" t="n">
        <x:v>1106</x:v>
      </x:c>
      <x:c r="B1114" s="10" t="n">
        <x:v>536526</x:v>
      </x:c>
      <x:c r="C1114" s="10" t="n">
        <x:v>22624</x:v>
      </x:c>
      <x:c r="D1114" s="16" t="str">
        <x:v>IVORY KITCHEN SCALES</x:v>
      </x:c>
      <x:c r="E1114" s="14" t="n">
        <x:v>6</x:v>
      </x:c>
      <x:c r="F1114" s="12" t="n">
        <x:v>40513.54027777778</x:v>
      </x:c>
      <x:c r="G1114" s="13" t="n">
        <x:v>8.5</x:v>
      </x:c>
      <x:c r="H1114" s="15" t="n">
        <x:v>14001</x:v>
      </x:c>
      <x:c r="I1114" s="2" t="str">
        <x:v>United Kingdom</x:v>
      </x:c>
      <x:c r="J1114" s="2" t="str">
        <x:v>a1e6eaface43154b16458ed7fd7fd43a54914a1d784857e9013b683b13ae3cd6</x:v>
      </x:c>
    </x:row>
    <x:row r="1115" ht="30" customHeight="1">
      <x:c r="A1115" s="10" t="n">
        <x:v>1107</x:v>
      </x:c>
      <x:c r="B1115" s="10" t="n">
        <x:v>536526</x:v>
      </x:c>
      <x:c r="C1115" s="10" t="n">
        <x:v>21929</x:v>
      </x:c>
      <x:c r="D1115" s="16" t="str">
        <x:v>JUMBO BAG PINK VINTAGE PAISLEY</x:v>
      </x:c>
      <x:c r="E1115" s="14" t="n">
        <x:v>20</x:v>
      </x:c>
      <x:c r="F1115" s="12" t="n">
        <x:v>40513.54027777778</x:v>
      </x:c>
      <x:c r="G1115" s="13" t="n">
        <x:v>1.95</x:v>
      </x:c>
      <x:c r="H1115" s="15" t="n">
        <x:v>14001</x:v>
      </x:c>
      <x:c r="I1115" s="2" t="str">
        <x:v>United Kingdom</x:v>
      </x:c>
      <x:c r="J1115" s="2" t="str">
        <x:v>a621aaacb7f43a2842290b163c5251a18edf86ed7e08664a109ded8c54fd9df5</x:v>
      </x:c>
    </x:row>
    <x:row r="1116" ht="30" customHeight="1">
      <x:c r="A1116" s="10" t="n">
        <x:v>1108</x:v>
      </x:c>
      <x:c r="B1116" s="10" t="n">
        <x:v>536526</x:v>
      </x:c>
      <x:c r="C1116" s="10" t="str">
        <x:v>85099B</x:v>
      </x:c>
      <x:c r="D1116" s="16" t="str">
        <x:v>JUMBO BAG RED RETROSPOT</x:v>
      </x:c>
      <x:c r="E1116" s="14" t="n">
        <x:v>10</x:v>
      </x:c>
      <x:c r="F1116" s="12" t="n">
        <x:v>40513.54027777778</x:v>
      </x:c>
      <x:c r="G1116" s="13" t="n">
        <x:v>1.95</x:v>
      </x:c>
      <x:c r="H1116" s="15" t="n">
        <x:v>14001</x:v>
      </x:c>
      <x:c r="I1116" s="2" t="str">
        <x:v>United Kingdom</x:v>
      </x:c>
      <x:c r="J1116" s="2" t="str">
        <x:v>68ebdab9c03ce47324e5bc47d0a9bf0f3b427e6fc7f5a461cd63a63a7938e910</x:v>
      </x:c>
    </x:row>
    <x:row r="1117" ht="30" customHeight="1">
      <x:c r="A1117" s="10" t="n">
        <x:v>1109</x:v>
      </x:c>
      <x:c r="B1117" s="10" t="n">
        <x:v>536526</x:v>
      </x:c>
      <x:c r="C1117" s="10" t="n">
        <x:v>22411</x:v>
      </x:c>
      <x:c r="D1117" s="16" t="str">
        <x:v>JUMBO SHOPPER VINTAGE RED PAISLEY</x:v>
      </x:c>
      <x:c r="E1117" s="14" t="n">
        <x:v>10</x:v>
      </x:c>
      <x:c r="F1117" s="12" t="n">
        <x:v>40513.54027777778</x:v>
      </x:c>
      <x:c r="G1117" s="13" t="n">
        <x:v>1.95</x:v>
      </x:c>
      <x:c r="H1117" s="15" t="n">
        <x:v>14001</x:v>
      </x:c>
      <x:c r="I1117" s="2" t="str">
        <x:v>United Kingdom</x:v>
      </x:c>
      <x:c r="J1117" s="2" t="str">
        <x:v>604c2104ec616d1c39a503731f8afe54f44bdebfe21f87a1d84e18678a6fb711</x:v>
      </x:c>
    </x:row>
    <x:row r="1118" ht="30" customHeight="1">
      <x:c r="A1118" s="10" t="n">
        <x:v>1110</x:v>
      </x:c>
      <x:c r="B1118" s="10" t="n">
        <x:v>536526</x:v>
      </x:c>
      <x:c r="C1118" s="10" t="n">
        <x:v>22113</x:v>
      </x:c>
      <x:c r="D1118" s="16" t="str">
        <x:v>GREY HEART HOT WATER BOTTLE</x:v>
      </x:c>
      <x:c r="E1118" s="14" t="n">
        <x:v>8</x:v>
      </x:c>
      <x:c r="F1118" s="12" t="n">
        <x:v>40513.54027777778</x:v>
      </x:c>
      <x:c r="G1118" s="13" t="n">
        <x:v>3.75</x:v>
      </x:c>
      <x:c r="H1118" s="15" t="n">
        <x:v>14001</x:v>
      </x:c>
      <x:c r="I1118" s="2" t="str">
        <x:v>United Kingdom</x:v>
      </x:c>
      <x:c r="J1118" s="2" t="str">
        <x:v>b8e98c930ebfcc195d6a45627e4ba0706466274a678a56c552ba65a5d0e5ec8a</x:v>
      </x:c>
    </x:row>
    <x:row r="1119" ht="30" customHeight="1">
      <x:c r="A1119" s="10" t="n">
        <x:v>1111</x:v>
      </x:c>
      <x:c r="B1119" s="10" t="n">
        <x:v>536527</x:v>
      </x:c>
      <x:c r="C1119" s="10" t="n">
        <x:v>22809</x:v>
      </x:c>
      <x:c r="D1119" s="16" t="str">
        <x:v>SET OF 6 T-LIGHTS SANTA</x:v>
      </x:c>
      <x:c r="E1119" s="14" t="n">
        <x:v>6</x:v>
      </x:c>
      <x:c r="F1119" s="12" t="n">
        <x:v>40513.544444444444</x:v>
      </x:c>
      <x:c r="G1119" s="13" t="n">
        <x:v>2.95</x:v>
      </x:c>
      <x:c r="H1119" s="15" t="n">
        <x:v>12662</x:v>
      </x:c>
      <x:c r="I1119" s="2" t="str">
        <x:v>Germany</x:v>
      </x:c>
      <x:c r="J1119" s="2" t="str">
        <x:v>feb0c20cfac1b63f18595f076e34bee59b91d4a901834f98cc25c090a9c1f089</x:v>
      </x:c>
    </x:row>
    <x:row r="1120" ht="30" customHeight="1">
      <x:c r="A1120" s="10" t="n">
        <x:v>1112</x:v>
      </x:c>
      <x:c r="B1120" s="10" t="n">
        <x:v>536527</x:v>
      </x:c>
      <x:c r="C1120" s="10" t="n">
        <x:v>84347</x:v>
      </x:c>
      <x:c r="D1120" s="16" t="str">
        <x:v>ROTATING SILVER ANGELS T-LIGHT HLDR</x:v>
      </x:c>
      <x:c r="E1120" s="14" t="n">
        <x:v>6</x:v>
      </x:c>
      <x:c r="F1120" s="12" t="n">
        <x:v>40513.544444444444</x:v>
      </x:c>
      <x:c r="G1120" s="13" t="n">
        <x:v>2.55</x:v>
      </x:c>
      <x:c r="H1120" s="15" t="n">
        <x:v>12662</x:v>
      </x:c>
      <x:c r="I1120" s="2" t="str">
        <x:v>Germany</x:v>
      </x:c>
      <x:c r="J1120" s="2" t="str">
        <x:v>d2f2dfe78c42b086cc8b81bac57e951bbedc81f7c8baf040ac2609e053ef885c</x:v>
      </x:c>
    </x:row>
    <x:row r="1121" ht="30" customHeight="1">
      <x:c r="A1121" s="10" t="n">
        <x:v>1113</x:v>
      </x:c>
      <x:c r="B1121" s="10" t="n">
        <x:v>536527</x:v>
      </x:c>
      <x:c r="C1121" s="10" t="n">
        <x:v>84945</x:v>
      </x:c>
      <x:c r="D1121" s="16" t="str">
        <x:v>MULTI COLOUR SILVER T-LIGHT HOLDER</x:v>
      </x:c>
      <x:c r="E1121" s="14" t="n">
        <x:v>12</x:v>
      </x:c>
      <x:c r="F1121" s="12" t="n">
        <x:v>40513.544444444444</x:v>
      </x:c>
      <x:c r="G1121" s="13" t="n">
        <x:v>0.85</x:v>
      </x:c>
      <x:c r="H1121" s="15" t="n">
        <x:v>12662</x:v>
      </x:c>
      <x:c r="I1121" s="2" t="str">
        <x:v>Germany</x:v>
      </x:c>
      <x:c r="J1121" s="2" t="str">
        <x:v>0bcd8e9c7304a15d9ed219d53bba194bd977097d293e0e688cdc3f08aba04822</x:v>
      </x:c>
    </x:row>
    <x:row r="1122" ht="30" customHeight="1">
      <x:c r="A1122" s="10" t="n">
        <x:v>1114</x:v>
      </x:c>
      <x:c r="B1122" s="10" t="n">
        <x:v>536527</x:v>
      </x:c>
      <x:c r="C1122" s="10" t="n">
        <x:v>22242</x:v>
      </x:c>
      <x:c r="D1122" s="16" t="str">
        <x:v>5 HOOK HANGER MAGIC TOADSTOOL</x:v>
      </x:c>
      <x:c r="E1122" s="14" t="n">
        <x:v>12</x:v>
      </x:c>
      <x:c r="F1122" s="12" t="n">
        <x:v>40513.544444444444</x:v>
      </x:c>
      <x:c r="G1122" s="13" t="n">
        <x:v>1.65</x:v>
      </x:c>
      <x:c r="H1122" s="15" t="n">
        <x:v>12662</x:v>
      </x:c>
      <x:c r="I1122" s="2" t="str">
        <x:v>Germany</x:v>
      </x:c>
      <x:c r="J1122" s="2" t="str">
        <x:v>114b518e0d09a22735e72f004b151d95c0463286765725dbadee88c119403762</x:v>
      </x:c>
    </x:row>
    <x:row r="1123" ht="30" customHeight="1">
      <x:c r="A1123" s="10" t="n">
        <x:v>1115</x:v>
      </x:c>
      <x:c r="B1123" s="10" t="n">
        <x:v>536527</x:v>
      </x:c>
      <x:c r="C1123" s="10" t="n">
        <x:v>22244</x:v>
      </x:c>
      <x:c r="D1123" s="16" t="str">
        <x:v>3 HOOK HANGER MAGIC GARDEN</x:v>
      </x:c>
      <x:c r="E1123" s="14" t="n">
        <x:v>12</x:v>
      </x:c>
      <x:c r="F1123" s="12" t="n">
        <x:v>40513.544444444444</x:v>
      </x:c>
      <x:c r="G1123" s="13" t="n">
        <x:v>1.95</x:v>
      </x:c>
      <x:c r="H1123" s="15" t="n">
        <x:v>12662</x:v>
      </x:c>
      <x:c r="I1123" s="2" t="str">
        <x:v>Germany</x:v>
      </x:c>
      <x:c r="J1123" s="2" t="str">
        <x:v>ce2d05c5bf158f47e694facd02e6094cd7f80fc7e0b622d92bdf899e9ff91100</x:v>
      </x:c>
    </x:row>
    <x:row r="1124" ht="30" customHeight="1">
      <x:c r="A1124" s="10" t="n">
        <x:v>1116</x:v>
      </x:c>
      <x:c r="B1124" s="10" t="n">
        <x:v>536527</x:v>
      </x:c>
      <x:c r="C1124" s="10" t="n">
        <x:v>22243</x:v>
      </x:c>
      <x:c r="D1124" s="16" t="str">
        <x:v>5 HOOK HANGER RED MAGIC TOADSTOOL</x:v>
      </x:c>
      <x:c r="E1124" s="14" t="n">
        <x:v>12</x:v>
      </x:c>
      <x:c r="F1124" s="12" t="n">
        <x:v>40513.544444444444</x:v>
      </x:c>
      <x:c r="G1124" s="13" t="n">
        <x:v>1.65</x:v>
      </x:c>
      <x:c r="H1124" s="15" t="n">
        <x:v>12662</x:v>
      </x:c>
      <x:c r="I1124" s="2" t="str">
        <x:v>Germany</x:v>
      </x:c>
      <x:c r="J1124" s="2" t="str">
        <x:v>21c63bf48ba61a3a0d9c70dc719c1360533d94a80b5b1f8e24c9a3c02175f0c3</x:v>
      </x:c>
    </x:row>
    <x:row r="1125" ht="30" customHeight="1">
      <x:c r="A1125" s="10" t="n">
        <x:v>1117</x:v>
      </x:c>
      <x:c r="B1125" s="10" t="n">
        <x:v>536527</x:v>
      </x:c>
      <x:c r="C1125" s="10" t="n">
        <x:v>47421</x:v>
      </x:c>
      <x:c r="D1125" s="16" t="str">
        <x:v>ASSORTED COLOUR LIZARD SUCTION HOOK</x:v>
      </x:c>
      <x:c r="E1125" s="14" t="n">
        <x:v>24</x:v>
      </x:c>
      <x:c r="F1125" s="12" t="n">
        <x:v>40513.544444444444</x:v>
      </x:c>
      <x:c r="G1125" s="13" t="n">
        <x:v>0.42</x:v>
      </x:c>
      <x:c r="H1125" s="15" t="n">
        <x:v>12662</x:v>
      </x:c>
      <x:c r="I1125" s="2" t="str">
        <x:v>Germany</x:v>
      </x:c>
      <x:c r="J1125" s="2" t="str">
        <x:v>54dfe29483a5242dd61e4efd566035a5a8d04c9d719b5b6f936884b637fa9f98</x:v>
      </x:c>
    </x:row>
    <x:row r="1126" ht="30" customHeight="1">
      <x:c r="A1126" s="10" t="n">
        <x:v>1118</x:v>
      </x:c>
      <x:c r="B1126" s="10" t="n">
        <x:v>536527</x:v>
      </x:c>
      <x:c r="C1126" s="10" t="n">
        <x:v>20712</x:v>
      </x:c>
      <x:c r="D1126" s="16" t="str">
        <x:v>JUMBO BAG WOODLAND ANIMALS</x:v>
      </x:c>
      <x:c r="E1126" s="14" t="n">
        <x:v>10</x:v>
      </x:c>
      <x:c r="F1126" s="12" t="n">
        <x:v>40513.544444444444</x:v>
      </x:c>
      <x:c r="G1126" s="13" t="n">
        <x:v>1.95</x:v>
      </x:c>
      <x:c r="H1126" s="15" t="n">
        <x:v>12662</x:v>
      </x:c>
      <x:c r="I1126" s="2" t="str">
        <x:v>Germany</x:v>
      </x:c>
      <x:c r="J1126" s="2" t="str">
        <x:v>d3ee2b573b8dcff03933b616d9687d55502020da6e3eba77905343eb37ec5a12</x:v>
      </x:c>
    </x:row>
    <x:row r="1127" ht="30" customHeight="1">
      <x:c r="A1127" s="10" t="n">
        <x:v>1119</x:v>
      </x:c>
      <x:c r="B1127" s="10" t="n">
        <x:v>536527</x:v>
      </x:c>
      <x:c r="C1127" s="10" t="n">
        <x:v>20713</x:v>
      </x:c>
      <x:c r="D1127" s="16" t="str">
        <x:v>JUMBO BAG OWLS</x:v>
      </x:c>
      <x:c r="E1127" s="14" t="n">
        <x:v>10</x:v>
      </x:c>
      <x:c r="F1127" s="12" t="n">
        <x:v>40513.544444444444</x:v>
      </x:c>
      <x:c r="G1127" s="13" t="n">
        <x:v>1.95</x:v>
      </x:c>
      <x:c r="H1127" s="15" t="n">
        <x:v>12662</x:v>
      </x:c>
      <x:c r="I1127" s="2" t="str">
        <x:v>Germany</x:v>
      </x:c>
      <x:c r="J1127" s="2" t="str">
        <x:v>a3a3b80ecc52225bcf10493fdba5c9470ee4fdaf7cb44546871fd7dc64b39c44</x:v>
      </x:c>
    </x:row>
    <x:row r="1128" ht="30" customHeight="1">
      <x:c r="A1128" s="10" t="n">
        <x:v>1120</x:v>
      </x:c>
      <x:c r="B1128" s="10" t="n">
        <x:v>536527</x:v>
      </x:c>
      <x:c r="C1128" s="10" t="n">
        <x:v>22837</x:v>
      </x:c>
      <x:c r="D1128" s="16" t="str">
        <x:v>HOT WATER BOTTLE BABUSHKA </x:v>
      </x:c>
      <x:c r="E1128" s="14" t="n">
        <x:v>4</x:v>
      </x:c>
      <x:c r="F1128" s="12" t="n">
        <x:v>40513.544444444444</x:v>
      </x:c>
      <x:c r="G1128" s="13" t="n">
        <x:v>4.65</x:v>
      </x:c>
      <x:c r="H1128" s="15" t="n">
        <x:v>12662</x:v>
      </x:c>
      <x:c r="I1128" s="2" t="str">
        <x:v>Germany</x:v>
      </x:c>
      <x:c r="J1128" s="2" t="str">
        <x:v>3da7c0dd94e9d91b5347126f00e7cee8f5c03a19ce1298a20419d7520f548262</x:v>
      </x:c>
    </x:row>
    <x:row r="1129" ht="30" customHeight="1">
      <x:c r="A1129" s="10" t="n">
        <x:v>1121</x:v>
      </x:c>
      <x:c r="B1129" s="10" t="n">
        <x:v>536527</x:v>
      </x:c>
      <x:c r="C1129" s="10" t="n">
        <x:v>22969</x:v>
      </x:c>
      <x:c r="D1129" s="16" t="str">
        <x:v>HOMEMADE JAM SCENTED CANDLES</x:v>
      </x:c>
      <x:c r="E1129" s="14" t="n">
        <x:v>12</x:v>
      </x:c>
      <x:c r="F1129" s="12" t="n">
        <x:v>40513.544444444444</x:v>
      </x:c>
      <x:c r="G1129" s="13" t="n">
        <x:v>1.45</x:v>
      </x:c>
      <x:c r="H1129" s="15" t="n">
        <x:v>12662</x:v>
      </x:c>
      <x:c r="I1129" s="2" t="str">
        <x:v>Germany</x:v>
      </x:c>
      <x:c r="J1129" s="2" t="str">
        <x:v>e49a2fd9dae4b798853b01f3ae11a005c4164bab67bc966eeef0d5324cabff00</x:v>
      </x:c>
    </x:row>
    <x:row r="1130" ht="30" customHeight="1">
      <x:c r="A1130" s="10" t="n">
        <x:v>1122</x:v>
      </x:c>
      <x:c r="B1130" s="10" t="n">
        <x:v>536527</x:v>
      </x:c>
      <x:c r="C1130" s="10" t="n">
        <x:v>22973</x:v>
      </x:c>
      <x:c r="D1130" s="16" t="str">
        <x:v>CHILDREN'S CIRCUS PARADE MUG</x:v>
      </x:c>
      <x:c r="E1130" s="14" t="n">
        <x:v>12</x:v>
      </x:c>
      <x:c r="F1130" s="12" t="n">
        <x:v>40513.544444444444</x:v>
      </x:c>
      <x:c r="G1130" s="13" t="n">
        <x:v>1.65</x:v>
      </x:c>
      <x:c r="H1130" s="15" t="n">
        <x:v>12662</x:v>
      </x:c>
      <x:c r="I1130" s="2" t="str">
        <x:v>Germany</x:v>
      </x:c>
      <x:c r="J1130" s="2" t="str">
        <x:v>9463851d98e9baaf8735fe1565f0d26928b176a4e2a48fd03952f2496f8eee2e</x:v>
      </x:c>
    </x:row>
    <x:row r="1131" ht="30" customHeight="1">
      <x:c r="A1131" s="10" t="n">
        <x:v>1123</x:v>
      </x:c>
      <x:c r="B1131" s="10" t="n">
        <x:v>536527</x:v>
      </x:c>
      <x:c r="C1131" s="10" t="str">
        <x:v>84569B</x:v>
      </x:c>
      <x:c r="D1131" s="16" t="str">
        <x:v>PACK 3 FIRE ENGINE/CAR PATCHES</x:v>
      </x:c>
      <x:c r="E1131" s="14" t="n">
        <x:v>12</x:v>
      </x:c>
      <x:c r="F1131" s="12" t="n">
        <x:v>40513.544444444444</x:v>
      </x:c>
      <x:c r="G1131" s="13" t="n">
        <x:v>1.25</x:v>
      </x:c>
      <x:c r="H1131" s="15" t="n">
        <x:v>12662</x:v>
      </x:c>
      <x:c r="I1131" s="2" t="str">
        <x:v>Germany</x:v>
      </x:c>
      <x:c r="J1131" s="2" t="str">
        <x:v>e0c73629d76f72fee7d11e62f2563b97bf1e27065f0a095687d743f5f0b19514</x:v>
      </x:c>
    </x:row>
    <x:row r="1132" ht="30" customHeight="1">
      <x:c r="A1132" s="10" t="n">
        <x:v>1124</x:v>
      </x:c>
      <x:c r="B1132" s="10" t="n">
        <x:v>536527</x:v>
      </x:c>
      <x:c r="C1132" s="10" t="n">
        <x:v>22549</x:v>
      </x:c>
      <x:c r="D1132" s="16" t="str">
        <x:v>PICTURE DOMINOES</x:v>
      </x:c>
      <x:c r="E1132" s="14" t="n">
        <x:v>12</x:v>
      </x:c>
      <x:c r="F1132" s="12" t="n">
        <x:v>40513.544444444444</x:v>
      </x:c>
      <x:c r="G1132" s="13" t="n">
        <x:v>1.45</x:v>
      </x:c>
      <x:c r="H1132" s="15" t="n">
        <x:v>12662</x:v>
      </x:c>
      <x:c r="I1132" s="2" t="str">
        <x:v>Germany</x:v>
      </x:c>
      <x:c r="J1132" s="2" t="str">
        <x:v>201419807093d46f3d741c0fbf530ccb47dbc1088c386f1be620b12053608161</x:v>
      </x:c>
    </x:row>
    <x:row r="1133" ht="30" customHeight="1">
      <x:c r="A1133" s="10" t="n">
        <x:v>1125</x:v>
      </x:c>
      <x:c r="B1133" s="10" t="n">
        <x:v>536527</x:v>
      </x:c>
      <x:c r="C1133" s="10" t="str">
        <x:v>POST</x:v>
      </x:c>
      <x:c r="D1133" s="16" t="str">
        <x:v>POSTAGE</x:v>
      </x:c>
      <x:c r="E1133" s="14" t="n">
        <x:v>1</x:v>
      </x:c>
      <x:c r="F1133" s="12" t="n">
        <x:v>40513.544444444444</x:v>
      </x:c>
      <x:c r="G1133" s="13" t="n">
        <x:v>18</x:v>
      </x:c>
      <x:c r="H1133" s="15" t="n">
        <x:v>12662</x:v>
      </x:c>
      <x:c r="I1133" s="2" t="str">
        <x:v>Germany</x:v>
      </x:c>
      <x:c r="J1133" s="2" t="str">
        <x:v>07e0fe182e4feef8c3b7a04272e8bec3706b596f104a911924ad6b1fdb5d1818</x:v>
      </x:c>
    </x:row>
    <x:row r="1134" ht="30" customHeight="1">
      <x:c r="A1134" s="10" t="n">
        <x:v>1126</x:v>
      </x:c>
      <x:c r="B1134" s="10" t="n">
        <x:v>536528</x:v>
      </x:c>
      <x:c r="C1134" s="10" t="n">
        <x:v>22815</x:v>
      </x:c>
      <x:c r="D1134" s="16" t="str">
        <x:v>CARD PSYCHEDELIC APPLES</x:v>
      </x:c>
      <x:c r="E1134" s="14" t="n">
        <x:v>12</x:v>
      </x:c>
      <x:c r="F1134" s="12" t="n">
        <x:v>40513.55347222222</x:v>
      </x:c>
      <x:c r="G1134" s="13" t="n">
        <x:v>0.42</x:v>
      </x:c>
      <x:c r="H1134" s="15" t="n">
        <x:v>15525</x:v>
      </x:c>
      <x:c r="I1134" s="2" t="str">
        <x:v>United Kingdom</x:v>
      </x:c>
      <x:c r="J1134" s="2" t="str">
        <x:v>9b44f6053674d3d062bfe51d6afa9fc1b0eed5f07c03cc75dbf3c21ee4157d55</x:v>
      </x:c>
    </x:row>
    <x:row r="1135" ht="30" customHeight="1">
      <x:c r="A1135" s="10" t="n">
        <x:v>1127</x:v>
      </x:c>
      <x:c r="B1135" s="10" t="n">
        <x:v>536528</x:v>
      </x:c>
      <x:c r="C1135" s="10" t="n">
        <x:v>22865</x:v>
      </x:c>
      <x:c r="D1135" s="16" t="str">
        <x:v>HAND WARMER OWL DESIGN</x:v>
      </x:c>
      <x:c r="E1135" s="14" t="n">
        <x:v>1</x:v>
      </x:c>
      <x:c r="F1135" s="12" t="n">
        <x:v>40513.55347222222</x:v>
      </x:c>
      <x:c r="G1135" s="13" t="n">
        <x:v>2.1</x:v>
      </x:c>
      <x:c r="H1135" s="15" t="n">
        <x:v>15525</x:v>
      </x:c>
      <x:c r="I1135" s="2" t="str">
        <x:v>United Kingdom</x:v>
      </x:c>
      <x:c r="J1135" s="2" t="str">
        <x:v>e7cc6a68a2a6478d70eefa62e5b26973e0e6c99a8b1370ba5509b4aa573c5a1b</x:v>
      </x:c>
    </x:row>
    <x:row r="1136" ht="30" customHeight="1">
      <x:c r="A1136" s="10" t="n">
        <x:v>1128</x:v>
      </x:c>
      <x:c r="B1136" s="10" t="n">
        <x:v>536528</x:v>
      </x:c>
      <x:c r="C1136" s="10" t="n">
        <x:v>22585</x:v>
      </x:c>
      <x:c r="D1136" s="16" t="str">
        <x:v>PACK OF 6 BIRDY GIFT TAGS</x:v>
      </x:c>
      <x:c r="E1136" s="14" t="n">
        <x:v>6</x:v>
      </x:c>
      <x:c r="F1136" s="12" t="n">
        <x:v>40513.55347222222</x:v>
      </x:c>
      <x:c r="G1136" s="13" t="n">
        <x:v>1.25</x:v>
      </x:c>
      <x:c r="H1136" s="15" t="n">
        <x:v>15525</x:v>
      </x:c>
      <x:c r="I1136" s="2" t="str">
        <x:v>United Kingdom</x:v>
      </x:c>
      <x:c r="J1136" s="2" t="str">
        <x:v>156c718f27a75cce3e1243a2f4323024adbd3fb5baef81bf4bae52e5d8b46291</x:v>
      </x:c>
    </x:row>
    <x:row r="1137" ht="30" customHeight="1">
      <x:c r="A1137" s="10" t="n">
        <x:v>1129</x:v>
      </x:c>
      <x:c r="B1137" s="10" t="n">
        <x:v>536528</x:v>
      </x:c>
      <x:c r="C1137" s="10" t="n">
        <x:v>21587</x:v>
      </x:c>
      <x:c r="D1137" s="16" t="str">
        <x:v>COSY HOUR GIANT TUBE MATCHES</x:v>
      </x:c>
      <x:c r="E1137" s="14" t="n">
        <x:v>1</x:v>
      </x:c>
      <x:c r="F1137" s="12" t="n">
        <x:v>40513.55347222222</x:v>
      </x:c>
      <x:c r="G1137" s="13" t="n">
        <x:v>2.55</x:v>
      </x:c>
      <x:c r="H1137" s="15" t="n">
        <x:v>15525</x:v>
      </x:c>
      <x:c r="I1137" s="2" t="str">
        <x:v>United Kingdom</x:v>
      </x:c>
      <x:c r="J1137" s="2" t="str">
        <x:v>7e5d83e890074e0eae813a2369d834b184cdf701d65173afc7b22d1069ccc5b5</x:v>
      </x:c>
    </x:row>
    <x:row r="1138" ht="30" customHeight="1">
      <x:c r="A1138" s="10" t="n">
        <x:v>1130</x:v>
      </x:c>
      <x:c r="B1138" s="10" t="n">
        <x:v>536528</x:v>
      </x:c>
      <x:c r="C1138" s="10" t="str">
        <x:v>84985A</x:v>
      </x:c>
      <x:c r="D1138" s="16" t="str">
        <x:v>SET OF 72 GREEN PAPER DOILIES</x:v>
      </x:c>
      <x:c r="E1138" s="14" t="n">
        <x:v>1</x:v>
      </x:c>
      <x:c r="F1138" s="12" t="n">
        <x:v>40513.55347222222</x:v>
      </x:c>
      <x:c r="G1138" s="13" t="n">
        <x:v>1.45</x:v>
      </x:c>
      <x:c r="H1138" s="15" t="n">
        <x:v>15525</x:v>
      </x:c>
      <x:c r="I1138" s="2" t="str">
        <x:v>United Kingdom</x:v>
      </x:c>
      <x:c r="J1138" s="2" t="str">
        <x:v>f069c04f233006b3c583de141bb6cafa74d200accc082a673f9676b0502b2915</x:v>
      </x:c>
    </x:row>
    <x:row r="1139" ht="30" customHeight="1">
      <x:c r="A1139" s="10" t="n">
        <x:v>1131</x:v>
      </x:c>
      <x:c r="B1139" s="10" t="n">
        <x:v>536528</x:v>
      </x:c>
      <x:c r="C1139" s="10" t="str">
        <x:v>85114B</x:v>
      </x:c>
      <x:c r="D1139" s="16" t="str">
        <x:v>IVORY ENCHANTED FOREST PLACEMAT</x:v>
      </x:c>
      <x:c r="E1139" s="14" t="n">
        <x:v>1</x:v>
      </x:c>
      <x:c r="F1139" s="12" t="n">
        <x:v>40513.55347222222</x:v>
      </x:c>
      <x:c r="G1139" s="13" t="n">
        <x:v>1.65</x:v>
      </x:c>
      <x:c r="H1139" s="15" t="n">
        <x:v>15525</x:v>
      </x:c>
      <x:c r="I1139" s="2" t="str">
        <x:v>United Kingdom</x:v>
      </x:c>
      <x:c r="J1139" s="2" t="str">
        <x:v>544c223b47d058e658078dafe814333beaf62d7c07b218d4a7d9f222645eb849</x:v>
      </x:c>
    </x:row>
    <x:row r="1140" ht="30" customHeight="1">
      <x:c r="A1140" s="10" t="n">
        <x:v>1132</x:v>
      </x:c>
      <x:c r="B1140" s="10" t="n">
        <x:v>536528</x:v>
      </x:c>
      <x:c r="C1140" s="10" t="n">
        <x:v>22813</x:v>
      </x:c>
      <x:c r="D1140" s="16" t="str">
        <x:v>PACK 3 BOXES BIRD PANNETONE </x:v>
      </x:c>
      <x:c r="E1140" s="14" t="n">
        <x:v>3</x:v>
      </x:c>
      <x:c r="F1140" s="12" t="n">
        <x:v>40513.55347222222</x:v>
      </x:c>
      <x:c r="G1140" s="13" t="n">
        <x:v>1.95</x:v>
      </x:c>
      <x:c r="H1140" s="15" t="n">
        <x:v>15525</x:v>
      </x:c>
      <x:c r="I1140" s="2" t="str">
        <x:v>United Kingdom</x:v>
      </x:c>
      <x:c r="J1140" s="2" t="str">
        <x:v>50825ea9d20b67294df28a597b0cf482094ffb92516840199b7e2011460233db</x:v>
      </x:c>
    </x:row>
    <x:row r="1141" ht="30" customHeight="1">
      <x:c r="A1141" s="10" t="n">
        <x:v>1133</x:v>
      </x:c>
      <x:c r="B1141" s="10" t="n">
        <x:v>536528</x:v>
      </x:c>
      <x:c r="C1141" s="10" t="n">
        <x:v>22128</x:v>
      </x:c>
      <x:c r="D1141" s="16" t="str">
        <x:v>PARTY CONES CANDY ASSORTED</x:v>
      </x:c>
      <x:c r="E1141" s="14" t="n">
        <x:v>6</x:v>
      </x:c>
      <x:c r="F1141" s="12" t="n">
        <x:v>40513.55347222222</x:v>
      </x:c>
      <x:c r="G1141" s="13" t="n">
        <x:v>1.25</x:v>
      </x:c>
      <x:c r="H1141" s="15" t="n">
        <x:v>15525</x:v>
      </x:c>
      <x:c r="I1141" s="2" t="str">
        <x:v>United Kingdom</x:v>
      </x:c>
      <x:c r="J1141" s="2" t="str">
        <x:v>886d48930c05ffdc8d013228d6f11a71b7dca1867e05108ca0364c3589bbacf7</x:v>
      </x:c>
    </x:row>
    <x:row r="1142" ht="30" customHeight="1">
      <x:c r="A1142" s="10" t="n">
        <x:v>1134</x:v>
      </x:c>
      <x:c r="B1142" s="10" t="n">
        <x:v>536528</x:v>
      </x:c>
      <x:c r="C1142" s="10" t="n">
        <x:v>22839</x:v>
      </x:c>
      <x:c r="D1142" s="16" t="str">
        <x:v>3 TIER CAKE TIN GREEN AND CREAM</x:v>
      </x:c>
      <x:c r="E1142" s="14" t="n">
        <x:v>1</x:v>
      </x:c>
      <x:c r="F1142" s="12" t="n">
        <x:v>40513.55347222222</x:v>
      </x:c>
      <x:c r="G1142" s="13" t="n">
        <x:v>14.95</x:v>
      </x:c>
      <x:c r="H1142" s="15" t="n">
        <x:v>15525</x:v>
      </x:c>
      <x:c r="I1142" s="2" t="str">
        <x:v>United Kingdom</x:v>
      </x:c>
      <x:c r="J1142" s="2" t="str">
        <x:v>788d120921917cd557226583187aa1a85866194eecc1317552079c8c5b6e6140</x:v>
      </x:c>
    </x:row>
    <x:row r="1143" ht="30" customHeight="1">
      <x:c r="A1143" s="10" t="n">
        <x:v>1135</x:v>
      </x:c>
      <x:c r="B1143" s="10" t="n">
        <x:v>536528</x:v>
      </x:c>
      <x:c r="C1143" s="10" t="n">
        <x:v>22584</x:v>
      </x:c>
      <x:c r="D1143" s="16" t="str">
        <x:v>PACK OF 6 PANNETONE GIFT BOXES</x:v>
      </x:c>
      <x:c r="E1143" s="14" t="n">
        <x:v>2</x:v>
      </x:c>
      <x:c r="F1143" s="12" t="n">
        <x:v>40513.55347222222</x:v>
      </x:c>
      <x:c r="G1143" s="13" t="n">
        <x:v>2.55</x:v>
      </x:c>
      <x:c r="H1143" s="15" t="n">
        <x:v>15525</x:v>
      </x:c>
      <x:c r="I1143" s="2" t="str">
        <x:v>United Kingdom</x:v>
      </x:c>
      <x:c r="J1143" s="2" t="str">
        <x:v>038a41bc5064d548466220f44a71c2621fafb7f37ccce8f65f51a8c75be9ab27</x:v>
      </x:c>
    </x:row>
    <x:row r="1144" ht="30" customHeight="1">
      <x:c r="A1144" s="10" t="n">
        <x:v>1136</x:v>
      </x:c>
      <x:c r="B1144" s="10" t="n">
        <x:v>536528</x:v>
      </x:c>
      <x:c r="C1144" s="10" t="n">
        <x:v>22130</x:v>
      </x:c>
      <x:c r="D1144" s="16" t="str">
        <x:v>PARTY CONE CHRISTMAS DECORATION </x:v>
      </x:c>
      <x:c r="E1144" s="14" t="n">
        <x:v>12</x:v>
      </x:c>
      <x:c r="F1144" s="12" t="n">
        <x:v>40513.55347222222</x:v>
      </x:c>
      <x:c r="G1144" s="13" t="n">
        <x:v>0.85</x:v>
      </x:c>
      <x:c r="H1144" s="15" t="n">
        <x:v>15525</x:v>
      </x:c>
      <x:c r="I1144" s="2" t="str">
        <x:v>United Kingdom</x:v>
      </x:c>
      <x:c r="J1144" s="2" t="str">
        <x:v>e59f821a81a7747010f1fa81f7d4de61bfe781d3a521787e169f0403070966d8</x:v>
      </x:c>
    </x:row>
    <x:row r="1145" ht="30" customHeight="1">
      <x:c r="A1145" s="10" t="n">
        <x:v>1137</x:v>
      </x:c>
      <x:c r="B1145" s="10" t="n">
        <x:v>536528</x:v>
      </x:c>
      <x:c r="C1145" s="10" t="n">
        <x:v>22938</x:v>
      </x:c>
      <x:c r="D1145" s="16" t="str">
        <x:v>CUPCAKE LACE PAPER SET 6</x:v>
      </x:c>
      <x:c r="E1145" s="14" t="n">
        <x:v>3</x:v>
      </x:c>
      <x:c r="F1145" s="12" t="n">
        <x:v>40513.55347222222</x:v>
      </x:c>
      <x:c r="G1145" s="13" t="n">
        <x:v>1.95</x:v>
      </x:c>
      <x:c r="H1145" s="15" t="n">
        <x:v>15525</x:v>
      </x:c>
      <x:c r="I1145" s="2" t="str">
        <x:v>United Kingdom</x:v>
      </x:c>
      <x:c r="J1145" s="2" t="str">
        <x:v>eff5aac6ed9e30cabd775d91f8532ec3767f79c6b9199b240665a5a494691366</x:v>
      </x:c>
    </x:row>
    <x:row r="1146" ht="30" customHeight="1">
      <x:c r="A1146" s="10" t="n">
        <x:v>1138</x:v>
      </x:c>
      <x:c r="B1146" s="10" t="n">
        <x:v>536528</x:v>
      </x:c>
      <x:c r="C1146" s="10" t="n">
        <x:v>22411</x:v>
      </x:c>
      <x:c r="D1146" s="16" t="str">
        <x:v>JUMBO SHOPPER VINTAGE RED PAISLEY</x:v>
      </x:c>
      <x:c r="E1146" s="14" t="n">
        <x:v>1</x:v>
      </x:c>
      <x:c r="F1146" s="12" t="n">
        <x:v>40513.55347222222</x:v>
      </x:c>
      <x:c r="G1146" s="13" t="n">
        <x:v>1.95</x:v>
      </x:c>
      <x:c r="H1146" s="15" t="n">
        <x:v>15525</x:v>
      </x:c>
      <x:c r="I1146" s="2" t="str">
        <x:v>United Kingdom</x:v>
      </x:c>
      <x:c r="J1146" s="2" t="str">
        <x:v>1d0acab08a664b5751ec296c225e37d18659b3ecaa56abca5c35df894a0834a9</x:v>
      </x:c>
    </x:row>
    <x:row r="1147" ht="30" customHeight="1">
      <x:c r="A1147" s="10" t="n">
        <x:v>1139</x:v>
      </x:c>
      <x:c r="B1147" s="10" t="n">
        <x:v>536528</x:v>
      </x:c>
      <x:c r="C1147" s="10" t="n">
        <x:v>21731</x:v>
      </x:c>
      <x:c r="D1147" s="16" t="str">
        <x:v>RED TOADSTOOL LED NIGHT LIGHT</x:v>
      </x:c>
      <x:c r="E1147" s="14" t="n">
        <x:v>2</x:v>
      </x:c>
      <x:c r="F1147" s="12" t="n">
        <x:v>40513.55347222222</x:v>
      </x:c>
      <x:c r="G1147" s="13" t="n">
        <x:v>1.65</x:v>
      </x:c>
      <x:c r="H1147" s="15" t="n">
        <x:v>15525</x:v>
      </x:c>
      <x:c r="I1147" s="2" t="str">
        <x:v>United Kingdom</x:v>
      </x:c>
      <x:c r="J1147" s="2" t="str">
        <x:v>40c6332c7b003d1ea75cfdc0c49dede5411f149c893e5bca9156cf9006abb5eb</x:v>
      </x:c>
    </x:row>
    <x:row r="1148" ht="30" customHeight="1">
      <x:c r="A1148" s="10" t="n">
        <x:v>1140</x:v>
      </x:c>
      <x:c r="B1148" s="10" t="n">
        <x:v>536528</x:v>
      </x:c>
      <x:c r="C1148" s="10" t="n">
        <x:v>22616</x:v>
      </x:c>
      <x:c r="D1148" s="16" t="str">
        <x:v>PACK OF 12 LONDON TISSUES </x:v>
      </x:c>
      <x:c r="E1148" s="14" t="n">
        <x:v>1</x:v>
      </x:c>
      <x:c r="F1148" s="12" t="n">
        <x:v>40513.55347222222</x:v>
      </x:c>
      <x:c r="G1148" s="13" t="n">
        <x:v>0.29</x:v>
      </x:c>
      <x:c r="H1148" s="15" t="n">
        <x:v>15525</x:v>
      </x:c>
      <x:c r="I1148" s="2" t="str">
        <x:v>United Kingdom</x:v>
      </x:c>
      <x:c r="J1148" s="2" t="str">
        <x:v>ccb7f456771b4b7878d6898510fb84df2afe0aafc8325891741768b574579ca9</x:v>
      </x:c>
    </x:row>
    <x:row r="1149" ht="30" customHeight="1">
      <x:c r="A1149" s="10" t="n">
        <x:v>1141</x:v>
      </x:c>
      <x:c r="B1149" s="10" t="n">
        <x:v>536528</x:v>
      </x:c>
      <x:c r="C1149" s="10" t="n">
        <x:v>22454</x:v>
      </x:c>
      <x:c r="D1149" s="16" t="str">
        <x:v>MEASURING TAPE BABUSHKA RED</x:v>
      </x:c>
      <x:c r="E1149" s="14" t="n">
        <x:v>1</x:v>
      </x:c>
      <x:c r="F1149" s="12" t="n">
        <x:v>40513.55347222222</x:v>
      </x:c>
      <x:c r="G1149" s="13" t="n">
        <x:v>2.95</x:v>
      </x:c>
      <x:c r="H1149" s="15" t="n">
        <x:v>15525</x:v>
      </x:c>
      <x:c r="I1149" s="2" t="str">
        <x:v>United Kingdom</x:v>
      </x:c>
      <x:c r="J1149" s="2" t="str">
        <x:v>6ed7daf65fb94e637e9956b730c7f28eba69407d554d342bb580ba8af3384e1a</x:v>
      </x:c>
    </x:row>
    <x:row r="1150" ht="30" customHeight="1">
      <x:c r="A1150" s="10" t="n">
        <x:v>1142</x:v>
      </x:c>
      <x:c r="B1150" s="10" t="n">
        <x:v>536528</x:v>
      </x:c>
      <x:c r="C1150" s="10" t="n">
        <x:v>22865</x:v>
      </x:c>
      <x:c r="D1150" s="16" t="str">
        <x:v>HAND WARMER OWL DESIGN</x:v>
      </x:c>
      <x:c r="E1150" s="14" t="n">
        <x:v>1</x:v>
      </x:c>
      <x:c r="F1150" s="12" t="n">
        <x:v>40513.55347222222</x:v>
      </x:c>
      <x:c r="G1150" s="13" t="n">
        <x:v>2.1</x:v>
      </x:c>
      <x:c r="H1150" s="15" t="n">
        <x:v>15525</x:v>
      </x:c>
      <x:c r="I1150" s="2" t="str">
        <x:v>United Kingdom</x:v>
      </x:c>
      <x:c r="J1150" s="2" t="str">
        <x:v>e7cc6a68a2a6478d70eefa62e5b26973e0e6c99a8b1370ba5509b4aa573c5a1b</x:v>
      </x:c>
    </x:row>
    <x:row r="1151" ht="30" customHeight="1">
      <x:c r="A1151" s="10" t="n">
        <x:v>1143</x:v>
      </x:c>
      <x:c r="B1151" s="10" t="n">
        <x:v>536528</x:v>
      </x:c>
      <x:c r="C1151" s="10" t="n">
        <x:v>21992</x:v>
      </x:c>
      <x:c r="D1151" s="16" t="str">
        <x:v>VINTAGE PAISLEY STATIONERY SET</x:v>
      </x:c>
      <x:c r="E1151" s="14" t="n">
        <x:v>1</x:v>
      </x:c>
      <x:c r="F1151" s="12" t="n">
        <x:v>40513.55347222222</x:v>
      </x:c>
      <x:c r="G1151" s="13" t="n">
        <x:v>2.95</x:v>
      </x:c>
      <x:c r="H1151" s="15" t="n">
        <x:v>15525</x:v>
      </x:c>
      <x:c r="I1151" s="2" t="str">
        <x:v>United Kingdom</x:v>
      </x:c>
      <x:c r="J1151" s="2" t="str">
        <x:v>4f3fe9292692d0a3606d7742b622e2b9742408e63b6fdeadbfdd04be78be219e</x:v>
      </x:c>
    </x:row>
    <x:row r="1152" ht="30" customHeight="1">
      <x:c r="A1152" s="10" t="n">
        <x:v>1144</x:v>
      </x:c>
      <x:c r="B1152" s="10" t="n">
        <x:v>536528</x:v>
      </x:c>
      <x:c r="C1152" s="10" t="n">
        <x:v>22326</x:v>
      </x:c>
      <x:c r="D1152" s="16" t="str">
        <x:v>ROUND SNACK BOXES SET OF4 WOODLAND </x:v>
      </x:c>
      <x:c r="E1152" s="14" t="n">
        <x:v>4</x:v>
      </x:c>
      <x:c r="F1152" s="12" t="n">
        <x:v>40513.55347222222</x:v>
      </x:c>
      <x:c r="G1152" s="13" t="n">
        <x:v>2.95</x:v>
      </x:c>
      <x:c r="H1152" s="15" t="n">
        <x:v>15525</x:v>
      </x:c>
      <x:c r="I1152" s="2" t="str">
        <x:v>United Kingdom</x:v>
      </x:c>
      <x:c r="J1152" s="2" t="str">
        <x:v>7b968d547c2cfdf341e66f95d2ae4f8887210583347fb1ffd22d00c4196cd4ff</x:v>
      </x:c>
    </x:row>
    <x:row r="1153" ht="30" customHeight="1">
      <x:c r="A1153" s="10" t="n">
        <x:v>1145</x:v>
      </x:c>
      <x:c r="B1153" s="10" t="n">
        <x:v>536528</x:v>
      </x:c>
      <x:c r="C1153" s="10" t="n">
        <x:v>22082</x:v>
      </x:c>
      <x:c r="D1153" s="16" t="str">
        <x:v>RIBBON REEL STRIPES DESIGN </x:v>
      </x:c>
      <x:c r="E1153" s="14" t="n">
        <x:v>1</x:v>
      </x:c>
      <x:c r="F1153" s="12" t="n">
        <x:v>40513.55347222222</x:v>
      </x:c>
      <x:c r="G1153" s="13" t="n">
        <x:v>1.65</x:v>
      </x:c>
      <x:c r="H1153" s="15" t="n">
        <x:v>15525</x:v>
      </x:c>
      <x:c r="I1153" s="2" t="str">
        <x:v>United Kingdom</x:v>
      </x:c>
      <x:c r="J1153" s="2" t="str">
        <x:v>d89ff06e10dee7db3a13632185895b4d9b7b4941440af610e191007cf0136dc4</x:v>
      </x:c>
    </x:row>
    <x:row r="1154" ht="30" customHeight="1">
      <x:c r="A1154" s="10" t="n">
        <x:v>1146</x:v>
      </x:c>
      <x:c r="B1154" s="10" t="n">
        <x:v>536528</x:v>
      </x:c>
      <x:c r="C1154" s="10" t="str">
        <x:v>85049E</x:v>
      </x:c>
      <x:c r="D1154" s="16" t="str">
        <x:v>SCANDINAVIAN REDS RIBBONS</x:v>
      </x:c>
      <x:c r="E1154" s="14" t="n">
        <x:v>1</x:v>
      </x:c>
      <x:c r="F1154" s="12" t="n">
        <x:v>40513.55347222222</x:v>
      </x:c>
      <x:c r="G1154" s="13" t="n">
        <x:v>1.25</x:v>
      </x:c>
      <x:c r="H1154" s="15" t="n">
        <x:v>15525</x:v>
      </x:c>
      <x:c r="I1154" s="2" t="str">
        <x:v>United Kingdom</x:v>
      </x:c>
      <x:c r="J1154" s="2" t="str">
        <x:v>c25763c20a1035667a3bc43f78d064ff545737713cd48e1234e5fb1ff149b25f</x:v>
      </x:c>
    </x:row>
    <x:row r="1155" ht="30" customHeight="1">
      <x:c r="A1155" s="10" t="n">
        <x:v>1147</x:v>
      </x:c>
      <x:c r="B1155" s="10" t="n">
        <x:v>536528</x:v>
      </x:c>
      <x:c r="C1155" s="10" t="n">
        <x:v>22077</x:v>
      </x:c>
      <x:c r="D1155" s="16" t="str">
        <x:v>6 RIBBONS RUSTIC CHARM</x:v>
      </x:c>
      <x:c r="E1155" s="14" t="n">
        <x:v>2</x:v>
      </x:c>
      <x:c r="F1155" s="12" t="n">
        <x:v>40513.55347222222</x:v>
      </x:c>
      <x:c r="G1155" s="13" t="n">
        <x:v>1.65</x:v>
      </x:c>
      <x:c r="H1155" s="15" t="n">
        <x:v>15525</x:v>
      </x:c>
      <x:c r="I1155" s="2" t="str">
        <x:v>United Kingdom</x:v>
      </x:c>
      <x:c r="J1155" s="2" t="str">
        <x:v>20ca7da31019dcbcd086212c79b66e99a5126f5433a6473855de71b4c2a2c496</x:v>
      </x:c>
    </x:row>
    <x:row r="1156" ht="30" customHeight="1">
      <x:c r="A1156" s="10" t="n">
        <x:v>1148</x:v>
      </x:c>
      <x:c r="B1156" s="10" t="n">
        <x:v>536528</x:v>
      </x:c>
      <x:c r="C1156" s="10" t="str">
        <x:v>85049A</x:v>
      </x:c>
      <x:c r="D1156" s="16" t="str">
        <x:v>TRADITIONAL CHRISTMAS RIBBONS</x:v>
      </x:c>
      <x:c r="E1156" s="14" t="n">
        <x:v>1</x:v>
      </x:c>
      <x:c r="F1156" s="12" t="n">
        <x:v>40513.55347222222</x:v>
      </x:c>
      <x:c r="G1156" s="13" t="n">
        <x:v>1.25</x:v>
      </x:c>
      <x:c r="H1156" s="15" t="n">
        <x:v>15525</x:v>
      </x:c>
      <x:c r="I1156" s="2" t="str">
        <x:v>United Kingdom</x:v>
      </x:c>
      <x:c r="J1156" s="2" t="str">
        <x:v>19f7d16ad83e50fdd9af4217aa92e26ef7a4ddc26b5a2d422e146348fd31ea3c</x:v>
      </x:c>
    </x:row>
    <x:row r="1157" ht="30" customHeight="1">
      <x:c r="A1157" s="10" t="n">
        <x:v>1149</x:v>
      </x:c>
      <x:c r="B1157" s="10" t="n">
        <x:v>536528</x:v>
      </x:c>
      <x:c r="C1157" s="10" t="n">
        <x:v>22865</x:v>
      </x:c>
      <x:c r="D1157" s="16" t="str">
        <x:v>HAND WARMER OWL DESIGN</x:v>
      </x:c>
      <x:c r="E1157" s="14" t="n">
        <x:v>2</x:v>
      </x:c>
      <x:c r="F1157" s="12" t="n">
        <x:v>40513.55347222222</x:v>
      </x:c>
      <x:c r="G1157" s="13" t="n">
        <x:v>2.1</x:v>
      </x:c>
      <x:c r="H1157" s="15" t="n">
        <x:v>15525</x:v>
      </x:c>
      <x:c r="I1157" s="2" t="str">
        <x:v>United Kingdom</x:v>
      </x:c>
      <x:c r="J1157" s="2" t="str">
        <x:v>9345b6577157a5ad5c6bfeac01395c0ce8a9fb1816a107a2edb5bb5ee45439f7</x:v>
      </x:c>
    </x:row>
    <x:row r="1158" ht="30" customHeight="1">
      <x:c r="A1158" s="10" t="n">
        <x:v>1150</x:v>
      </x:c>
      <x:c r="B1158" s="10" t="n">
        <x:v>536528</x:v>
      </x:c>
      <x:c r="C1158" s="10" t="n">
        <x:v>22867</x:v>
      </x:c>
      <x:c r="D1158" s="16" t="str">
        <x:v>HAND WARMER BIRD DESIGN</x:v>
      </x:c>
      <x:c r="E1158" s="14" t="n">
        <x:v>3</x:v>
      </x:c>
      <x:c r="F1158" s="12" t="n">
        <x:v>40513.55347222222</x:v>
      </x:c>
      <x:c r="G1158" s="13" t="n">
        <x:v>2.1</x:v>
      </x:c>
      <x:c r="H1158" s="15" t="n">
        <x:v>15525</x:v>
      </x:c>
      <x:c r="I1158" s="2" t="str">
        <x:v>United Kingdom</x:v>
      </x:c>
      <x:c r="J1158" s="2" t="str">
        <x:v>1115dc23574a396db6fb91ac896d00705c47c6516de75b847f2a28f881957a4c</x:v>
      </x:c>
    </x:row>
    <x:row r="1159" ht="30" customHeight="1">
      <x:c r="A1159" s="10" t="n">
        <x:v>1151</x:v>
      </x:c>
      <x:c r="B1159" s="10" t="n">
        <x:v>536528</x:v>
      </x:c>
      <x:c r="C1159" s="10" t="n">
        <x:v>22910</x:v>
      </x:c>
      <x:c r="D1159" s="16" t="str">
        <x:v>PAPER CHAIN KIT VINTAGE CHRISTMAS</x:v>
      </x:c>
      <x:c r="E1159" s="14" t="n">
        <x:v>3</x:v>
      </x:c>
      <x:c r="F1159" s="12" t="n">
        <x:v>40513.55347222222</x:v>
      </x:c>
      <x:c r="G1159" s="13" t="n">
        <x:v>2.95</x:v>
      </x:c>
      <x:c r="H1159" s="15" t="n">
        <x:v>15525</x:v>
      </x:c>
      <x:c r="I1159" s="2" t="str">
        <x:v>United Kingdom</x:v>
      </x:c>
      <x:c r="J1159" s="2" t="str">
        <x:v>6d23ca0f767a9c3e2c2ef3d67ea8fc87f077f4efbc4f6c2d4062d722b4118076</x:v>
      </x:c>
    </x:row>
    <x:row r="1160" ht="30" customHeight="1">
      <x:c r="A1160" s="10" t="n">
        <x:v>1152</x:v>
      </x:c>
      <x:c r="B1160" s="10" t="n">
        <x:v>536528</x:v>
      </x:c>
      <x:c r="C1160" s="10" t="n">
        <x:v>22963</x:v>
      </x:c>
      <x:c r="D1160" s="16" t="str">
        <x:v>JAM JAR WITH GREEN LID</x:v>
      </x:c>
      <x:c r="E1160" s="14" t="n">
        <x:v>2</x:v>
      </x:c>
      <x:c r="F1160" s="12" t="n">
        <x:v>40513.55347222222</x:v>
      </x:c>
      <x:c r="G1160" s="13" t="n">
        <x:v>0.85</x:v>
      </x:c>
      <x:c r="H1160" s="15" t="n">
        <x:v>15525</x:v>
      </x:c>
      <x:c r="I1160" s="2" t="str">
        <x:v>United Kingdom</x:v>
      </x:c>
      <x:c r="J1160" s="2" t="str">
        <x:v>57570091c12a99b183fa583c413d8ab6a4911654d79ae71e64049f9e98df1005</x:v>
      </x:c>
    </x:row>
    <x:row r="1161" ht="30" customHeight="1">
      <x:c r="A1161" s="10" t="n">
        <x:v>1153</x:v>
      </x:c>
      <x:c r="B1161" s="10" t="n">
        <x:v>536528</x:v>
      </x:c>
      <x:c r="C1161" s="10" t="n">
        <x:v>22960</x:v>
      </x:c>
      <x:c r="D1161" s="16" t="str">
        <x:v>JAM MAKING SET WITH JARS</x:v>
      </x:c>
      <x:c r="E1161" s="14" t="n">
        <x:v>1</x:v>
      </x:c>
      <x:c r="F1161" s="12" t="n">
        <x:v>40513.55347222222</x:v>
      </x:c>
      <x:c r="G1161" s="13" t="n">
        <x:v>4.25</x:v>
      </x:c>
      <x:c r="H1161" s="15" t="n">
        <x:v>15525</x:v>
      </x:c>
      <x:c r="I1161" s="2" t="str">
        <x:v>United Kingdom</x:v>
      </x:c>
      <x:c r="J1161" s="2" t="str">
        <x:v>3b27864d3694feb995ffe0d22258e427728c21f2ba30dc82fd169052a6692a20</x:v>
      </x:c>
    </x:row>
    <x:row r="1162" ht="30" customHeight="1">
      <x:c r="A1162" s="10" t="n">
        <x:v>1154</x:v>
      </x:c>
      <x:c r="B1162" s="10" t="n">
        <x:v>536528</x:v>
      </x:c>
      <x:c r="C1162" s="10" t="str">
        <x:v>85114C</x:v>
      </x:c>
      <x:c r="D1162" s="16" t="str">
        <x:v>RED ENCHANTED FOREST PLACEMAT</x:v>
      </x:c>
      <x:c r="E1162" s="14" t="n">
        <x:v>1</x:v>
      </x:c>
      <x:c r="F1162" s="12" t="n">
        <x:v>40513.55347222222</x:v>
      </x:c>
      <x:c r="G1162" s="13" t="n">
        <x:v>1.65</x:v>
      </x:c>
      <x:c r="H1162" s="15" t="n">
        <x:v>15525</x:v>
      </x:c>
      <x:c r="I1162" s="2" t="str">
        <x:v>United Kingdom</x:v>
      </x:c>
      <x:c r="J1162" s="2" t="str">
        <x:v>b4b9554adabc2a4f3ec24682d8f98fb9a4320821c0e33744f8dad2e7b1877743</x:v>
      </x:c>
    </x:row>
    <x:row r="1163" ht="30" customHeight="1">
      <x:c r="A1163" s="10" t="n">
        <x:v>1155</x:v>
      </x:c>
      <x:c r="B1163" s="10" t="n">
        <x:v>536528</x:v>
      </x:c>
      <x:c r="C1163" s="10" t="str">
        <x:v>85114B</x:v>
      </x:c>
      <x:c r="D1163" s="16" t="str">
        <x:v>IVORY ENCHANTED FOREST PLACEMAT</x:v>
      </x:c>
      <x:c r="E1163" s="14" t="n">
        <x:v>1</x:v>
      </x:c>
      <x:c r="F1163" s="12" t="n">
        <x:v>40513.55347222222</x:v>
      </x:c>
      <x:c r="G1163" s="13" t="n">
        <x:v>1.65</x:v>
      </x:c>
      <x:c r="H1163" s="15" t="n">
        <x:v>15525</x:v>
      </x:c>
      <x:c r="I1163" s="2" t="str">
        <x:v>United Kingdom</x:v>
      </x:c>
      <x:c r="J1163" s="2" t="str">
        <x:v>544c223b47d058e658078dafe814333beaf62d7c07b218d4a7d9f222645eb849</x:v>
      </x:c>
    </x:row>
    <x:row r="1164" ht="30" customHeight="1">
      <x:c r="A1164" s="10" t="n">
        <x:v>1156</x:v>
      </x:c>
      <x:c r="B1164" s="10" t="n">
        <x:v>536528</x:v>
      </x:c>
      <x:c r="C1164" s="10" t="n">
        <x:v>22974</x:v>
      </x:c>
      <x:c r="D1164" s="16" t="str">
        <x:v>CHILDRENS DOLLY GIRL MUG</x:v>
      </x:c>
      <x:c r="E1164" s="14" t="n">
        <x:v>2</x:v>
      </x:c>
      <x:c r="F1164" s="12" t="n">
        <x:v>40513.55347222222</x:v>
      </x:c>
      <x:c r="G1164" s="13" t="n">
        <x:v>1.65</x:v>
      </x:c>
      <x:c r="H1164" s="15" t="n">
        <x:v>15525</x:v>
      </x:c>
      <x:c r="I1164" s="2" t="str">
        <x:v>United Kingdom</x:v>
      </x:c>
      <x:c r="J1164" s="2" t="str">
        <x:v>073f0715340e03e4fba227995975c3c53ff79db867b87051f7ee8151cedb4ced</x:v>
      </x:c>
    </x:row>
    <x:row r="1165" ht="30" customHeight="1">
      <x:c r="A1165" s="10" t="n">
        <x:v>1157</x:v>
      </x:c>
      <x:c r="B1165" s="10" t="n">
        <x:v>536528</x:v>
      </x:c>
      <x:c r="C1165" s="10" t="n">
        <x:v>22423</x:v>
      </x:c>
      <x:c r="D1165" s="16" t="str">
        <x:v>REGENCY CAKESTAND 3 TIER</x:v>
      </x:c>
      <x:c r="E1165" s="14" t="n">
        <x:v>1</x:v>
      </x:c>
      <x:c r="F1165" s="12" t="n">
        <x:v>40513.55347222222</x:v>
      </x:c>
      <x:c r="G1165" s="13" t="n">
        <x:v>12.75</x:v>
      </x:c>
      <x:c r="H1165" s="15" t="n">
        <x:v>15525</x:v>
      </x:c>
      <x:c r="I1165" s="2" t="str">
        <x:v>United Kingdom</x:v>
      </x:c>
      <x:c r="J1165" s="2" t="str">
        <x:v>b745a935ed16798a39ecb0a682e4650960d5501066c9320d74bd64f8cf96f1db</x:v>
      </x:c>
    </x:row>
    <x:row r="1166" ht="30" customHeight="1">
      <x:c r="A1166" s="10" t="n">
        <x:v>1158</x:v>
      </x:c>
      <x:c r="B1166" s="10" t="n">
        <x:v>536528</x:v>
      </x:c>
      <x:c r="C1166" s="10" t="n">
        <x:v>21452</x:v>
      </x:c>
      <x:c r="D1166" s="16" t="str">
        <x:v>TOADSTOOL MONEY BOX</x:v>
      </x:c>
      <x:c r="E1166" s="14" t="n">
        <x:v>2</x:v>
      </x:c>
      <x:c r="F1166" s="12" t="n">
        <x:v>40513.55347222222</x:v>
      </x:c>
      <x:c r="G1166" s="13" t="n">
        <x:v>2.95</x:v>
      </x:c>
      <x:c r="H1166" s="15" t="n">
        <x:v>15525</x:v>
      </x:c>
      <x:c r="I1166" s="2" t="str">
        <x:v>United Kingdom</x:v>
      </x:c>
      <x:c r="J1166" s="2" t="str">
        <x:v>d705672432b35defba4c2317d8cc4a41812dc2ed698f468bd33e4eab23d04fd4</x:v>
      </x:c>
    </x:row>
    <x:row r="1167" ht="30" customHeight="1">
      <x:c r="A1167" s="10" t="n">
        <x:v>1159</x:v>
      </x:c>
      <x:c r="B1167" s="10" t="n">
        <x:v>536528</x:v>
      </x:c>
      <x:c r="C1167" s="10" t="n">
        <x:v>22938</x:v>
      </x:c>
      <x:c r="D1167" s="16" t="str">
        <x:v>CUPCAKE LACE PAPER SET 6</x:v>
      </x:c>
      <x:c r="E1167" s="14" t="n">
        <x:v>1</x:v>
      </x:c>
      <x:c r="F1167" s="12" t="n">
        <x:v>40513.55347222222</x:v>
      </x:c>
      <x:c r="G1167" s="13" t="n">
        <x:v>1.95</x:v>
      </x:c>
      <x:c r="H1167" s="15" t="n">
        <x:v>15525</x:v>
      </x:c>
      <x:c r="I1167" s="2" t="str">
        <x:v>United Kingdom</x:v>
      </x:c>
      <x:c r="J1167" s="2" t="str">
        <x:v>0a7a460a6f43349252736c761cda8ae6f4828a354e4314f5f41b0e3076410d29</x:v>
      </x:c>
    </x:row>
    <x:row r="1168" ht="30" customHeight="1">
      <x:c r="A1168" s="10" t="n">
        <x:v>1160</x:v>
      </x:c>
      <x:c r="B1168" s="10" t="n">
        <x:v>536528</x:v>
      </x:c>
      <x:c r="C1168" s="10" t="n">
        <x:v>22812</x:v>
      </x:c>
      <x:c r="D1168" s="16" t="str">
        <x:v>PACK 3 BOXES CHRISTMAS PANNETONE</x:v>
      </x:c>
      <x:c r="E1168" s="14" t="n">
        <x:v>3</x:v>
      </x:c>
      <x:c r="F1168" s="12" t="n">
        <x:v>40513.55347222222</x:v>
      </x:c>
      <x:c r="G1168" s="13" t="n">
        <x:v>1.95</x:v>
      </x:c>
      <x:c r="H1168" s="15" t="n">
        <x:v>15525</x:v>
      </x:c>
      <x:c r="I1168" s="2" t="str">
        <x:v>United Kingdom</x:v>
      </x:c>
      <x:c r="J1168" s="2" t="str">
        <x:v>eac1ba944a82b2d0c818f521ee91bfeabc4c4f39054ad91a5abb4e2fb57800bc</x:v>
      </x:c>
    </x:row>
    <x:row r="1169" ht="30" customHeight="1">
      <x:c r="A1169" s="10" t="n">
        <x:v>1161</x:v>
      </x:c>
      <x:c r="B1169" s="10" t="n">
        <x:v>536528</x:v>
      </x:c>
      <x:c r="C1169" s="10" t="n">
        <x:v>22584</x:v>
      </x:c>
      <x:c r="D1169" s="16" t="str">
        <x:v>PACK OF 6 PANNETONE GIFT BOXES</x:v>
      </x:c>
      <x:c r="E1169" s="14" t="n">
        <x:v>2</x:v>
      </x:c>
      <x:c r="F1169" s="12" t="n">
        <x:v>40513.55347222222</x:v>
      </x:c>
      <x:c r="G1169" s="13" t="n">
        <x:v>2.55</x:v>
      </x:c>
      <x:c r="H1169" s="15" t="n">
        <x:v>15525</x:v>
      </x:c>
      <x:c r="I1169" s="2" t="str">
        <x:v>United Kingdom</x:v>
      </x:c>
      <x:c r="J1169" s="2" t="str">
        <x:v>038a41bc5064d548466220f44a71c2621fafb7f37ccce8f65f51a8c75be9ab27</x:v>
      </x:c>
    </x:row>
    <x:row r="1170" ht="30" customHeight="1">
      <x:c r="A1170" s="10" t="n">
        <x:v>1162</x:v>
      </x:c>
      <x:c r="B1170" s="10" t="n">
        <x:v>536528</x:v>
      </x:c>
      <x:c r="C1170" s="10" t="n">
        <x:v>22744</x:v>
      </x:c>
      <x:c r="D1170" s="16" t="str">
        <x:v>MAKE YOUR OWN MONSOON CARD KIT</x:v>
      </x:c>
      <x:c r="E1170" s="14" t="n">
        <x:v>2</x:v>
      </x:c>
      <x:c r="F1170" s="12" t="n">
        <x:v>40513.55347222222</x:v>
      </x:c>
      <x:c r="G1170" s="13" t="n">
        <x:v>2.95</x:v>
      </x:c>
      <x:c r="H1170" s="15" t="n">
        <x:v>15525</x:v>
      </x:c>
      <x:c r="I1170" s="2" t="str">
        <x:v>United Kingdom</x:v>
      </x:c>
      <x:c r="J1170" s="2" t="str">
        <x:v>9a1d24bcab6c4e476c7b92aa16f33d797565a32196cbac0ac9adbd8315a3f0a8</x:v>
      </x:c>
    </x:row>
    <x:row r="1171" ht="30" customHeight="1">
      <x:c r="A1171" s="10" t="n">
        <x:v>1163</x:v>
      </x:c>
      <x:c r="B1171" s="10" t="n">
        <x:v>536528</x:v>
      </x:c>
      <x:c r="C1171" s="10" t="n">
        <x:v>22743</x:v>
      </x:c>
      <x:c r="D1171" s="16" t="str">
        <x:v>MAKE YOUR OWN FLOWERPOWER CARD KIT</x:v>
      </x:c>
      <x:c r="E1171" s="14" t="n">
        <x:v>1</x:v>
      </x:c>
      <x:c r="F1171" s="12" t="n">
        <x:v>40513.55347222222</x:v>
      </x:c>
      <x:c r="G1171" s="13" t="n">
        <x:v>2.95</x:v>
      </x:c>
      <x:c r="H1171" s="15" t="n">
        <x:v>15525</x:v>
      </x:c>
      <x:c r="I1171" s="2" t="str">
        <x:v>United Kingdom</x:v>
      </x:c>
      <x:c r="J1171" s="2" t="str">
        <x:v>6e4c4f21222a3e00a055f022929e8fd2b3837fdea01bff49cb51384ece985078</x:v>
      </x:c>
    </x:row>
    <x:row r="1172" ht="30" customHeight="1">
      <x:c r="A1172" s="10" t="n">
        <x:v>1164</x:v>
      </x:c>
      <x:c r="B1172" s="10" t="n">
        <x:v>536528</x:v>
      </x:c>
      <x:c r="C1172" s="10" t="n">
        <x:v>22911</x:v>
      </x:c>
      <x:c r="D1172" s="16" t="str">
        <x:v>PAPER CHAIN KIT LONDON</x:v>
      </x:c>
      <x:c r="E1172" s="14" t="n">
        <x:v>1</x:v>
      </x:c>
      <x:c r="F1172" s="12" t="n">
        <x:v>40513.55347222222</x:v>
      </x:c>
      <x:c r="G1172" s="13" t="n">
        <x:v>2.95</x:v>
      </x:c>
      <x:c r="H1172" s="15" t="n">
        <x:v>15525</x:v>
      </x:c>
      <x:c r="I1172" s="2" t="str">
        <x:v>United Kingdom</x:v>
      </x:c>
      <x:c r="J1172" s="2" t="str">
        <x:v>11758314ac7e1be405e32574a51a448e61d9e8b70f050f60e7bedaa079b4afec</x:v>
      </x:c>
    </x:row>
    <x:row r="1173" ht="30" customHeight="1">
      <x:c r="A1173" s="10" t="n">
        <x:v>1165</x:v>
      </x:c>
      <x:c r="B1173" s="10" t="n">
        <x:v>536528</x:v>
      </x:c>
      <x:c r="C1173" s="10" t="n">
        <x:v>22585</x:v>
      </x:c>
      <x:c r="D1173" s="16" t="str">
        <x:v>PACK OF 6 BIRDY GIFT TAGS</x:v>
      </x:c>
      <x:c r="E1173" s="14" t="n">
        <x:v>5</x:v>
      </x:c>
      <x:c r="F1173" s="12" t="n">
        <x:v>40513.55347222222</x:v>
      </x:c>
      <x:c r="G1173" s="13" t="n">
        <x:v>1.25</x:v>
      </x:c>
      <x:c r="H1173" s="15" t="n">
        <x:v>15525</x:v>
      </x:c>
      <x:c r="I1173" s="2" t="str">
        <x:v>United Kingdom</x:v>
      </x:c>
      <x:c r="J1173" s="2" t="str">
        <x:v>8c0e69eb5dec2524d3a695931e3c034ecb89cbdfd0979c4c60352764e6375e92</x:v>
      </x:c>
    </x:row>
    <x:row r="1174" ht="30" customHeight="1">
      <x:c r="A1174" s="10" t="n">
        <x:v>1166</x:v>
      </x:c>
      <x:c r="B1174" s="10" t="n">
        <x:v>536528</x:v>
      </x:c>
      <x:c r="C1174" s="10" t="n">
        <x:v>22900</x:v>
      </x:c>
      <x:c r="D1174" s="16" t="str">
        <x:v> SET 2 TEA TOWELS I LOVE LONDON </x:v>
      </x:c>
      <x:c r="E1174" s="14" t="n">
        <x:v>1</x:v>
      </x:c>
      <x:c r="F1174" s="12" t="n">
        <x:v>40513.55347222222</x:v>
      </x:c>
      <x:c r="G1174" s="13" t="n">
        <x:v>2.95</x:v>
      </x:c>
      <x:c r="H1174" s="15" t="n">
        <x:v>15525</x:v>
      </x:c>
      <x:c r="I1174" s="2" t="str">
        <x:v>United Kingdom</x:v>
      </x:c>
      <x:c r="J1174" s="2" t="str">
        <x:v>384579ee0e532b1d7f54747a17b67240837bb49f3c7d48383855f7abcbad3128</x:v>
      </x:c>
    </x:row>
    <x:row r="1175" ht="30" customHeight="1">
      <x:c r="A1175" s="10" t="n">
        <x:v>1167</x:v>
      </x:c>
      <x:c r="B1175" s="10" t="n">
        <x:v>536528</x:v>
      </x:c>
      <x:c r="C1175" s="10" t="n">
        <x:v>22911</x:v>
      </x:c>
      <x:c r="D1175" s="16" t="str">
        <x:v>PAPER CHAIN KIT LONDON</x:v>
      </x:c>
      <x:c r="E1175" s="14" t="n">
        <x:v>1</x:v>
      </x:c>
      <x:c r="F1175" s="12" t="n">
        <x:v>40513.55347222222</x:v>
      </x:c>
      <x:c r="G1175" s="13" t="n">
        <x:v>2.95</x:v>
      </x:c>
      <x:c r="H1175" s="15" t="n">
        <x:v>15525</x:v>
      </x:c>
      <x:c r="I1175" s="2" t="str">
        <x:v>United Kingdom</x:v>
      </x:c>
      <x:c r="J1175" s="2" t="str">
        <x:v>11758314ac7e1be405e32574a51a448e61d9e8b70f050f60e7bedaa079b4afec</x:v>
      </x:c>
    </x:row>
    <x:row r="1176" ht="30" customHeight="1">
      <x:c r="A1176" s="10" t="n">
        <x:v>1168</x:v>
      </x:c>
      <x:c r="B1176" s="10" t="n">
        <x:v>536528</x:v>
      </x:c>
      <x:c r="C1176" s="10" t="n">
        <x:v>22743</x:v>
      </x:c>
      <x:c r="D1176" s="16" t="str">
        <x:v>MAKE YOUR OWN FLOWERPOWER CARD KIT</x:v>
      </x:c>
      <x:c r="E1176" s="14" t="n">
        <x:v>1</x:v>
      </x:c>
      <x:c r="F1176" s="12" t="n">
        <x:v>40513.55347222222</x:v>
      </x:c>
      <x:c r="G1176" s="13" t="n">
        <x:v>2.95</x:v>
      </x:c>
      <x:c r="H1176" s="15" t="n">
        <x:v>15525</x:v>
      </x:c>
      <x:c r="I1176" s="2" t="str">
        <x:v>United Kingdom</x:v>
      </x:c>
      <x:c r="J1176" s="2" t="str">
        <x:v>6e4c4f21222a3e00a055f022929e8fd2b3837fdea01bff49cb51384ece985078</x:v>
      </x:c>
    </x:row>
    <x:row r="1177" ht="30" customHeight="1">
      <x:c r="A1177" s="10" t="n">
        <x:v>1169</x:v>
      </x:c>
      <x:c r="B1177" s="10" t="n">
        <x:v>536528</x:v>
      </x:c>
      <x:c r="C1177" s="10" t="n">
        <x:v>22744</x:v>
      </x:c>
      <x:c r="D1177" s="16" t="str">
        <x:v>MAKE YOUR OWN MONSOON CARD KIT</x:v>
      </x:c>
      <x:c r="E1177" s="14" t="n">
        <x:v>2</x:v>
      </x:c>
      <x:c r="F1177" s="12" t="n">
        <x:v>40513.55347222222</x:v>
      </x:c>
      <x:c r="G1177" s="13" t="n">
        <x:v>2.95</x:v>
      </x:c>
      <x:c r="H1177" s="15" t="n">
        <x:v>15525</x:v>
      </x:c>
      <x:c r="I1177" s="2" t="str">
        <x:v>United Kingdom</x:v>
      </x:c>
      <x:c r="J1177" s="2" t="str">
        <x:v>9a1d24bcab6c4e476c7b92aa16f33d797565a32196cbac0ac9adbd8315a3f0a8</x:v>
      </x:c>
    </x:row>
    <x:row r="1178" ht="30" customHeight="1">
      <x:c r="A1178" s="10" t="n">
        <x:v>1170</x:v>
      </x:c>
      <x:c r="B1178" s="10" t="n">
        <x:v>536528</x:v>
      </x:c>
      <x:c r="C1178" s="10" t="n">
        <x:v>22961</x:v>
      </x:c>
      <x:c r="D1178" s="16" t="str">
        <x:v>JAM MAKING SET PRINTED</x:v>
      </x:c>
      <x:c r="E1178" s="14" t="n">
        <x:v>1</x:v>
      </x:c>
      <x:c r="F1178" s="12" t="n">
        <x:v>40513.55347222222</x:v>
      </x:c>
      <x:c r="G1178" s="13" t="n">
        <x:v>1.45</x:v>
      </x:c>
      <x:c r="H1178" s="15" t="n">
        <x:v>15525</x:v>
      </x:c>
      <x:c r="I1178" s="2" t="str">
        <x:v>United Kingdom</x:v>
      </x:c>
      <x:c r="J1178" s="2" t="str">
        <x:v>53362145a374dc6fc20a5aff9b521e1cda62b328c7842a873877bfe0e304b1ba</x:v>
      </x:c>
    </x:row>
    <x:row r="1179" ht="30" customHeight="1">
      <x:c r="A1179" s="10" t="n">
        <x:v>1171</x:v>
      </x:c>
      <x:c r="B1179" s="10" t="n">
        <x:v>536528</x:v>
      </x:c>
      <x:c r="C1179" s="10" t="n">
        <x:v>22411</x:v>
      </x:c>
      <x:c r="D1179" s="16" t="str">
        <x:v>JUMBO SHOPPER VINTAGE RED PAISLEY</x:v>
      </x:c>
      <x:c r="E1179" s="14" t="n">
        <x:v>1</x:v>
      </x:c>
      <x:c r="F1179" s="12" t="n">
        <x:v>40513.55347222222</x:v>
      </x:c>
      <x:c r="G1179" s="13" t="n">
        <x:v>1.95</x:v>
      </x:c>
      <x:c r="H1179" s="15" t="n">
        <x:v>15525</x:v>
      </x:c>
      <x:c r="I1179" s="2" t="str">
        <x:v>United Kingdom</x:v>
      </x:c>
      <x:c r="J1179" s="2" t="str">
        <x:v>1d0acab08a664b5751ec296c225e37d18659b3ecaa56abca5c35df894a0834a9</x:v>
      </x:c>
    </x:row>
    <x:row r="1180" ht="30" customHeight="1">
      <x:c r="A1180" s="10" t="n">
        <x:v>1172</x:v>
      </x:c>
      <x:c r="B1180" s="10" t="n">
        <x:v>536528</x:v>
      </x:c>
      <x:c r="C1180" s="10" t="n">
        <x:v>22454</x:v>
      </x:c>
      <x:c r="D1180" s="16" t="str">
        <x:v>MEASURING TAPE BABUSHKA RED</x:v>
      </x:c>
      <x:c r="E1180" s="14" t="n">
        <x:v>2</x:v>
      </x:c>
      <x:c r="F1180" s="12" t="n">
        <x:v>40513.55347222222</x:v>
      </x:c>
      <x:c r="G1180" s="13" t="n">
        <x:v>2.95</x:v>
      </x:c>
      <x:c r="H1180" s="15" t="n">
        <x:v>15525</x:v>
      </x:c>
      <x:c r="I1180" s="2" t="str">
        <x:v>United Kingdom</x:v>
      </x:c>
      <x:c r="J1180" s="2" t="str">
        <x:v>2c57cf9f1bf7d46464bfbde25e1798499bd4f18b6c50abc65050b7aa616380f4</x:v>
      </x:c>
    </x:row>
    <x:row r="1181" ht="30" customHeight="1">
      <x:c r="A1181" s="10" t="n">
        <x:v>1173</x:v>
      </x:c>
      <x:c r="B1181" s="10" t="n">
        <x:v>536528</x:v>
      </x:c>
      <x:c r="C1181" s="10" t="n">
        <x:v>22453</x:v>
      </x:c>
      <x:c r="D1181" s="16" t="str">
        <x:v>MEASURING TAPE BABUSHKA BLUE</x:v>
      </x:c>
      <x:c r="E1181" s="14" t="n">
        <x:v>1</x:v>
      </x:c>
      <x:c r="F1181" s="12" t="n">
        <x:v>40513.55347222222</x:v>
      </x:c>
      <x:c r="G1181" s="13" t="n">
        <x:v>2.95</x:v>
      </x:c>
      <x:c r="H1181" s="15" t="n">
        <x:v>15525</x:v>
      </x:c>
      <x:c r="I1181" s="2" t="str">
        <x:v>United Kingdom</x:v>
      </x:c>
      <x:c r="J1181" s="2" t="str">
        <x:v>807dc65586539edddc126f12aa4f21753f4648bae263abb56371fc1cfa3aaa6b</x:v>
      </x:c>
    </x:row>
    <x:row r="1182" ht="30" customHeight="1">
      <x:c r="A1182" s="10" t="n">
        <x:v>1174</x:v>
      </x:c>
      <x:c r="B1182" s="10" t="n">
        <x:v>536528</x:v>
      </x:c>
      <x:c r="C1182" s="10" t="str">
        <x:v>84985A</x:v>
      </x:c>
      <x:c r="D1182" s="16" t="str">
        <x:v>SET OF 72 GREEN PAPER DOILIES</x:v>
      </x:c>
      <x:c r="E1182" s="14" t="n">
        <x:v>1</x:v>
      </x:c>
      <x:c r="F1182" s="12" t="n">
        <x:v>40513.55347222222</x:v>
      </x:c>
      <x:c r="G1182" s="13" t="n">
        <x:v>1.45</x:v>
      </x:c>
      <x:c r="H1182" s="15" t="n">
        <x:v>15525</x:v>
      </x:c>
      <x:c r="I1182" s="2" t="str">
        <x:v>United Kingdom</x:v>
      </x:c>
      <x:c r="J1182" s="2" t="str">
        <x:v>f069c04f233006b3c583de141bb6cafa74d200accc082a673f9676b0502b2915</x:v>
      </x:c>
    </x:row>
    <x:row r="1183" ht="30" customHeight="1">
      <x:c r="A1183" s="10" t="n">
        <x:v>1175</x:v>
      </x:c>
      <x:c r="B1183" s="10" t="n">
        <x:v>536528</x:v>
      </x:c>
      <x:c r="C1183" s="10" t="n">
        <x:v>22445</x:v>
      </x:c>
      <x:c r="D1183" s="16" t="str">
        <x:v>PENCIL CASE LIFE IS BEAUTIFUL</x:v>
      </x:c>
      <x:c r="E1183" s="14" t="n">
        <x:v>4</x:v>
      </x:c>
      <x:c r="F1183" s="12" t="n">
        <x:v>40513.55347222222</x:v>
      </x:c>
      <x:c r="G1183" s="13" t="n">
        <x:v>2.95</x:v>
      </x:c>
      <x:c r="H1183" s="15" t="n">
        <x:v>15525</x:v>
      </x:c>
      <x:c r="I1183" s="2" t="str">
        <x:v>United Kingdom</x:v>
      </x:c>
      <x:c r="J1183" s="2" t="str">
        <x:v>72e165c153c7da560a73238deb95566e6f68447462561992446416f6c588d374</x:v>
      </x:c>
    </x:row>
    <x:row r="1184" ht="30" customHeight="1">
      <x:c r="A1184" s="10" t="n">
        <x:v>1176</x:v>
      </x:c>
      <x:c r="B1184" s="10" t="n">
        <x:v>536528</x:v>
      </x:c>
      <x:c r="C1184" s="10" t="n">
        <x:v>22568</x:v>
      </x:c>
      <x:c r="D1184" s="16" t="str">
        <x:v>FELTCRAFT CUSHION OWL</x:v>
      </x:c>
      <x:c r="E1184" s="14" t="n">
        <x:v>3</x:v>
      </x:c>
      <x:c r="F1184" s="12" t="n">
        <x:v>40513.55347222222</x:v>
      </x:c>
      <x:c r="G1184" s="13" t="n">
        <x:v>3.75</x:v>
      </x:c>
      <x:c r="H1184" s="15" t="n">
        <x:v>15525</x:v>
      </x:c>
      <x:c r="I1184" s="2" t="str">
        <x:v>United Kingdom</x:v>
      </x:c>
      <x:c r="J1184" s="2" t="str">
        <x:v>6b62f56059236057a2f0c69146abe913ba5dc3930b28e942a1aacd6424866b90</x:v>
      </x:c>
    </x:row>
    <x:row r="1185" ht="30" customHeight="1">
      <x:c r="A1185" s="10" t="n">
        <x:v>1177</x:v>
      </x:c>
      <x:c r="B1185" s="10" t="n">
        <x:v>536528</x:v>
      </x:c>
      <x:c r="C1185" s="10" t="n">
        <x:v>22570</x:v>
      </x:c>
      <x:c r="D1185" s="16" t="str">
        <x:v>FELTCRAFT CUSHION RABBIT</x:v>
      </x:c>
      <x:c r="E1185" s="14" t="n">
        <x:v>1</x:v>
      </x:c>
      <x:c r="F1185" s="12" t="n">
        <x:v>40513.55347222222</x:v>
      </x:c>
      <x:c r="G1185" s="13" t="n">
        <x:v>3.75</x:v>
      </x:c>
      <x:c r="H1185" s="15" t="n">
        <x:v>15525</x:v>
      </x:c>
      <x:c r="I1185" s="2" t="str">
        <x:v>United Kingdom</x:v>
      </x:c>
      <x:c r="J1185" s="2" t="str">
        <x:v>e2c79e8abf51b9f1e68a6048b3bd01e9d55db3ae968152a11858fab6295e09a0</x:v>
      </x:c>
    </x:row>
    <x:row r="1186" ht="30" customHeight="1">
      <x:c r="A1186" s="10" t="n">
        <x:v>1178</x:v>
      </x:c>
      <x:c r="B1186" s="10" t="n">
        <x:v>536528</x:v>
      </x:c>
      <x:c r="C1186" s="10" t="n">
        <x:v>22607</x:v>
      </x:c>
      <x:c r="D1186" s="16" t="str">
        <x:v>WOODEN ROUNDERS GARDEN SET </x:v>
      </x:c>
      <x:c r="E1186" s="14" t="n">
        <x:v>1</x:v>
      </x:c>
      <x:c r="F1186" s="12" t="n">
        <x:v>40513.55347222222</x:v>
      </x:c>
      <x:c r="G1186" s="13" t="n">
        <x:v>9.95</x:v>
      </x:c>
      <x:c r="H1186" s="15" t="n">
        <x:v>15525</x:v>
      </x:c>
      <x:c r="I1186" s="2" t="str">
        <x:v>United Kingdom</x:v>
      </x:c>
      <x:c r="J1186" s="2" t="str">
        <x:v>9fe7b68d7ab0d8d3204508eb04f3692b909f327dfb961c743d3c30a33adcb22b</x:v>
      </x:c>
    </x:row>
    <x:row r="1187" ht="30" customHeight="1">
      <x:c r="A1187" s="10" t="n">
        <x:v>1179</x:v>
      </x:c>
      <x:c r="B1187" s="10" t="n">
        <x:v>536528</x:v>
      </x:c>
      <x:c r="C1187" s="10" t="n">
        <x:v>22635</x:v>
      </x:c>
      <x:c r="D1187" s="16" t="str">
        <x:v>CHILDS BREAKFAST SET DOLLY GIRL </x:v>
      </x:c>
      <x:c r="E1187" s="14" t="n">
        <x:v>1</x:v>
      </x:c>
      <x:c r="F1187" s="12" t="n">
        <x:v>40513.55347222222</x:v>
      </x:c>
      <x:c r="G1187" s="13" t="n">
        <x:v>9.95</x:v>
      </x:c>
      <x:c r="H1187" s="15" t="n">
        <x:v>15525</x:v>
      </x:c>
      <x:c r="I1187" s="2" t="str">
        <x:v>United Kingdom</x:v>
      </x:c>
      <x:c r="J1187" s="2" t="str">
        <x:v>6c6a5b308c14efe7a5f78cce764a9027142b915cea5a7b19341cf874f1e47458</x:v>
      </x:c>
    </x:row>
    <x:row r="1188" ht="30" customHeight="1">
      <x:c r="A1188" s="10" t="n">
        <x:v>1180</x:v>
      </x:c>
      <x:c r="B1188" s="10" t="n">
        <x:v>536528</x:v>
      </x:c>
      <x:c r="C1188" s="10" t="n">
        <x:v>22634</x:v>
      </x:c>
      <x:c r="D1188" s="16" t="str">
        <x:v>CHILDS BREAKFAST SET SPACEBOY </x:v>
      </x:c>
      <x:c r="E1188" s="14" t="n">
        <x:v>1</x:v>
      </x:c>
      <x:c r="F1188" s="12" t="n">
        <x:v>40513.55347222222</x:v>
      </x:c>
      <x:c r="G1188" s="13" t="n">
        <x:v>9.95</x:v>
      </x:c>
      <x:c r="H1188" s="15" t="n">
        <x:v>15525</x:v>
      </x:c>
      <x:c r="I1188" s="2" t="str">
        <x:v>United Kingdom</x:v>
      </x:c>
      <x:c r="J1188" s="2" t="str">
        <x:v>40e7625a76290fcfd8f55bfd75e038af666e5d615539cd60f8fd74f89e9648c6</x:v>
      </x:c>
    </x:row>
    <x:row r="1189" ht="30" customHeight="1">
      <x:c r="A1189" s="10" t="n">
        <x:v>1181</x:v>
      </x:c>
      <x:c r="B1189" s="10" t="n">
        <x:v>536528</x:v>
      </x:c>
      <x:c r="C1189" s="10" t="n">
        <x:v>22839</x:v>
      </x:c>
      <x:c r="D1189" s="16" t="str">
        <x:v>3 TIER CAKE TIN GREEN AND CREAM</x:v>
      </x:c>
      <x:c r="E1189" s="14" t="n">
        <x:v>1</x:v>
      </x:c>
      <x:c r="F1189" s="12" t="n">
        <x:v>40513.55347222222</x:v>
      </x:c>
      <x:c r="G1189" s="13" t="n">
        <x:v>14.95</x:v>
      </x:c>
      <x:c r="H1189" s="15" t="n">
        <x:v>15525</x:v>
      </x:c>
      <x:c r="I1189" s="2" t="str">
        <x:v>United Kingdom</x:v>
      </x:c>
      <x:c r="J1189" s="2" t="str">
        <x:v>788d120921917cd557226583187aa1a85866194eecc1317552079c8c5b6e6140</x:v>
      </x:c>
    </x:row>
    <x:row r="1190" ht="30" customHeight="1">
      <x:c r="A1190" s="10" t="n">
        <x:v>1182</x:v>
      </x:c>
      <x:c r="B1190" s="10" t="n">
        <x:v>536528</x:v>
      </x:c>
      <x:c r="C1190" s="10" t="n">
        <x:v>22968</x:v>
      </x:c>
      <x:c r="D1190" s="16" t="str">
        <x:v>ROSE COTTAGE KEEPSAKE BOX </x:v>
      </x:c>
      <x:c r="E1190" s="14" t="n">
        <x:v>3</x:v>
      </x:c>
      <x:c r="F1190" s="12" t="n">
        <x:v>40513.55347222222</x:v>
      </x:c>
      <x:c r="G1190" s="13" t="n">
        <x:v>9.95</x:v>
      </x:c>
      <x:c r="H1190" s="15" t="n">
        <x:v>15525</x:v>
      </x:c>
      <x:c r="I1190" s="2" t="str">
        <x:v>United Kingdom</x:v>
      </x:c>
      <x:c r="J1190" s="2" t="str">
        <x:v>77da18e1c4b17f7c991bf4a8cc9a6a00a0c093d2eaf1db2513a2680a27273bba</x:v>
      </x:c>
    </x:row>
    <x:row r="1191" ht="30" customHeight="1">
      <x:c r="A1191" s="10" t="n">
        <x:v>1183</x:v>
      </x:c>
      <x:c r="B1191" s="10" t="n">
        <x:v>536529</x:v>
      </x:c>
      <x:c r="C1191" s="10" t="n">
        <x:v>22222</x:v>
      </x:c>
      <x:c r="D1191" s="16" t="str">
        <x:v>CAKE PLATE LOVEBIRD WHITE</x:v>
      </x:c>
      <x:c r="E1191" s="14" t="n">
        <x:v>3</x:v>
      </x:c>
      <x:c r="F1191" s="12" t="n">
        <x:v>40513.555555555555</x:v>
      </x:c>
      <x:c r="G1191" s="13" t="n">
        <x:v>4.95</x:v>
      </x:c>
      <x:c r="H1191" s="15" t="n">
        <x:v>14237</x:v>
      </x:c>
      <x:c r="I1191" s="2" t="str">
        <x:v>United Kingdom</x:v>
      </x:c>
      <x:c r="J1191" s="2" t="str">
        <x:v>cd10f7f9ba9463b44593fd7e9ee4736be46ff96b22c7cf318bb0eec2b7bb1c8b</x:v>
      </x:c>
    </x:row>
    <x:row r="1192" ht="30" customHeight="1">
      <x:c r="A1192" s="10" t="n">
        <x:v>1184</x:v>
      </x:c>
      <x:c r="B1192" s="10" t="n">
        <x:v>536529</x:v>
      </x:c>
      <x:c r="C1192" s="10" t="n">
        <x:v>22947</x:v>
      </x:c>
      <x:c r="D1192" s="16" t="str">
        <x:v>WOODEN ADVENT CALENDAR RED</x:v>
      </x:c>
      <x:c r="E1192" s="14" t="n">
        <x:v>2</x:v>
      </x:c>
      <x:c r="F1192" s="12" t="n">
        <x:v>40513.555555555555</x:v>
      </x:c>
      <x:c r="G1192" s="13" t="n">
        <x:v>16.95</x:v>
      </x:c>
      <x:c r="H1192" s="15" t="n">
        <x:v>14237</x:v>
      </x:c>
      <x:c r="I1192" s="2" t="str">
        <x:v>United Kingdom</x:v>
      </x:c>
      <x:c r="J1192" s="2" t="str">
        <x:v>605e652b1c71d23fb31ca2124f80dee904e10214dd585b55ca8ecc10e21395c6</x:v>
      </x:c>
    </x:row>
    <x:row r="1193" ht="30" customHeight="1">
      <x:c r="A1193" s="10" t="n">
        <x:v>1185</x:v>
      </x:c>
      <x:c r="B1193" s="10" t="n">
        <x:v>536529</x:v>
      </x:c>
      <x:c r="C1193" s="10" t="n">
        <x:v>21743</x:v>
      </x:c>
      <x:c r="D1193" s="16" t="str">
        <x:v>STAR PORTABLE TABLE LIGHT </x:v>
      </x:c>
      <x:c r="E1193" s="14" t="n">
        <x:v>6</x:v>
      </x:c>
      <x:c r="F1193" s="12" t="n">
        <x:v>40513.555555555555</x:v>
      </x:c>
      <x:c r="G1193" s="13" t="n">
        <x:v>2.95</x:v>
      </x:c>
      <x:c r="H1193" s="15" t="n">
        <x:v>14237</x:v>
      </x:c>
      <x:c r="I1193" s="2" t="str">
        <x:v>United Kingdom</x:v>
      </x:c>
      <x:c r="J1193" s="2" t="str">
        <x:v>f393bc755e315d74f843b23d9cbb8b6911b1399bee7f5fc50ca2c9f1d7127b54</x:v>
      </x:c>
    </x:row>
    <x:row r="1194" ht="30" customHeight="1">
      <x:c r="A1194" s="10" t="n">
        <x:v>1186</x:v>
      </x:c>
      <x:c r="B1194" s="10" t="n">
        <x:v>536529</x:v>
      </x:c>
      <x:c r="C1194" s="10" t="n">
        <x:v>22187</x:v>
      </x:c>
      <x:c r="D1194" s="16" t="str">
        <x:v>GREEN CHRISTMAS TREE CARD HOLDER</x:v>
      </x:c>
      <x:c r="E1194" s="14" t="n">
        <x:v>4</x:v>
      </x:c>
      <x:c r="F1194" s="12" t="n">
        <x:v>40513.555555555555</x:v>
      </x:c>
      <x:c r="G1194" s="13" t="n">
        <x:v>4.25</x:v>
      </x:c>
      <x:c r="H1194" s="15" t="n">
        <x:v>14237</x:v>
      </x:c>
      <x:c r="I1194" s="2" t="str">
        <x:v>United Kingdom</x:v>
      </x:c>
      <x:c r="J1194" s="2" t="str">
        <x:v>fd25acf8d8e212adb220d6067fee1d5febdab4b9021c539d48628596282c11ec</x:v>
      </x:c>
    </x:row>
    <x:row r="1195" ht="30" customHeight="1">
      <x:c r="A1195" s="10" t="n">
        <x:v>1187</x:v>
      </x:c>
      <x:c r="B1195" s="10" t="n">
        <x:v>536529</x:v>
      </x:c>
      <x:c r="C1195" s="10" t="n">
        <x:v>22164</x:v>
      </x:c>
      <x:c r="D1195" s="16" t="str">
        <x:v>STRING OF STARS CARD HOLDER</x:v>
      </x:c>
      <x:c r="E1195" s="14" t="n">
        <x:v>6</x:v>
      </x:c>
      <x:c r="F1195" s="12" t="n">
        <x:v>40513.555555555555</x:v>
      </x:c>
      <x:c r="G1195" s="13" t="n">
        <x:v>2.95</x:v>
      </x:c>
      <x:c r="H1195" s="15" t="n">
        <x:v>14237</x:v>
      </x:c>
      <x:c r="I1195" s="2" t="str">
        <x:v>United Kingdom</x:v>
      </x:c>
      <x:c r="J1195" s="2" t="str">
        <x:v>43f43a01478c52539f3807d404c880c48d1cb254fa75313c4f0ba1c38479d4f5</x:v>
      </x:c>
    </x:row>
    <x:row r="1196" ht="30" customHeight="1">
      <x:c r="A1196" s="10" t="n">
        <x:v>1188</x:v>
      </x:c>
      <x:c r="B1196" s="10" t="n">
        <x:v>536529</x:v>
      </x:c>
      <x:c r="C1196" s="10" t="n">
        <x:v>72598</x:v>
      </x:c>
      <x:c r="D1196" s="16" t="str">
        <x:v>SET/12 TAPER CANDLES</x:v>
      </x:c>
      <x:c r="E1196" s="14" t="n">
        <x:v>12</x:v>
      </x:c>
      <x:c r="F1196" s="12" t="n">
        <x:v>40513.555555555555</x:v>
      </x:c>
      <x:c r="G1196" s="13" t="n">
        <x:v>0.85</x:v>
      </x:c>
      <x:c r="H1196" s="15" t="n">
        <x:v>14237</x:v>
      </x:c>
      <x:c r="I1196" s="2" t="str">
        <x:v>United Kingdom</x:v>
      </x:c>
      <x:c r="J1196" s="2" t="str">
        <x:v>c16821142cb04c2988b5bf9428f7a4ab174f4c11d8d8c62b5712ddfa5ff7f44d</x:v>
      </x:c>
    </x:row>
    <x:row r="1197" ht="30" customHeight="1">
      <x:c r="A1197" s="10" t="n">
        <x:v>1189</x:v>
      </x:c>
      <x:c r="B1197" s="10" t="n">
        <x:v>536529</x:v>
      </x:c>
      <x:c r="C1197" s="10" t="n">
        <x:v>21258</x:v>
      </x:c>
      <x:c r="D1197" s="16" t="str">
        <x:v>VICTORIAN SEWING BOX LARGE</x:v>
      </x:c>
      <x:c r="E1197" s="14" t="n">
        <x:v>1</x:v>
      </x:c>
      <x:c r="F1197" s="12" t="n">
        <x:v>40513.555555555555</x:v>
      </x:c>
      <x:c r="G1197" s="13" t="n">
        <x:v>12.75</x:v>
      </x:c>
      <x:c r="H1197" s="15" t="n">
        <x:v>14237</x:v>
      </x:c>
      <x:c r="I1197" s="2" t="str">
        <x:v>United Kingdom</x:v>
      </x:c>
      <x:c r="J1197" s="2" t="str">
        <x:v>7d9801edc1232b26814e6775f4b566f326df6d3c167af13746433c1a71da8af8</x:v>
      </x:c>
    </x:row>
    <x:row r="1198" ht="30" customHeight="1">
      <x:c r="A1198" s="10" t="n">
        <x:v>1190</x:v>
      </x:c>
      <x:c r="B1198" s="10" t="n">
        <x:v>536529</x:v>
      </x:c>
      <x:c r="C1198" s="10" t="n">
        <x:v>22627</x:v>
      </x:c>
      <x:c r="D1198" s="16" t="str">
        <x:v>MINT KITCHEN SCALES</x:v>
      </x:c>
      <x:c r="E1198" s="14" t="n">
        <x:v>2</x:v>
      </x:c>
      <x:c r="F1198" s="12" t="n">
        <x:v>40513.555555555555</x:v>
      </x:c>
      <x:c r="G1198" s="13" t="n">
        <x:v>8.5</x:v>
      </x:c>
      <x:c r="H1198" s="15" t="n">
        <x:v>14237</x:v>
      </x:c>
      <x:c r="I1198" s="2" t="str">
        <x:v>United Kingdom</x:v>
      </x:c>
      <x:c r="J1198" s="2" t="str">
        <x:v>586e3ecfc06c9f2905e5f103f1ac3c310936cde0fe04df0579f78755f903037b</x:v>
      </x:c>
    </x:row>
    <x:row r="1199" ht="30" customHeight="1">
      <x:c r="A1199" s="10" t="n">
        <x:v>1191</x:v>
      </x:c>
      <x:c r="B1199" s="10" t="n">
        <x:v>536529</x:v>
      </x:c>
      <x:c r="C1199" s="10" t="n">
        <x:v>22487</x:v>
      </x:c>
      <x:c r="D1199" s="16" t="str">
        <x:v>WHITE WOOD GARDEN PLANT LADDER</x:v>
      </x:c>
      <x:c r="E1199" s="14" t="n">
        <x:v>2</x:v>
      </x:c>
      <x:c r="F1199" s="12" t="n">
        <x:v>40513.555555555555</x:v>
      </x:c>
      <x:c r="G1199" s="13" t="n">
        <x:v>9.95</x:v>
      </x:c>
      <x:c r="H1199" s="15" t="n">
        <x:v>14237</x:v>
      </x:c>
      <x:c r="I1199" s="2" t="str">
        <x:v>United Kingdom</x:v>
      </x:c>
      <x:c r="J1199" s="2" t="str">
        <x:v>502e4cc357cd6882f91bd919d45fc6ef1c12355cb80c54291f1620a27981a6cd</x:v>
      </x:c>
    </x:row>
    <x:row r="1200" ht="30" customHeight="1">
      <x:c r="A1200" s="10" t="n">
        <x:v>1192</x:v>
      </x:c>
      <x:c r="B1200" s="10" t="n">
        <x:v>536530</x:v>
      </x:c>
      <x:c r="C1200" s="10" t="n">
        <x:v>22360</x:v>
      </x:c>
      <x:c r="D1200" s="16" t="str">
        <x:v>GLASS JAR ENGLISH CONFECTIONERY</x:v>
      </x:c>
      <x:c r="E1200" s="14" t="n">
        <x:v>2</x:v>
      </x:c>
      <x:c r="F1200" s="12" t="n">
        <x:v>40513.55625</x:v>
      </x:c>
      <x:c r="G1200" s="13" t="n">
        <x:v>2.95</x:v>
      </x:c>
      <x:c r="H1200" s="15" t="n">
        <x:v>17905</x:v>
      </x:c>
      <x:c r="I1200" s="2" t="str">
        <x:v>United Kingdom</x:v>
      </x:c>
      <x:c r="J1200" s="2" t="str">
        <x:v>e3acd8f45ef823a9fce42e583f80fe7eb03a29ad788d7718182ecb495a44f37d</x:v>
      </x:c>
    </x:row>
    <x:row r="1201" ht="30" customHeight="1">
      <x:c r="A1201" s="10" t="n">
        <x:v>1193</x:v>
      </x:c>
      <x:c r="B1201" s="10" t="n">
        <x:v>536530</x:v>
      </x:c>
      <x:c r="C1201" s="10" t="n">
        <x:v>22364</x:v>
      </x:c>
      <x:c r="D1201" s="16" t="str">
        <x:v>GLASS JAR DIGESTIVE BISCUITS</x:v>
      </x:c>
      <x:c r="E1201" s="14" t="n">
        <x:v>1</x:v>
      </x:c>
      <x:c r="F1201" s="12" t="n">
        <x:v>40513.55625</x:v>
      </x:c>
      <x:c r="G1201" s="13" t="n">
        <x:v>2.95</x:v>
      </x:c>
      <x:c r="H1201" s="15" t="n">
        <x:v>17905</x:v>
      </x:c>
      <x:c r="I1201" s="2" t="str">
        <x:v>United Kingdom</x:v>
      </x:c>
      <x:c r="J1201" s="2" t="str">
        <x:v>622fff8280e7a2ce87afec9f6ba2f2524a7e6f06f8d3c9990ff026fc797ca680</x:v>
      </x:c>
    </x:row>
    <x:row r="1202" ht="30" customHeight="1">
      <x:c r="A1202" s="10" t="n">
        <x:v>1194</x:v>
      </x:c>
      <x:c r="B1202" s="10" t="n">
        <x:v>536530</x:v>
      </x:c>
      <x:c r="C1202" s="10" t="n">
        <x:v>21657</x:v>
      </x:c>
      <x:c r="D1202" s="16" t="str">
        <x:v>MILK BOTTLE WITH GLASS STOPPER </x:v>
      </x:c>
      <x:c r="E1202" s="14" t="n">
        <x:v>1</x:v>
      </x:c>
      <x:c r="F1202" s="12" t="n">
        <x:v>40513.55625</x:v>
      </x:c>
      <x:c r="G1202" s="13" t="n">
        <x:v>6.95</x:v>
      </x:c>
      <x:c r="H1202" s="15" t="n">
        <x:v>17905</x:v>
      </x:c>
      <x:c r="I1202" s="2" t="str">
        <x:v>United Kingdom</x:v>
      </x:c>
      <x:c r="J1202" s="2" t="str">
        <x:v>7017ce1c16dca174c4d2c52c1ceb44d96ae7b1536f11c221fa03269936a8f54e</x:v>
      </x:c>
    </x:row>
    <x:row r="1203" ht="30" customHeight="1">
      <x:c r="A1203" s="10" t="n">
        <x:v>1195</x:v>
      </x:c>
      <x:c r="B1203" s="10" t="n">
        <x:v>536530</x:v>
      </x:c>
      <x:c r="C1203" s="10" t="n">
        <x:v>22699</x:v>
      </x:c>
      <x:c r="D1203" s="16" t="str">
        <x:v>ROSES REGENCY TEACUP AND SAUCER </x:v>
      </x:c>
      <x:c r="E1203" s="14" t="n">
        <x:v>4</x:v>
      </x:c>
      <x:c r="F1203" s="12" t="n">
        <x:v>40513.55625</x:v>
      </x:c>
      <x:c r="G1203" s="13" t="n">
        <x:v>2.95</x:v>
      </x:c>
      <x:c r="H1203" s="15" t="n">
        <x:v>17905</x:v>
      </x:c>
      <x:c r="I1203" s="2" t="str">
        <x:v>United Kingdom</x:v>
      </x:c>
      <x:c r="J1203" s="2" t="str">
        <x:v>cc034c187cdc187d8e446b65d6ab1fbac59d8c492e84a3e33c2484e96c1082dd</x:v>
      </x:c>
    </x:row>
    <x:row r="1204" ht="30" customHeight="1">
      <x:c r="A1204" s="10" t="n">
        <x:v>1196</x:v>
      </x:c>
      <x:c r="B1204" s="10" t="n">
        <x:v>536530</x:v>
      </x:c>
      <x:c r="C1204" s="10" t="n">
        <x:v>21071</x:v>
      </x:c>
      <x:c r="D1204" s="16" t="str">
        <x:v>VINTAGE BILLBOARD DRINK ME MUG</x:v>
      </x:c>
      <x:c r="E1204" s="14" t="n">
        <x:v>24</x:v>
      </x:c>
      <x:c r="F1204" s="12" t="n">
        <x:v>40513.55625</x:v>
      </x:c>
      <x:c r="G1204" s="13" t="n">
        <x:v>1.25</x:v>
      </x:c>
      <x:c r="H1204" s="15" t="n">
        <x:v>17905</x:v>
      </x:c>
      <x:c r="I1204" s="2" t="str">
        <x:v>United Kingdom</x:v>
      </x:c>
      <x:c r="J1204" s="2" t="str">
        <x:v>9d7d8d668535adc753419f0590f85d1f02ddb1eb51b9383352f055742e67b9ca</x:v>
      </x:c>
    </x:row>
    <x:row r="1205" ht="30" customHeight="1">
      <x:c r="A1205" s="10" t="n">
        <x:v>1197</x:v>
      </x:c>
      <x:c r="B1205" s="10" t="n">
        <x:v>536530</x:v>
      </x:c>
      <x:c r="C1205" s="10" t="n">
        <x:v>22941</x:v>
      </x:c>
      <x:c r="D1205" s="16" t="str">
        <x:v>CHRISTMAS LIGHTS 10 REINDEER</x:v>
      </x:c>
      <x:c r="E1205" s="14" t="n">
        <x:v>1</x:v>
      </x:c>
      <x:c r="F1205" s="12" t="n">
        <x:v>40513.55625</x:v>
      </x:c>
      <x:c r="G1205" s="13" t="n">
        <x:v>8.5</x:v>
      </x:c>
      <x:c r="H1205" s="15" t="n">
        <x:v>17905</x:v>
      </x:c>
      <x:c r="I1205" s="2" t="str">
        <x:v>United Kingdom</x:v>
      </x:c>
      <x:c r="J1205" s="2" t="str">
        <x:v>8ee245ee87b99b0b514fa458f1bc5677a63bda2cf93c97754d1595d72842d106</x:v>
      </x:c>
    </x:row>
    <x:row r="1206" ht="30" customHeight="1">
      <x:c r="A1206" s="10" t="n">
        <x:v>1198</x:v>
      </x:c>
      <x:c r="B1206" s="10" t="n">
        <x:v>536530</x:v>
      </x:c>
      <x:c r="C1206" s="10" t="n">
        <x:v>22120</x:v>
      </x:c>
      <x:c r="D1206" s="16" t="str">
        <x:v>WELCOME  WOODEN BLOCK LETTERS</x:v>
      </x:c>
      <x:c r="E1206" s="14" t="n">
        <x:v>1</x:v>
      </x:c>
      <x:c r="F1206" s="12" t="n">
        <x:v>40513.55625</x:v>
      </x:c>
      <x:c r="G1206" s="13" t="n">
        <x:v>9.95</x:v>
      </x:c>
      <x:c r="H1206" s="15" t="n">
        <x:v>17905</x:v>
      </x:c>
      <x:c r="I1206" s="2" t="str">
        <x:v>United Kingdom</x:v>
      </x:c>
      <x:c r="J1206" s="2" t="str">
        <x:v>dc2906a76f25e1708afabca1119e341ce5ff95182d4a7de3433ead8f034d1058</x:v>
      </x:c>
    </x:row>
    <x:row r="1207" ht="30" customHeight="1">
      <x:c r="A1207" s="10" t="n">
        <x:v>1199</x:v>
      </x:c>
      <x:c r="B1207" s="10" t="n">
        <x:v>536530</x:v>
      </x:c>
      <x:c r="C1207" s="10" t="n">
        <x:v>22423</x:v>
      </x:c>
      <x:c r="D1207" s="16" t="str">
        <x:v>REGENCY CAKESTAND 3 TIER</x:v>
      </x:c>
      <x:c r="E1207" s="14" t="n">
        <x:v>1</x:v>
      </x:c>
      <x:c r="F1207" s="12" t="n">
        <x:v>40513.55625</x:v>
      </x:c>
      <x:c r="G1207" s="13" t="n">
        <x:v>12.75</x:v>
      </x:c>
      <x:c r="H1207" s="15" t="n">
        <x:v>17905</x:v>
      </x:c>
      <x:c r="I1207" s="2" t="str">
        <x:v>United Kingdom</x:v>
      </x:c>
      <x:c r="J1207" s="2" t="str">
        <x:v>e0183cb80f139e3d9a2c58d614c1cfd783a0f80616f28aadc19873d18aee9a5e</x:v>
      </x:c>
    </x:row>
    <x:row r="1208" ht="30" customHeight="1">
      <x:c r="A1208" s="10" t="n">
        <x:v>1200</x:v>
      </x:c>
      <x:c r="B1208" s="10" t="n">
        <x:v>536530</x:v>
      </x:c>
      <x:c r="C1208" s="10" t="n">
        <x:v>21038</x:v>
      </x:c>
      <x:c r="D1208" s="16" t="str">
        <x:v>SET/4 MODERN VINTAGE COTTON NAPKINS</x:v>
      </x:c>
      <x:c r="E1208" s="14" t="n">
        <x:v>1</x:v>
      </x:c>
      <x:c r="F1208" s="12" t="n">
        <x:v>40513.55625</x:v>
      </x:c>
      <x:c r="G1208" s="13" t="n">
        <x:v>2.95</x:v>
      </x:c>
      <x:c r="H1208" s="15" t="n">
        <x:v>17905</x:v>
      </x:c>
      <x:c r="I1208" s="2" t="str">
        <x:v>United Kingdom</x:v>
      </x:c>
      <x:c r="J1208" s="2" t="str">
        <x:v>557b3ea4dcabaaecb2fb5fffdf54aa8e0d0cc33edee85afa7a0bb51fd4054ba8</x:v>
      </x:c>
    </x:row>
    <x:row r="1209" ht="30" customHeight="1">
      <x:c r="A1209" s="10" t="n">
        <x:v>1201</x:v>
      </x:c>
      <x:c r="B1209" s="10" t="n">
        <x:v>536530</x:v>
      </x:c>
      <x:c r="C1209" s="10" t="n">
        <x:v>21625</x:v>
      </x:c>
      <x:c r="D1209" s="16" t="str">
        <x:v>VINTAGE UNION JACK APRON</x:v>
      </x:c>
      <x:c r="E1209" s="14" t="n">
        <x:v>1</x:v>
      </x:c>
      <x:c r="F1209" s="12" t="n">
        <x:v>40513.55625</x:v>
      </x:c>
      <x:c r="G1209" s="13" t="n">
        <x:v>6.95</x:v>
      </x:c>
      <x:c r="H1209" s="15" t="n">
        <x:v>17905</x:v>
      </x:c>
      <x:c r="I1209" s="2" t="str">
        <x:v>United Kingdom</x:v>
      </x:c>
      <x:c r="J1209" s="2" t="str">
        <x:v>f48107509937201c542efec3b5450964b5db52153aff77cd78f82c2401b141fa</x:v>
      </x:c>
    </x:row>
    <x:row r="1210" ht="30" customHeight="1">
      <x:c r="A1210" s="10" t="n">
        <x:v>1202</x:v>
      </x:c>
      <x:c r="B1210" s="10" t="n">
        <x:v>536530</x:v>
      </x:c>
      <x:c r="C1210" s="10" t="n">
        <x:v>22783</x:v>
      </x:c>
      <x:c r="D1210" s="16" t="str">
        <x:v>SET 3 WICKER OVAL BASKETS W LIDS</x:v>
      </x:c>
      <x:c r="E1210" s="14" t="n">
        <x:v>1</x:v>
      </x:c>
      <x:c r="F1210" s="12" t="n">
        <x:v>40513.55625</x:v>
      </x:c>
      <x:c r="G1210" s="13" t="n">
        <x:v>19.95</x:v>
      </x:c>
      <x:c r="H1210" s="15" t="n">
        <x:v>17905</x:v>
      </x:c>
      <x:c r="I1210" s="2" t="str">
        <x:v>United Kingdom</x:v>
      </x:c>
      <x:c r="J1210" s="2" t="str">
        <x:v>30346989dac16e77404b73b7b97dd90764b7e85824458dcd59440214feeac2d8</x:v>
      </x:c>
    </x:row>
    <x:row r="1211" ht="30" customHeight="1">
      <x:c r="A1211" s="10" t="n">
        <x:v>1203</x:v>
      </x:c>
      <x:c r="B1211" s="10" t="n">
        <x:v>536530</x:v>
      </x:c>
      <x:c r="C1211" s="10" t="n">
        <x:v>22097</x:v>
      </x:c>
      <x:c r="D1211" s="16" t="str">
        <x:v>SWALLOW SQUARE TISSUE BOX</x:v>
      </x:c>
      <x:c r="E1211" s="14" t="n">
        <x:v>1</x:v>
      </x:c>
      <x:c r="F1211" s="12" t="n">
        <x:v>40513.55625</x:v>
      </x:c>
      <x:c r="G1211" s="13" t="n">
        <x:v>1.25</x:v>
      </x:c>
      <x:c r="H1211" s="15" t="n">
        <x:v>17905</x:v>
      </x:c>
      <x:c r="I1211" s="2" t="str">
        <x:v>United Kingdom</x:v>
      </x:c>
      <x:c r="J1211" s="2" t="str">
        <x:v>bee909b02c73894d05138b3691e39c4ffc49e36bbd5ef744e39795abf8ecd0ec</x:v>
      </x:c>
    </x:row>
    <x:row r="1212" ht="30" customHeight="1">
      <x:c r="A1212" s="10" t="n">
        <x:v>1204</x:v>
      </x:c>
      <x:c r="B1212" s="10" t="n">
        <x:v>536530</x:v>
      </x:c>
      <x:c r="C1212" s="10" t="n">
        <x:v>82552</x:v>
      </x:c>
      <x:c r="D1212" s="16" t="str">
        <x:v>WASHROOM METAL SIGN</x:v>
      </x:c>
      <x:c r="E1212" s="14" t="n">
        <x:v>1</x:v>
      </x:c>
      <x:c r="F1212" s="12" t="n">
        <x:v>40513.55625</x:v>
      </x:c>
      <x:c r="G1212" s="13" t="n">
        <x:v>1.45</x:v>
      </x:c>
      <x:c r="H1212" s="15" t="n">
        <x:v>17905</x:v>
      </x:c>
      <x:c r="I1212" s="2" t="str">
        <x:v>United Kingdom</x:v>
      </x:c>
      <x:c r="J1212" s="2" t="str">
        <x:v>280f689a35d02f1b1ba15a6076183ea0f8e54bcbce1727ef5d9eeb79a188a3d5</x:v>
      </x:c>
    </x:row>
    <x:row r="1213" ht="30" customHeight="1">
      <x:c r="A1213" s="10" t="n">
        <x:v>1205</x:v>
      </x:c>
      <x:c r="B1213" s="10" t="n">
        <x:v>536530</x:v>
      </x:c>
      <x:c r="C1213" s="10" t="n">
        <x:v>21179</x:v>
      </x:c>
      <x:c r="D1213" s="16" t="str">
        <x:v>NO JUNK MAIL METAL SIGN</x:v>
      </x:c>
      <x:c r="E1213" s="14" t="n">
        <x:v>1</x:v>
      </x:c>
      <x:c r="F1213" s="12" t="n">
        <x:v>40513.55625</x:v>
      </x:c>
      <x:c r="G1213" s="13" t="n">
        <x:v>1.25</x:v>
      </x:c>
      <x:c r="H1213" s="15" t="n">
        <x:v>17905</x:v>
      </x:c>
      <x:c r="I1213" s="2" t="str">
        <x:v>United Kingdom</x:v>
      </x:c>
      <x:c r="J1213" s="2" t="str">
        <x:v>76be94fdefc85dbba95f33870767ec8f657966705b97794562d2ce465dc02ad3</x:v>
      </x:c>
    </x:row>
    <x:row r="1214" ht="30" customHeight="1">
      <x:c r="A1214" s="10" t="n">
        <x:v>1206</x:v>
      </x:c>
      <x:c r="B1214" s="10" t="n">
        <x:v>536530</x:v>
      </x:c>
      <x:c r="C1214" s="10" t="n">
        <x:v>22185</x:v>
      </x:c>
      <x:c r="D1214" s="16" t="str">
        <x:v>SLATE TILE NATURAL HANGING</x:v>
      </x:c>
      <x:c r="E1214" s="14" t="n">
        <x:v>4</x:v>
      </x:c>
      <x:c r="F1214" s="12" t="n">
        <x:v>40513.55625</x:v>
      </x:c>
      <x:c r="G1214" s="13" t="n">
        <x:v>1.65</x:v>
      </x:c>
      <x:c r="H1214" s="15" t="n">
        <x:v>17905</x:v>
      </x:c>
      <x:c r="I1214" s="2" t="str">
        <x:v>United Kingdom</x:v>
      </x:c>
      <x:c r="J1214" s="2" t="str">
        <x:v>695e3fe4512269e26bbebf41b85994f3bffde28bf66bb414d4b5c9bb779298fc</x:v>
      </x:c>
    </x:row>
    <x:row r="1215" ht="30" customHeight="1">
      <x:c r="A1215" s="10" t="n">
        <x:v>1207</x:v>
      </x:c>
      <x:c r="B1215" s="10" t="n">
        <x:v>536530</x:v>
      </x:c>
      <x:c r="C1215" s="10" t="n">
        <x:v>22097</x:v>
      </x:c>
      <x:c r="D1215" s="16" t="str">
        <x:v>SWALLOW SQUARE TISSUE BOX</x:v>
      </x:c>
      <x:c r="E1215" s="14" t="n">
        <x:v>1</x:v>
      </x:c>
      <x:c r="F1215" s="12" t="n">
        <x:v>40513.55625</x:v>
      </x:c>
      <x:c r="G1215" s="13" t="n">
        <x:v>1.25</x:v>
      </x:c>
      <x:c r="H1215" s="15" t="n">
        <x:v>17905</x:v>
      </x:c>
      <x:c r="I1215" s="2" t="str">
        <x:v>United Kingdom</x:v>
      </x:c>
      <x:c r="J1215" s="2" t="str">
        <x:v>bee909b02c73894d05138b3691e39c4ffc49e36bbd5ef744e39795abf8ecd0ec</x:v>
      </x:c>
    </x:row>
    <x:row r="1216" ht="30" customHeight="1">
      <x:c r="A1216" s="10" t="n">
        <x:v>1208</x:v>
      </x:c>
      <x:c r="B1216" s="10" t="n">
        <x:v>536530</x:v>
      </x:c>
      <x:c r="C1216" s="10" t="n">
        <x:v>21662</x:v>
      </x:c>
      <x:c r="D1216" s="16" t="str">
        <x:v>VINTAGE GLASS COFFEE CADDY</x:v>
      </x:c>
      <x:c r="E1216" s="14" t="n">
        <x:v>1</x:v>
      </x:c>
      <x:c r="F1216" s="12" t="n">
        <x:v>40513.55625</x:v>
      </x:c>
      <x:c r="G1216" s="13" t="n">
        <x:v>5.95</x:v>
      </x:c>
      <x:c r="H1216" s="15" t="n">
        <x:v>17905</x:v>
      </x:c>
      <x:c r="I1216" s="2" t="str">
        <x:v>United Kingdom</x:v>
      </x:c>
      <x:c r="J1216" s="2" t="str">
        <x:v>af3e63458a6dd209f25f6005ad0e74480e53eca3eed8e7abd80177c96c40834a</x:v>
      </x:c>
    </x:row>
    <x:row r="1217" ht="30" customHeight="1">
      <x:c r="A1217" s="10" t="n">
        <x:v>1209</x:v>
      </x:c>
      <x:c r="B1217" s="10" t="n">
        <x:v>536530</x:v>
      </x:c>
      <x:c r="C1217" s="10" t="n">
        <x:v>85104</x:v>
      </x:c>
      <x:c r="D1217" s="16" t="str">
        <x:v>SILVER GLASS T-LIGHT SET</x:v>
      </x:c>
      <x:c r="E1217" s="14" t="n">
        <x:v>8</x:v>
      </x:c>
      <x:c r="F1217" s="12" t="n">
        <x:v>40513.55625</x:v>
      </x:c>
      <x:c r="G1217" s="13" t="n">
        <x:v>2.95</x:v>
      </x:c>
      <x:c r="H1217" s="15" t="n">
        <x:v>17905</x:v>
      </x:c>
      <x:c r="I1217" s="2" t="str">
        <x:v>United Kingdom</x:v>
      </x:c>
      <x:c r="J1217" s="2" t="str">
        <x:v>4c0a9ba16d0edb6cc49838f430c9be775a2f95a390bc19fc44c5a8d15c622e9b</x:v>
      </x:c>
    </x:row>
    <x:row r="1218" ht="30" customHeight="1">
      <x:c r="A1218" s="10" t="n">
        <x:v>1210</x:v>
      </x:c>
      <x:c r="B1218" s="10" t="n">
        <x:v>536530</x:v>
      </x:c>
      <x:c r="C1218" s="10" t="n">
        <x:v>21654</x:v>
      </x:c>
      <x:c r="D1218" s="16" t="str">
        <x:v>RIDGED GLASS FINGER BOWL</x:v>
      </x:c>
      <x:c r="E1218" s="14" t="n">
        <x:v>6</x:v>
      </x:c>
      <x:c r="F1218" s="12" t="n">
        <x:v>40513.55625</x:v>
      </x:c>
      <x:c r="G1218" s="13" t="n">
        <x:v>1.45</x:v>
      </x:c>
      <x:c r="H1218" s="15" t="n">
        <x:v>17905</x:v>
      </x:c>
      <x:c r="I1218" s="2" t="str">
        <x:v>United Kingdom</x:v>
      </x:c>
      <x:c r="J1218" s="2" t="str">
        <x:v>d2e857da89bf1e52e935fd17f2452d8420cf0edec1a5f9c8da2be79db9d1ad8d</x:v>
      </x:c>
    </x:row>
    <x:row r="1219" ht="30" customHeight="1">
      <x:c r="A1219" s="10" t="n">
        <x:v>1211</x:v>
      </x:c>
      <x:c r="B1219" s="10" t="n">
        <x:v>536530</x:v>
      </x:c>
      <x:c r="C1219" s="10" t="n">
        <x:v>21658</x:v>
      </x:c>
      <x:c r="D1219" s="16" t="str">
        <x:v>GLASS  BEURRE DISH</x:v>
      </x:c>
      <x:c r="E1219" s="14" t="n">
        <x:v>1</x:v>
      </x:c>
      <x:c r="F1219" s="12" t="n">
        <x:v>40513.55625</x:v>
      </x:c>
      <x:c r="G1219" s="13" t="n">
        <x:v>3.95</x:v>
      </x:c>
      <x:c r="H1219" s="15" t="n">
        <x:v>17905</x:v>
      </x:c>
      <x:c r="I1219" s="2" t="str">
        <x:v>United Kingdom</x:v>
      </x:c>
      <x:c r="J1219" s="2" t="str">
        <x:v>4d83a4afe78e094af05b6986a9c31d343f190cb5f98ef06bffcfbf91d371b127</x:v>
      </x:c>
    </x:row>
    <x:row r="1220" ht="30" customHeight="1">
      <x:c r="A1220" s="10" t="n">
        <x:v>1212</x:v>
      </x:c>
      <x:c r="B1220" s="10" t="n">
        <x:v>536530</x:v>
      </x:c>
      <x:c r="C1220" s="10" t="n">
        <x:v>21664</x:v>
      </x:c>
      <x:c r="D1220" s="16" t="str">
        <x:v>RIDGED GLASS STORAGE JAR CREAM LID</x:v>
      </x:c>
      <x:c r="E1220" s="14" t="n">
        <x:v>2</x:v>
      </x:c>
      <x:c r="F1220" s="12" t="n">
        <x:v>40513.55625</x:v>
      </x:c>
      <x:c r="G1220" s="13" t="n">
        <x:v>3.75</x:v>
      </x:c>
      <x:c r="H1220" s="15" t="n">
        <x:v>17905</x:v>
      </x:c>
      <x:c r="I1220" s="2" t="str">
        <x:v>United Kingdom</x:v>
      </x:c>
      <x:c r="J1220" s="2" t="str">
        <x:v>605cedd2f2f0798015747d0a834765fa11731f6c491c6f6060d26b19153a448e</x:v>
      </x:c>
    </x:row>
    <x:row r="1221" ht="30" customHeight="1">
      <x:c r="A1221" s="10" t="n">
        <x:v>1213</x:v>
      </x:c>
      <x:c r="B1221" s="10" t="n">
        <x:v>536530</x:v>
      </x:c>
      <x:c r="C1221" s="10" t="n">
        <x:v>22943</x:v>
      </x:c>
      <x:c r="D1221" s="16" t="str">
        <x:v>CHRISTMAS LIGHTS 10 VINTAGE BAUBLES</x:v>
      </x:c>
      <x:c r="E1221" s="14" t="n">
        <x:v>2</x:v>
      </x:c>
      <x:c r="F1221" s="12" t="n">
        <x:v>40513.55625</x:v>
      </x:c>
      <x:c r="G1221" s="13" t="n">
        <x:v>4.95</x:v>
      </x:c>
      <x:c r="H1221" s="15" t="n">
        <x:v>17905</x:v>
      </x:c>
      <x:c r="I1221" s="2" t="str">
        <x:v>United Kingdom</x:v>
      </x:c>
      <x:c r="J1221" s="2" t="str">
        <x:v>1fdf173001fbec7f01b36a78ebac76113507a3d50dee308fce5690f9578c6ec1</x:v>
      </x:c>
    </x:row>
    <x:row r="1222" ht="30" customHeight="1">
      <x:c r="A1222" s="10" t="n">
        <x:v>1214</x:v>
      </x:c>
      <x:c r="B1222" s="10" t="n">
        <x:v>536530</x:v>
      </x:c>
      <x:c r="C1222" s="10" t="n">
        <x:v>22411</x:v>
      </x:c>
      <x:c r="D1222" s="16" t="str">
        <x:v>JUMBO SHOPPER VINTAGE RED PAISLEY</x:v>
      </x:c>
      <x:c r="E1222" s="14" t="n">
        <x:v>6</x:v>
      </x:c>
      <x:c r="F1222" s="12" t="n">
        <x:v>40513.55625</x:v>
      </x:c>
      <x:c r="G1222" s="13" t="n">
        <x:v>1.95</x:v>
      </x:c>
      <x:c r="H1222" s="15" t="n">
        <x:v>17905</x:v>
      </x:c>
      <x:c r="I1222" s="2" t="str">
        <x:v>United Kingdom</x:v>
      </x:c>
      <x:c r="J1222" s="2" t="str">
        <x:v>a7d0094d1e4142355cd8011b2e2edc3a139591fc190399b7603f810cf787f961</x:v>
      </x:c>
    </x:row>
    <x:row r="1223" ht="30" customHeight="1">
      <x:c r="A1223" s="10" t="n">
        <x:v>1215</x:v>
      </x:c>
      <x:c r="B1223" s="10" t="n">
        <x:v>536531</x:v>
      </x:c>
      <x:c r="C1223" s="10" t="n">
        <x:v>21519</x:v>
      </x:c>
      <x:c r="D1223" s="16" t="str">
        <x:v>GIN &amp; TONIC DIET GREETING CARD </x:v>
      </x:c>
      <x:c r="E1223" s="14" t="n">
        <x:v>24</x:v>
      </x:c>
      <x:c r="F1223" s="12" t="n">
        <x:v>40513.55763888889</x:v>
      </x:c>
      <x:c r="G1223" s="13" t="n">
        <x:v>0.42</x:v>
      </x:c>
      <x:c r="H1223" s="15" t="n">
        <x:v>15485</x:v>
      </x:c>
      <x:c r="I1223" s="2" t="str">
        <x:v>United Kingdom</x:v>
      </x:c>
      <x:c r="J1223" s="2" t="str">
        <x:v>e63f9936ab37b6c0c5f2caf6ffdd93d9f3cea55997b3f88b1000a0ac1918b8b6</x:v>
      </x:c>
    </x:row>
    <x:row r="1224" ht="30" customHeight="1">
      <x:c r="A1224" s="10" t="n">
        <x:v>1216</x:v>
      </x:c>
      <x:c r="B1224" s="10" t="n">
        <x:v>536531</x:v>
      </x:c>
      <x:c r="C1224" s="10" t="n">
        <x:v>22819</x:v>
      </x:c>
      <x:c r="D1224" s="16" t="str">
        <x:v>BIRTHDAY CARD, RETRO SPOT</x:v>
      </x:c>
      <x:c r="E1224" s="14" t="n">
        <x:v>24</x:v>
      </x:c>
      <x:c r="F1224" s="12" t="n">
        <x:v>40513.55763888889</x:v>
      </x:c>
      <x:c r="G1224" s="13" t="n">
        <x:v>0.42</x:v>
      </x:c>
      <x:c r="H1224" s="15" t="n">
        <x:v>15485</x:v>
      </x:c>
      <x:c r="I1224" s="2" t="str">
        <x:v>United Kingdom</x:v>
      </x:c>
      <x:c r="J1224" s="2" t="str">
        <x:v>9da7b0fd64d22ae20f297424e985dc347e162a8d2771c5eb669c8fb9118d0292</x:v>
      </x:c>
    </x:row>
    <x:row r="1225" ht="30" customHeight="1">
      <x:c r="A1225" s="10" t="n">
        <x:v>1217</x:v>
      </x:c>
      <x:c r="B1225" s="10" t="n">
        <x:v>536531</x:v>
      </x:c>
      <x:c r="C1225" s="10" t="n">
        <x:v>21506</x:v>
      </x:c>
      <x:c r="D1225" s="16" t="str">
        <x:v>FANCY FONT BIRTHDAY CARD, </x:v>
      </x:c>
      <x:c r="E1225" s="14" t="n">
        <x:v>24</x:v>
      </x:c>
      <x:c r="F1225" s="12" t="n">
        <x:v>40513.55763888889</x:v>
      </x:c>
      <x:c r="G1225" s="13" t="n">
        <x:v>0.42</x:v>
      </x:c>
      <x:c r="H1225" s="15" t="n">
        <x:v>15485</x:v>
      </x:c>
      <x:c r="I1225" s="2" t="str">
        <x:v>United Kingdom</x:v>
      </x:c>
      <x:c r="J1225" s="2" t="str">
        <x:v>c4084dab205f9841f7dbbc9b06995a504d6bf6abea1bdd5de94d955f713cbbfd</x:v>
      </x:c>
    </x:row>
    <x:row r="1226" ht="30" customHeight="1">
      <x:c r="A1226" s="10" t="n">
        <x:v>1218</x:v>
      </x:c>
      <x:c r="B1226" s="10" t="n">
        <x:v>536531</x:v>
      </x:c>
      <x:c r="C1226" s="10" t="n">
        <x:v>22704</x:v>
      </x:c>
      <x:c r="D1226" s="16" t="str">
        <x:v>WRAP RED APPLES </x:v>
      </x:c>
      <x:c r="E1226" s="14" t="n">
        <x:v>25</x:v>
      </x:c>
      <x:c r="F1226" s="12" t="n">
        <x:v>40513.55763888889</x:v>
      </x:c>
      <x:c r="G1226" s="13" t="n">
        <x:v>0.42</x:v>
      </x:c>
      <x:c r="H1226" s="15" t="n">
        <x:v>15485</x:v>
      </x:c>
      <x:c r="I1226" s="2" t="str">
        <x:v>United Kingdom</x:v>
      </x:c>
      <x:c r="J1226" s="2" t="str">
        <x:v>792eadcd6078e3e05faf8873d011ffa4e7cfb7f7229d2d734915f70f751591a0</x:v>
      </x:c>
    </x:row>
    <x:row r="1227" ht="30" customHeight="1">
      <x:c r="A1227" s="10" t="n">
        <x:v>1219</x:v>
      </x:c>
      <x:c r="B1227" s="10" t="n">
        <x:v>536531</x:v>
      </x:c>
      <x:c r="C1227" s="10" t="n">
        <x:v>21498</x:v>
      </x:c>
      <x:c r="D1227" s="16" t="str">
        <x:v>RED RETROSPOT WRAP </x:v>
      </x:c>
      <x:c r="E1227" s="14" t="n">
        <x:v>25</x:v>
      </x:c>
      <x:c r="F1227" s="12" t="n">
        <x:v>40513.55763888889</x:v>
      </x:c>
      <x:c r="G1227" s="13" t="n">
        <x:v>0.42</x:v>
      </x:c>
      <x:c r="H1227" s="15" t="n">
        <x:v>15485</x:v>
      </x:c>
      <x:c r="I1227" s="2" t="str">
        <x:v>United Kingdom</x:v>
      </x:c>
      <x:c r="J1227" s="2" t="str">
        <x:v>5173c63f6bc352f35f173e68b9c2643022ba13b237ef6012feb62e91b0259133</x:v>
      </x:c>
    </x:row>
    <x:row r="1228" ht="30" customHeight="1">
      <x:c r="A1228" s="10" t="n">
        <x:v>1220</x:v>
      </x:c>
      <x:c r="B1228" s="10" t="n">
        <x:v>536531</x:v>
      </x:c>
      <x:c r="C1228" s="10" t="str">
        <x:v>15056N</x:v>
      </x:c>
      <x:c r="D1228" s="16" t="str">
        <x:v>EDWARDIAN PARASOL NATURAL</x:v>
      </x:c>
      <x:c r="E1228" s="14" t="n">
        <x:v>12</x:v>
      </x:c>
      <x:c r="F1228" s="12" t="n">
        <x:v>40513.55763888889</x:v>
      </x:c>
      <x:c r="G1228" s="13" t="n">
        <x:v>5.95</x:v>
      </x:c>
      <x:c r="H1228" s="15" t="n">
        <x:v>15485</x:v>
      </x:c>
      <x:c r="I1228" s="2" t="str">
        <x:v>United Kingdom</x:v>
      </x:c>
      <x:c r="J1228" s="2" t="str">
        <x:v>81f31916ca9dfd5b4718c5a19b3221207db8b81968444358564b79418d08f2b0</x:v>
      </x:c>
    </x:row>
    <x:row r="1229" ht="30" customHeight="1">
      <x:c r="A1229" s="10" t="n">
        <x:v>1221</x:v>
      </x:c>
      <x:c r="B1229" s="10" t="n">
        <x:v>536531</x:v>
      </x:c>
      <x:c r="C1229" s="10" t="str">
        <x:v>15056BL</x:v>
      </x:c>
      <x:c r="D1229" s="16" t="str">
        <x:v>EDWARDIAN PARASOL BLACK</x:v>
      </x:c>
      <x:c r="E1229" s="14" t="n">
        <x:v>12</x:v>
      </x:c>
      <x:c r="F1229" s="12" t="n">
        <x:v>40513.55763888889</x:v>
      </x:c>
      <x:c r="G1229" s="13" t="n">
        <x:v>5.95</x:v>
      </x:c>
      <x:c r="H1229" s="15" t="n">
        <x:v>15485</x:v>
      </x:c>
      <x:c r="I1229" s="2" t="str">
        <x:v>United Kingdom</x:v>
      </x:c>
      <x:c r="J1229" s="2" t="str">
        <x:v>4dd1b176466da019975224950dc29a41b925d4b8b246ef37de5f3d33a9454201</x:v>
      </x:c>
    </x:row>
    <x:row r="1230" ht="30" customHeight="1">
      <x:c r="A1230" s="10" t="n">
        <x:v>1222</x:v>
      </x:c>
      <x:c r="B1230" s="10" t="n">
        <x:v>536531</x:v>
      </x:c>
      <x:c r="C1230" s="10" t="n">
        <x:v>20679</x:v>
      </x:c>
      <x:c r="D1230" s="16" t="str">
        <x:v>EDWARDIAN PARASOL RED</x:v>
      </x:c>
      <x:c r="E1230" s="14" t="n">
        <x:v>12</x:v>
      </x:c>
      <x:c r="F1230" s="12" t="n">
        <x:v>40513.55763888889</x:v>
      </x:c>
      <x:c r="G1230" s="13" t="n">
        <x:v>5.95</x:v>
      </x:c>
      <x:c r="H1230" s="15" t="n">
        <x:v>15485</x:v>
      </x:c>
      <x:c r="I1230" s="2" t="str">
        <x:v>United Kingdom</x:v>
      </x:c>
      <x:c r="J1230" s="2" t="str">
        <x:v>2cf10085dfbf588defc06ce45de39ad6026e030226a6a9725c0e8e709c3d080f</x:v>
      </x:c>
    </x:row>
    <x:row r="1231" ht="30" customHeight="1">
      <x:c r="A1231" s="10" t="n">
        <x:v>1223</x:v>
      </x:c>
      <x:c r="B1231" s="10" t="n">
        <x:v>536531</x:v>
      </x:c>
      <x:c r="C1231" s="10" t="n">
        <x:v>22049</x:v>
      </x:c>
      <x:c r="D1231" s="16" t="str">
        <x:v>WRAP CHRISTMAS SCREEN PRINT</x:v>
      </x:c>
      <x:c r="E1231" s="14" t="n">
        <x:v>25</x:v>
      </x:c>
      <x:c r="F1231" s="12" t="n">
        <x:v>40513.55763888889</x:v>
      </x:c>
      <x:c r="G1231" s="13" t="n">
        <x:v>0.42</x:v>
      </x:c>
      <x:c r="H1231" s="15" t="n">
        <x:v>15485</x:v>
      </x:c>
      <x:c r="I1231" s="2" t="str">
        <x:v>United Kingdom</x:v>
      </x:c>
      <x:c r="J1231" s="2" t="str">
        <x:v>0dba8bd59aecd8b72a623baa3a0d93d6b829a40877c6020e6d9db0c2cd344d8f</x:v>
      </x:c>
    </x:row>
    <x:row r="1232" ht="30" customHeight="1">
      <x:c r="A1232" s="10" t="n">
        <x:v>1224</x:v>
      </x:c>
      <x:c r="B1232" s="10" t="n">
        <x:v>536531</x:v>
      </x:c>
      <x:c r="C1232" s="10" t="n">
        <x:v>21498</x:v>
      </x:c>
      <x:c r="D1232" s="16" t="str">
        <x:v>RED RETROSPOT WRAP </x:v>
      </x:c>
      <x:c r="E1232" s="14" t="n">
        <x:v>25</x:v>
      </x:c>
      <x:c r="F1232" s="12" t="n">
        <x:v>40513.55763888889</x:v>
      </x:c>
      <x:c r="G1232" s="13" t="n">
        <x:v>0.42</x:v>
      </x:c>
      <x:c r="H1232" s="15" t="n">
        <x:v>15485</x:v>
      </x:c>
      <x:c r="I1232" s="2" t="str">
        <x:v>United Kingdom</x:v>
      </x:c>
      <x:c r="J1232" s="2" t="str">
        <x:v>5173c63f6bc352f35f173e68b9c2643022ba13b237ef6012feb62e91b0259133</x:v>
      </x:c>
    </x:row>
    <x:row r="1233" ht="30" customHeight="1">
      <x:c r="A1233" s="10" t="n">
        <x:v>1225</x:v>
      </x:c>
      <x:c r="B1233" s="10" t="n">
        <x:v>536531</x:v>
      </x:c>
      <x:c r="C1233" s="10" t="n">
        <x:v>21497</x:v>
      </x:c>
      <x:c r="D1233" s="16" t="str">
        <x:v>FANCY FONTS BIRTHDAY WRAP</x:v>
      </x:c>
      <x:c r="E1233" s="14" t="n">
        <x:v>25</x:v>
      </x:c>
      <x:c r="F1233" s="12" t="n">
        <x:v>40513.55763888889</x:v>
      </x:c>
      <x:c r="G1233" s="13" t="n">
        <x:v>0.42</x:v>
      </x:c>
      <x:c r="H1233" s="15" t="n">
        <x:v>15485</x:v>
      </x:c>
      <x:c r="I1233" s="2" t="str">
        <x:v>United Kingdom</x:v>
      </x:c>
      <x:c r="J1233" s="2" t="str">
        <x:v>76964c433d24fc0d393a8499b30348833dfa0e0ac1b5b385f70ea53a6dfd81f1</x:v>
      </x:c>
    </x:row>
    <x:row r="1234" ht="30" customHeight="1">
      <x:c r="A1234" s="10" t="n">
        <x:v>1226</x:v>
      </x:c>
      <x:c r="B1234" s="10" t="n">
        <x:v>536531</x:v>
      </x:c>
      <x:c r="C1234" s="10" t="n">
        <x:v>21333</x:v>
      </x:c>
      <x:c r="D1234" s="16" t="str">
        <x:v>CLASSIC WHITE FRAME</x:v>
      </x:c>
      <x:c r="E1234" s="14" t="n">
        <x:v>12</x:v>
      </x:c>
      <x:c r="F1234" s="12" t="n">
        <x:v>40513.55763888889</x:v>
      </x:c>
      <x:c r="G1234" s="13" t="n">
        <x:v>2.95</x:v>
      </x:c>
      <x:c r="H1234" s="15" t="n">
        <x:v>15485</x:v>
      </x:c>
      <x:c r="I1234" s="2" t="str">
        <x:v>United Kingdom</x:v>
      </x:c>
      <x:c r="J1234" s="2" t="str">
        <x:v>708d48051588d13226c7dab0b58e5deb8499ebd9002bef645bbf979e1bc2e016</x:v>
      </x:c>
    </x:row>
    <x:row r="1235" ht="30" customHeight="1">
      <x:c r="A1235" s="10" t="n">
        <x:v>1227</x:v>
      </x:c>
      <x:c r="B1235" s="10" t="n">
        <x:v>536531</x:v>
      </x:c>
      <x:c r="C1235" s="10" t="n">
        <x:v>22727</x:v>
      </x:c>
      <x:c r="D1235" s="16" t="str">
        <x:v>ALARM CLOCK BAKELIKE RED </x:v>
      </x:c>
      <x:c r="E1235" s="14" t="n">
        <x:v>9</x:v>
      </x:c>
      <x:c r="F1235" s="12" t="n">
        <x:v>40513.55763888889</x:v>
      </x:c>
      <x:c r="G1235" s="13" t="n">
        <x:v>3.75</x:v>
      </x:c>
      <x:c r="H1235" s="15" t="n">
        <x:v>15485</x:v>
      </x:c>
      <x:c r="I1235" s="2" t="str">
        <x:v>United Kingdom</x:v>
      </x:c>
      <x:c r="J1235" s="2" t="str">
        <x:v>9bc45dd1cf3971dd236bede91b567baf330331fecf3d2ab3c608ada694f268dd</x:v>
      </x:c>
    </x:row>
    <x:row r="1236" ht="30" customHeight="1">
      <x:c r="A1236" s="10" t="n">
        <x:v>1228</x:v>
      </x:c>
      <x:c r="B1236" s="10" t="n">
        <x:v>536531</x:v>
      </x:c>
      <x:c r="C1236" s="10" t="n">
        <x:v>22726</x:v>
      </x:c>
      <x:c r="D1236" s="16" t="str">
        <x:v>ALARM CLOCK BAKELIKE GREEN</x:v>
      </x:c>
      <x:c r="E1236" s="14" t="n">
        <x:v>9</x:v>
      </x:c>
      <x:c r="F1236" s="12" t="n">
        <x:v>40513.55763888889</x:v>
      </x:c>
      <x:c r="G1236" s="13" t="n">
        <x:v>3.75</x:v>
      </x:c>
      <x:c r="H1236" s="15" t="n">
        <x:v>15485</x:v>
      </x:c>
      <x:c r="I1236" s="2" t="str">
        <x:v>United Kingdom</x:v>
      </x:c>
      <x:c r="J1236" s="2" t="str">
        <x:v>1076945f154b6be574c69dff5879ee572cd48ccb7ca7ad4cb18f9542730fc3ea</x:v>
      </x:c>
    </x:row>
    <x:row r="1237" ht="30" customHeight="1">
      <x:c r="A1237" s="10" t="n">
        <x:v>1229</x:v>
      </x:c>
      <x:c r="B1237" s="10" t="n">
        <x:v>536531</x:v>
      </x:c>
      <x:c r="C1237" s="10" t="n">
        <x:v>22730</x:v>
      </x:c>
      <x:c r="D1237" s="16" t="str">
        <x:v>ALARM CLOCK BAKELIKE IVORY</x:v>
      </x:c>
      <x:c r="E1237" s="14" t="n">
        <x:v>9</x:v>
      </x:c>
      <x:c r="F1237" s="12" t="n">
        <x:v>40513.55763888889</x:v>
      </x:c>
      <x:c r="G1237" s="13" t="n">
        <x:v>3.75</x:v>
      </x:c>
      <x:c r="H1237" s="15" t="n">
        <x:v>15485</x:v>
      </x:c>
      <x:c r="I1237" s="2" t="str">
        <x:v>United Kingdom</x:v>
      </x:c>
      <x:c r="J1237" s="2" t="str">
        <x:v>516b0d2bd49b5682a3109fd838afeec4aaea5e43e4a7bb96d456ed2ae1694017</x:v>
      </x:c>
    </x:row>
    <x:row r="1238" ht="30" customHeight="1">
      <x:c r="A1238" s="10" t="n">
        <x:v>1230</x:v>
      </x:c>
      <x:c r="B1238" s="10" t="n">
        <x:v>536531</x:v>
      </x:c>
      <x:c r="C1238" s="10" t="n">
        <x:v>22086</x:v>
      </x:c>
      <x:c r="D1238" s="16" t="str">
        <x:v>PAPER CHAIN KIT 50'S CHRISTMAS </x:v>
      </x:c>
      <x:c r="E1238" s="14" t="n">
        <x:v>80</x:v>
      </x:c>
      <x:c r="F1238" s="12" t="n">
        <x:v>40513.55763888889</x:v>
      </x:c>
      <x:c r="G1238" s="13" t="n">
        <x:v>2.55</x:v>
      </x:c>
      <x:c r="H1238" s="15" t="n">
        <x:v>15485</x:v>
      </x:c>
      <x:c r="I1238" s="2" t="str">
        <x:v>United Kingdom</x:v>
      </x:c>
      <x:c r="J1238" s="2" t="str">
        <x:v>786782897eb86e5f043b0a01728e377c0f1ada254b2ad5a35f4c613c94ad666d</x:v>
      </x:c>
    </x:row>
    <x:row r="1239" ht="30" customHeight="1">
      <x:c r="A1239" s="10" t="n">
        <x:v>1231</x:v>
      </x:c>
      <x:c r="B1239" s="10" t="n">
        <x:v>536531</x:v>
      </x:c>
      <x:c r="C1239" s="10" t="n">
        <x:v>22910</x:v>
      </x:c>
      <x:c r="D1239" s="16" t="str">
        <x:v>PAPER CHAIN KIT VINTAGE CHRISTMAS</x:v>
      </x:c>
      <x:c r="E1239" s="14" t="n">
        <x:v>40</x:v>
      </x:c>
      <x:c r="F1239" s="12" t="n">
        <x:v>40513.55763888889</x:v>
      </x:c>
      <x:c r="G1239" s="13" t="n">
        <x:v>2.55</x:v>
      </x:c>
      <x:c r="H1239" s="15" t="n">
        <x:v>15485</x:v>
      </x:c>
      <x:c r="I1239" s="2" t="str">
        <x:v>United Kingdom</x:v>
      </x:c>
      <x:c r="J1239" s="2" t="str">
        <x:v>f6a802ead7b2d8ed5a19328fadd690e915e1307aefd11b419e4f0ed26b10369b</x:v>
      </x:c>
    </x:row>
    <x:row r="1240" ht="30" customHeight="1">
      <x:c r="A1240" s="10" t="n">
        <x:v>1232</x:v>
      </x:c>
      <x:c r="B1240" s="10" t="n">
        <x:v>536531</x:v>
      </x:c>
      <x:c r="C1240" s="10" t="n">
        <x:v>22194</x:v>
      </x:c>
      <x:c r="D1240" s="16" t="str">
        <x:v>BLACK DINER WALL CLOCK</x:v>
      </x:c>
      <x:c r="E1240" s="14" t="n">
        <x:v>2</x:v>
      </x:c>
      <x:c r="F1240" s="12" t="n">
        <x:v>40513.55763888889</x:v>
      </x:c>
      <x:c r="G1240" s="13" t="n">
        <x:v>8.5</x:v>
      </x:c>
      <x:c r="H1240" s="15" t="n">
        <x:v>15485</x:v>
      </x:c>
      <x:c r="I1240" s="2" t="str">
        <x:v>United Kingdom</x:v>
      </x:c>
      <x:c r="J1240" s="2" t="str">
        <x:v>1c05e69726ef8b7f40d2f9ea1761eb70c119761b2bba1319386d83f6e1b51d22</x:v>
      </x:c>
    </x:row>
    <x:row r="1241" ht="30" customHeight="1">
      <x:c r="A1241" s="10" t="n">
        <x:v>1233</x:v>
      </x:c>
      <x:c r="B1241" s="10" t="n">
        <x:v>536531</x:v>
      </x:c>
      <x:c r="C1241" s="10" t="n">
        <x:v>22192</x:v>
      </x:c>
      <x:c r="D1241" s="16" t="str">
        <x:v>BLUE DINER WALL CLOCK</x:v>
      </x:c>
      <x:c r="E1241" s="14" t="n">
        <x:v>4</x:v>
      </x:c>
      <x:c r="F1241" s="12" t="n">
        <x:v>40513.55763888889</x:v>
      </x:c>
      <x:c r="G1241" s="13" t="n">
        <x:v>8.5</x:v>
      </x:c>
      <x:c r="H1241" s="15" t="n">
        <x:v>15485</x:v>
      </x:c>
      <x:c r="I1241" s="2" t="str">
        <x:v>United Kingdom</x:v>
      </x:c>
      <x:c r="J1241" s="2" t="str">
        <x:v>31eddfba9434e2687d49ee49ffe12a07915c6c2eb2ff752dcf1b0c222e1a40e1</x:v>
      </x:c>
    </x:row>
    <x:row r="1242" ht="30" customHeight="1">
      <x:c r="A1242" s="10" t="n">
        <x:v>1234</x:v>
      </x:c>
      <x:c r="B1242" s="10" t="n">
        <x:v>536531</x:v>
      </x:c>
      <x:c r="C1242" s="10" t="n">
        <x:v>22193</x:v>
      </x:c>
      <x:c r="D1242" s="16" t="str">
        <x:v>RED DINER WALL CLOCK</x:v>
      </x:c>
      <x:c r="E1242" s="14" t="n">
        <x:v>4</x:v>
      </x:c>
      <x:c r="F1242" s="12" t="n">
        <x:v>40513.55763888889</x:v>
      </x:c>
      <x:c r="G1242" s="13" t="n">
        <x:v>8.5</x:v>
      </x:c>
      <x:c r="H1242" s="15" t="n">
        <x:v>15485</x:v>
      </x:c>
      <x:c r="I1242" s="2" t="str">
        <x:v>United Kingdom</x:v>
      </x:c>
      <x:c r="J1242" s="2" t="str">
        <x:v>3187d176e8e733a58f0a5df29bdde1d177f134959758686a485d34206f6689be</x:v>
      </x:c>
    </x:row>
    <x:row r="1243" ht="30" customHeight="1">
      <x:c r="A1243" s="10" t="n">
        <x:v>1235</x:v>
      </x:c>
      <x:c r="B1243" s="10" t="n">
        <x:v>536531</x:v>
      </x:c>
      <x:c r="C1243" s="10" t="n">
        <x:v>22191</x:v>
      </x:c>
      <x:c r="D1243" s="16" t="str">
        <x:v>IVORY DINER WALL CLOCK</x:v>
      </x:c>
      <x:c r="E1243" s="14" t="n">
        <x:v>4</x:v>
      </x:c>
      <x:c r="F1243" s="12" t="n">
        <x:v>40513.55763888889</x:v>
      </x:c>
      <x:c r="G1243" s="13" t="n">
        <x:v>8.5</x:v>
      </x:c>
      <x:c r="H1243" s="15" t="n">
        <x:v>15485</x:v>
      </x:c>
      <x:c r="I1243" s="2" t="str">
        <x:v>United Kingdom</x:v>
      </x:c>
      <x:c r="J1243" s="2" t="str">
        <x:v>fc4b6a1a2c6839a7c906ba6f583dc774818ea4c9e592d6ea1dd35083b1e30fc2</x:v>
      </x:c>
    </x:row>
    <x:row r="1244" ht="30" customHeight="1">
      <x:c r="A1244" s="10" t="n">
        <x:v>1236</x:v>
      </x:c>
      <x:c r="B1244" s="10" t="n">
        <x:v>536531</x:v>
      </x:c>
      <x:c r="C1244" s="10" t="n">
        <x:v>22688</x:v>
      </x:c>
      <x:c r="D1244" s="16" t="str">
        <x:v>DOORMAT PEACE ON EARTH BLUE</x:v>
      </x:c>
      <x:c r="E1244" s="14" t="n">
        <x:v>4</x:v>
      </x:c>
      <x:c r="F1244" s="12" t="n">
        <x:v>40513.55763888889</x:v>
      </x:c>
      <x:c r="G1244" s="13" t="n">
        <x:v>7.95</x:v>
      </x:c>
      <x:c r="H1244" s="15" t="n">
        <x:v>15485</x:v>
      </x:c>
      <x:c r="I1244" s="2" t="str">
        <x:v>United Kingdom</x:v>
      </x:c>
      <x:c r="J1244" s="2" t="str">
        <x:v>7a97be064f19313e7a446ed2cea53c9067923121bbfcd6c2503f649d16c6702e</x:v>
      </x:c>
    </x:row>
    <x:row r="1245" ht="30" customHeight="1">
      <x:c r="A1245" s="10" t="n">
        <x:v>1237</x:v>
      </x:c>
      <x:c r="B1245" s="10" t="n">
        <x:v>536531</x:v>
      </x:c>
      <x:c r="C1245" s="10" t="n">
        <x:v>22768</x:v>
      </x:c>
      <x:c r="D1245" s="16" t="str">
        <x:v>FAMILY PHOTO FRAME CORNICE</x:v>
      </x:c>
      <x:c r="E1245" s="14" t="n">
        <x:v>6</x:v>
      </x:c>
      <x:c r="F1245" s="12" t="n">
        <x:v>40513.55763888889</x:v>
      </x:c>
      <x:c r="G1245" s="13" t="n">
        <x:v>9.95</x:v>
      </x:c>
      <x:c r="H1245" s="15" t="n">
        <x:v>15485</x:v>
      </x:c>
      <x:c r="I1245" s="2" t="str">
        <x:v>United Kingdom</x:v>
      </x:c>
      <x:c r="J1245" s="2" t="str">
        <x:v>afb018d506fb4bbb503242f9c09650a3fda10cba3a7a178f08a06a6e571d58f5</x:v>
      </x:c>
    </x:row>
    <x:row r="1246" ht="30" customHeight="1">
      <x:c r="A1246" s="10" t="n">
        <x:v>1238</x:v>
      </x:c>
      <x:c r="B1246" s="10" t="n">
        <x:v>536532</x:v>
      </x:c>
      <x:c r="C1246" s="10" t="n">
        <x:v>84692</x:v>
      </x:c>
      <x:c r="D1246" s="16" t="str">
        <x:v>BOX OF 24 COCKTAIL PARASOLS</x:v>
      </x:c>
      <x:c r="E1246" s="14" t="n">
        <x:v>50</x:v>
      </x:c>
      <x:c r="F1246" s="12" t="n">
        <x:v>40513.558333333334</x:v>
      </x:c>
      <x:c r="G1246" s="13" t="n">
        <x:v>0.42</x:v>
      </x:c>
      <x:c r="H1246" s="15" t="n">
        <x:v>12433</x:v>
      </x:c>
      <x:c r="I1246" s="2" t="str">
        <x:v>Norway</x:v>
      </x:c>
      <x:c r="J1246" s="2" t="str">
        <x:v>10b1fa803c3855eb50268ed3217232a60feeafe77578612370d79a1bae3da274</x:v>
      </x:c>
    </x:row>
    <x:row r="1247" ht="30" customHeight="1">
      <x:c r="A1247" s="10" t="n">
        <x:v>1239</x:v>
      </x:c>
      <x:c r="B1247" s="10" t="n">
        <x:v>536532</x:v>
      </x:c>
      <x:c r="C1247" s="10" t="n">
        <x:v>22444</x:v>
      </x:c>
      <x:c r="D1247" s="16" t="str">
        <x:v>GROW YOUR OWN PLANT IN A CAN </x:v>
      </x:c>
      <x:c r="E1247" s="14" t="n">
        <x:v>96</x:v>
      </x:c>
      <x:c r="F1247" s="12" t="n">
        <x:v>40513.558333333334</x:v>
      </x:c>
      <x:c r="G1247" s="13" t="n">
        <x:v>1.06</x:v>
      </x:c>
      <x:c r="H1247" s="15" t="n">
        <x:v>12433</x:v>
      </x:c>
      <x:c r="I1247" s="2" t="str">
        <x:v>Norway</x:v>
      </x:c>
      <x:c r="J1247" s="2" t="str">
        <x:v>2f17b3791d58ea771edab0af2dbdab42532e4663c3cb30d33e4f1778dc73b9ea</x:v>
      </x:c>
    </x:row>
    <x:row r="1248" ht="30" customHeight="1">
      <x:c r="A1248" s="10" t="n">
        <x:v>1240</x:v>
      </x:c>
      <x:c r="B1248" s="10" t="n">
        <x:v>536532</x:v>
      </x:c>
      <x:c r="C1248" s="10" t="n">
        <x:v>22899</x:v>
      </x:c>
      <x:c r="D1248" s="16" t="str">
        <x:v>CHILDREN'S APRON DOLLY GIRL </x:v>
      </x:c>
      <x:c r="E1248" s="14" t="n">
        <x:v>8</x:v>
      </x:c>
      <x:c r="F1248" s="12" t="n">
        <x:v>40513.558333333334</x:v>
      </x:c>
      <x:c r="G1248" s="13" t="n">
        <x:v>2.1</x:v>
      </x:c>
      <x:c r="H1248" s="15" t="n">
        <x:v>12433</x:v>
      </x:c>
      <x:c r="I1248" s="2" t="str">
        <x:v>Norway</x:v>
      </x:c>
      <x:c r="J1248" s="2" t="str">
        <x:v>999685717523af27b4c84b03f6800609dbe8d624f426ff9bfd5ca18b2addf4ee</x:v>
      </x:c>
    </x:row>
    <x:row r="1249" ht="30" customHeight="1">
      <x:c r="A1249" s="10" t="n">
        <x:v>1241</x:v>
      </x:c>
      <x:c r="B1249" s="10" t="n">
        <x:v>536532</x:v>
      </x:c>
      <x:c r="C1249" s="10" t="n">
        <x:v>21156</x:v>
      </x:c>
      <x:c r="D1249" s="16" t="str">
        <x:v>RETROSPOT CHILDRENS APRON</x:v>
      </x:c>
      <x:c r="E1249" s="14" t="n">
        <x:v>8</x:v>
      </x:c>
      <x:c r="F1249" s="12" t="n">
        <x:v>40513.558333333334</x:v>
      </x:c>
      <x:c r="G1249" s="13" t="n">
        <x:v>1.95</x:v>
      </x:c>
      <x:c r="H1249" s="15" t="n">
        <x:v>12433</x:v>
      </x:c>
      <x:c r="I1249" s="2" t="str">
        <x:v>Norway</x:v>
      </x:c>
      <x:c r="J1249" s="2" t="str">
        <x:v>583cbc63dbcd66eff000612115bfdd3e3c2bc5f2107035bbe623b5b91805c427</x:v>
      </x:c>
    </x:row>
    <x:row r="1250" ht="30" customHeight="1">
      <x:c r="A1250" s="10" t="n">
        <x:v>1242</x:v>
      </x:c>
      <x:c r="B1250" s="10" t="n">
        <x:v>536532</x:v>
      </x:c>
      <x:c r="C1250" s="10" t="n">
        <x:v>22556</x:v>
      </x:c>
      <x:c r="D1250" s="16" t="str">
        <x:v>PLASTERS IN TIN CIRCUS PARADE </x:v>
      </x:c>
      <x:c r="E1250" s="14" t="n">
        <x:v>24</x:v>
      </x:c>
      <x:c r="F1250" s="12" t="n">
        <x:v>40513.558333333334</x:v>
      </x:c>
      <x:c r="G1250" s="13" t="n">
        <x:v>1.65</x:v>
      </x:c>
      <x:c r="H1250" s="15" t="n">
        <x:v>12433</x:v>
      </x:c>
      <x:c r="I1250" s="2" t="str">
        <x:v>Norway</x:v>
      </x:c>
      <x:c r="J1250" s="2" t="str">
        <x:v>9cb3f3de9d52f3be386a069b5eebdb2a1eab11fe864d9358070a91c19b5092c8</x:v>
      </x:c>
    </x:row>
    <x:row r="1251" ht="30" customHeight="1">
      <x:c r="A1251" s="10" t="n">
        <x:v>1243</x:v>
      </x:c>
      <x:c r="B1251" s="10" t="n">
        <x:v>536532</x:v>
      </x:c>
      <x:c r="C1251" s="10" t="n">
        <x:v>22555</x:v>
      </x:c>
      <x:c r="D1251" s="16" t="str">
        <x:v>PLASTERS IN TIN STRONGMAN</x:v>
      </x:c>
      <x:c r="E1251" s="14" t="n">
        <x:v>36</x:v>
      </x:c>
      <x:c r="F1251" s="12" t="n">
        <x:v>40513.558333333334</x:v>
      </x:c>
      <x:c r="G1251" s="13" t="n">
        <x:v>1.65</x:v>
      </x:c>
      <x:c r="H1251" s="15" t="n">
        <x:v>12433</x:v>
      </x:c>
      <x:c r="I1251" s="2" t="str">
        <x:v>Norway</x:v>
      </x:c>
      <x:c r="J1251" s="2" t="str">
        <x:v>a6134cec5018a43e3a3124874509e8f8a72a769c000c120d93cb57f4294161fb</x:v>
      </x:c>
    </x:row>
    <x:row r="1252" ht="30" customHeight="1">
      <x:c r="A1252" s="10" t="n">
        <x:v>1244</x:v>
      </x:c>
      <x:c r="B1252" s="10" t="n">
        <x:v>536532</x:v>
      </x:c>
      <x:c r="C1252" s="10" t="n">
        <x:v>22554</x:v>
      </x:c>
      <x:c r="D1252" s="16" t="str">
        <x:v>PLASTERS IN TIN WOODLAND ANIMALS</x:v>
      </x:c>
      <x:c r="E1252" s="14" t="n">
        <x:v>24</x:v>
      </x:c>
      <x:c r="F1252" s="12" t="n">
        <x:v>40513.558333333334</x:v>
      </x:c>
      <x:c r="G1252" s="13" t="n">
        <x:v>1.65</x:v>
      </x:c>
      <x:c r="H1252" s="15" t="n">
        <x:v>12433</x:v>
      </x:c>
      <x:c r="I1252" s="2" t="str">
        <x:v>Norway</x:v>
      </x:c>
      <x:c r="J1252" s="2" t="str">
        <x:v>cb60a1cc19799f6b4041a807a5921a45434285a6c9cfd04f3bbe89d9ff4dc144</x:v>
      </x:c>
    </x:row>
    <x:row r="1253" ht="30" customHeight="1">
      <x:c r="A1253" s="10" t="n">
        <x:v>1245</x:v>
      </x:c>
      <x:c r="B1253" s="10" t="n">
        <x:v>536532</x:v>
      </x:c>
      <x:c r="C1253" s="10" t="n">
        <x:v>22553</x:v>
      </x:c>
      <x:c r="D1253" s="16" t="str">
        <x:v>PLASTERS IN TIN SKULLS</x:v>
      </x:c>
      <x:c r="E1253" s="14" t="n">
        <x:v>24</x:v>
      </x:c>
      <x:c r="F1253" s="12" t="n">
        <x:v>40513.558333333334</x:v>
      </x:c>
      <x:c r="G1253" s="13" t="n">
        <x:v>1.65</x:v>
      </x:c>
      <x:c r="H1253" s="15" t="n">
        <x:v>12433</x:v>
      </x:c>
      <x:c r="I1253" s="2" t="str">
        <x:v>Norway</x:v>
      </x:c>
      <x:c r="J1253" s="2" t="str">
        <x:v>c7b458ec086368b188a6318c9ec6e5f9204260aa4591c07657c8667e8054d700</x:v>
      </x:c>
    </x:row>
    <x:row r="1254" ht="30" customHeight="1">
      <x:c r="A1254" s="10" t="n">
        <x:v>1246</x:v>
      </x:c>
      <x:c r="B1254" s="10" t="n">
        <x:v>536532</x:v>
      </x:c>
      <x:c r="C1254" s="10" t="n">
        <x:v>22551</x:v>
      </x:c>
      <x:c r="D1254" s="16" t="str">
        <x:v>PLASTERS IN TIN SPACEBOY</x:v>
      </x:c>
      <x:c r="E1254" s="14" t="n">
        <x:v>24</x:v>
      </x:c>
      <x:c r="F1254" s="12" t="n">
        <x:v>40513.558333333334</x:v>
      </x:c>
      <x:c r="G1254" s="13" t="n">
        <x:v>1.65</x:v>
      </x:c>
      <x:c r="H1254" s="15" t="n">
        <x:v>12433</x:v>
      </x:c>
      <x:c r="I1254" s="2" t="str">
        <x:v>Norway</x:v>
      </x:c>
      <x:c r="J1254" s="2" t="str">
        <x:v>e96d757785233853f368a9b8029557cf8ce0e2d726ff28c7472ad5041e0eff6c</x:v>
      </x:c>
    </x:row>
    <x:row r="1255" ht="30" customHeight="1">
      <x:c r="A1255" s="10" t="n">
        <x:v>1247</x:v>
      </x:c>
      <x:c r="B1255" s="10" t="n">
        <x:v>536532</x:v>
      </x:c>
      <x:c r="C1255" s="10" t="n">
        <x:v>22547</x:v>
      </x:c>
      <x:c r="D1255" s="16" t="str">
        <x:v>MINI JIGSAW DINOSAUR </x:v>
      </x:c>
      <x:c r="E1255" s="14" t="n">
        <x:v>24</x:v>
      </x:c>
      <x:c r="F1255" s="12" t="n">
        <x:v>40513.558333333334</x:v>
      </x:c>
      <x:c r="G1255" s="13" t="n">
        <x:v>0.42</x:v>
      </x:c>
      <x:c r="H1255" s="15" t="n">
        <x:v>12433</x:v>
      </x:c>
      <x:c r="I1255" s="2" t="str">
        <x:v>Norway</x:v>
      </x:c>
      <x:c r="J1255" s="2" t="str">
        <x:v>9d0514803b21b6231592013e3ec1f94ac1f98fbafde23076a927c2f106f2a4b8</x:v>
      </x:c>
    </x:row>
    <x:row r="1256" ht="30" customHeight="1">
      <x:c r="A1256" s="10" t="n">
        <x:v>1248</x:v>
      </x:c>
      <x:c r="B1256" s="10" t="n">
        <x:v>536532</x:v>
      </x:c>
      <x:c r="C1256" s="10" t="n">
        <x:v>22544</x:v>
      </x:c>
      <x:c r="D1256" s="16" t="str">
        <x:v>MINI JIGSAW SPACEBOY</x:v>
      </x:c>
      <x:c r="E1256" s="14" t="n">
        <x:v>24</x:v>
      </x:c>
      <x:c r="F1256" s="12" t="n">
        <x:v>40513.558333333334</x:v>
      </x:c>
      <x:c r="G1256" s="13" t="n">
        <x:v>0.42</x:v>
      </x:c>
      <x:c r="H1256" s="15" t="n">
        <x:v>12433</x:v>
      </x:c>
      <x:c r="I1256" s="2" t="str">
        <x:v>Norway</x:v>
      </x:c>
      <x:c r="J1256" s="2" t="str">
        <x:v>1eea15e7b642f2fd0438773cda45ba927adb67ab4304536758815c5bbb56532e</x:v>
      </x:c>
    </x:row>
    <x:row r="1257" ht="30" customHeight="1">
      <x:c r="A1257" s="10" t="n">
        <x:v>1249</x:v>
      </x:c>
      <x:c r="B1257" s="10" t="n">
        <x:v>536532</x:v>
      </x:c>
      <x:c r="C1257" s="10" t="n">
        <x:v>22543</x:v>
      </x:c>
      <x:c r="D1257" s="16" t="str">
        <x:v>MINI JIGSAW BAKE A CAKE </x:v>
      </x:c>
      <x:c r="E1257" s="14" t="n">
        <x:v>24</x:v>
      </x:c>
      <x:c r="F1257" s="12" t="n">
        <x:v>40513.558333333334</x:v>
      </x:c>
      <x:c r="G1257" s="13" t="n">
        <x:v>0.42</x:v>
      </x:c>
      <x:c r="H1257" s="15" t="n">
        <x:v>12433</x:v>
      </x:c>
      <x:c r="I1257" s="2" t="str">
        <x:v>Norway</x:v>
      </x:c>
      <x:c r="J1257" s="2" t="str">
        <x:v>b9b15689606a71ef11143f862f5b3a6728422ef3682d6a57fad06826660272eb</x:v>
      </x:c>
    </x:row>
    <x:row r="1258" ht="30" customHeight="1">
      <x:c r="A1258" s="10" t="n">
        <x:v>1250</x:v>
      </x:c>
      <x:c r="B1258" s="10" t="n">
        <x:v>536532</x:v>
      </x:c>
      <x:c r="C1258" s="10" t="n">
        <x:v>22540</x:v>
      </x:c>
      <x:c r="D1258" s="16" t="str">
        <x:v>MINI JIGSAW CIRCUS PARADE </x:v>
      </x:c>
      <x:c r="E1258" s="14" t="n">
        <x:v>24</x:v>
      </x:c>
      <x:c r="F1258" s="12" t="n">
        <x:v>40513.558333333334</x:v>
      </x:c>
      <x:c r="G1258" s="13" t="n">
        <x:v>0.42</x:v>
      </x:c>
      <x:c r="H1258" s="15" t="n">
        <x:v>12433</x:v>
      </x:c>
      <x:c r="I1258" s="2" t="str">
        <x:v>Norway</x:v>
      </x:c>
      <x:c r="J1258" s="2" t="str">
        <x:v>3d1807f8fbb7527b6977ed544fed74e661f77efcbf36da7b2c7978576b576f15</x:v>
      </x:c>
    </x:row>
    <x:row r="1259" ht="30" customHeight="1">
      <x:c r="A1259" s="10" t="n">
        <x:v>1251</x:v>
      </x:c>
      <x:c r="B1259" s="10" t="n">
        <x:v>536532</x:v>
      </x:c>
      <x:c r="C1259" s="10" t="n">
        <x:v>22539</x:v>
      </x:c>
      <x:c r="D1259" s="16" t="str">
        <x:v>MINI JIGSAW DOLLY GIRL</x:v>
      </x:c>
      <x:c r="E1259" s="14" t="n">
        <x:v>24</x:v>
      </x:c>
      <x:c r="F1259" s="12" t="n">
        <x:v>40513.558333333334</x:v>
      </x:c>
      <x:c r="G1259" s="13" t="n">
        <x:v>0.42</x:v>
      </x:c>
      <x:c r="H1259" s="15" t="n">
        <x:v>12433</x:v>
      </x:c>
      <x:c r="I1259" s="2" t="str">
        <x:v>Norway</x:v>
      </x:c>
      <x:c r="J1259" s="2" t="str">
        <x:v>bc9d3ded33c811632486682569de00a638f43ef0d7fb703bb041daee72468055</x:v>
      </x:c>
    </x:row>
    <x:row r="1260" ht="30" customHeight="1">
      <x:c r="A1260" s="10" t="n">
        <x:v>1252</x:v>
      </x:c>
      <x:c r="B1260" s="10" t="n">
        <x:v>536532</x:v>
      </x:c>
      <x:c r="C1260" s="10" t="n">
        <x:v>22534</x:v>
      </x:c>
      <x:c r="D1260" s="16" t="str">
        <x:v>MAGIC DRAWING SLATE SPACEBOY </x:v>
      </x:c>
      <x:c r="E1260" s="14" t="n">
        <x:v>24</x:v>
      </x:c>
      <x:c r="F1260" s="12" t="n">
        <x:v>40513.558333333334</x:v>
      </x:c>
      <x:c r="G1260" s="13" t="n">
        <x:v>0.42</x:v>
      </x:c>
      <x:c r="H1260" s="15" t="n">
        <x:v>12433</x:v>
      </x:c>
      <x:c r="I1260" s="2" t="str">
        <x:v>Norway</x:v>
      </x:c>
      <x:c r="J1260" s="2" t="str">
        <x:v>5d50ae5d71721584debe6f743a156183af02f6114ada6d67361a71f85846d363</x:v>
      </x:c>
    </x:row>
    <x:row r="1261" ht="30" customHeight="1">
      <x:c r="A1261" s="10" t="n">
        <x:v>1253</x:v>
      </x:c>
      <x:c r="B1261" s="10" t="n">
        <x:v>536532</x:v>
      </x:c>
      <x:c r="C1261" s="10" t="n">
        <x:v>22530</x:v>
      </x:c>
      <x:c r="D1261" s="16" t="str">
        <x:v>MAGIC DRAWING SLATE DOLLY GIRL </x:v>
      </x:c>
      <x:c r="E1261" s="14" t="n">
        <x:v>24</x:v>
      </x:c>
      <x:c r="F1261" s="12" t="n">
        <x:v>40513.558333333334</x:v>
      </x:c>
      <x:c r="G1261" s="13" t="n">
        <x:v>0.42</x:v>
      </x:c>
      <x:c r="H1261" s="15" t="n">
        <x:v>12433</x:v>
      </x:c>
      <x:c r="I1261" s="2" t="str">
        <x:v>Norway</x:v>
      </x:c>
      <x:c r="J1261" s="2" t="str">
        <x:v>a1ec74e0bece05451df8da090467940658bb613d987e898802048e7d3b016129</x:v>
      </x:c>
    </x:row>
    <x:row r="1262" ht="30" customHeight="1">
      <x:c r="A1262" s="10" t="n">
        <x:v>1254</x:v>
      </x:c>
      <x:c r="B1262" s="10" t="n">
        <x:v>536532</x:v>
      </x:c>
      <x:c r="C1262" s="10" t="n">
        <x:v>22531</x:v>
      </x:c>
      <x:c r="D1262" s="16" t="str">
        <x:v>MAGIC DRAWING SLATE CIRCUS PARADE  </x:v>
      </x:c>
      <x:c r="E1262" s="14" t="n">
        <x:v>24</x:v>
      </x:c>
      <x:c r="F1262" s="12" t="n">
        <x:v>40513.558333333334</x:v>
      </x:c>
      <x:c r="G1262" s="13" t="n">
        <x:v>0.42</x:v>
      </x:c>
      <x:c r="H1262" s="15" t="n">
        <x:v>12433</x:v>
      </x:c>
      <x:c r="I1262" s="2" t="str">
        <x:v>Norway</x:v>
      </x:c>
      <x:c r="J1262" s="2" t="str">
        <x:v>fbaf5ae0f53e22e29dd91f97d5ed07c9ac3965cb666d479e9f8c639ec9885da6</x:v>
      </x:c>
    </x:row>
    <x:row r="1263" ht="30" customHeight="1">
      <x:c r="A1263" s="10" t="n">
        <x:v>1255</x:v>
      </x:c>
      <x:c r="B1263" s="10" t="n">
        <x:v>536532</x:v>
      </x:c>
      <x:c r="C1263" s="10" t="n">
        <x:v>22561</x:v>
      </x:c>
      <x:c r="D1263" s="16" t="str">
        <x:v>WOODEN SCHOOL COLOURING SET</x:v>
      </x:c>
      <x:c r="E1263" s="14" t="n">
        <x:v>24</x:v>
      </x:c>
      <x:c r="F1263" s="12" t="n">
        <x:v>40513.558333333334</x:v>
      </x:c>
      <x:c r="G1263" s="13" t="n">
        <x:v>1.65</x:v>
      </x:c>
      <x:c r="H1263" s="15" t="n">
        <x:v>12433</x:v>
      </x:c>
      <x:c r="I1263" s="2" t="str">
        <x:v>Norway</x:v>
      </x:c>
      <x:c r="J1263" s="2" t="str">
        <x:v>0c1c29e152b7f390400e4b4f14e9443e15aa51d3f8c08431c8ad768835aef1db</x:v>
      </x:c>
    </x:row>
    <x:row r="1264" ht="30" customHeight="1">
      <x:c r="A1264" s="10" t="n">
        <x:v>1256</x:v>
      </x:c>
      <x:c r="B1264" s="10" t="n">
        <x:v>536532</x:v>
      </x:c>
      <x:c r="C1264" s="10" t="n">
        <x:v>22489</x:v>
      </x:c>
      <x:c r="D1264" s="16" t="str">
        <x:v>PACK OF 12 TRADITIONAL CRAYONS</x:v>
      </x:c>
      <x:c r="E1264" s="14" t="n">
        <x:v>24</x:v>
      </x:c>
      <x:c r="F1264" s="12" t="n">
        <x:v>40513.558333333334</x:v>
      </x:c>
      <x:c r="G1264" s="13" t="n">
        <x:v>0.42</x:v>
      </x:c>
      <x:c r="H1264" s="15" t="n">
        <x:v>12433</x:v>
      </x:c>
      <x:c r="I1264" s="2" t="str">
        <x:v>Norway</x:v>
      </x:c>
      <x:c r="J1264" s="2" t="str">
        <x:v>00ca24b25ee89b87c6200fd707983110ae0cb3c2ef2ac9ea784f8b4c8a286ea2</x:v>
      </x:c>
    </x:row>
    <x:row r="1265" ht="30" customHeight="1">
      <x:c r="A1265" s="10" t="n">
        <x:v>1257</x:v>
      </x:c>
      <x:c r="B1265" s="10" t="n">
        <x:v>536532</x:v>
      </x:c>
      <x:c r="C1265" s="10" t="n">
        <x:v>22814</x:v>
      </x:c>
      <x:c r="D1265" s="16" t="str">
        <x:v>CARD PARTY GAMES </x:v>
      </x:c>
      <x:c r="E1265" s="14" t="n">
        <x:v>12</x:v>
      </x:c>
      <x:c r="F1265" s="12" t="n">
        <x:v>40513.558333333334</x:v>
      </x:c>
      <x:c r="G1265" s="13" t="n">
        <x:v>0.42</x:v>
      </x:c>
      <x:c r="H1265" s="15" t="n">
        <x:v>12433</x:v>
      </x:c>
      <x:c r="I1265" s="2" t="str">
        <x:v>Norway</x:v>
      </x:c>
      <x:c r="J1265" s="2" t="str">
        <x:v>05eff8313acc94d626f99125e53acea7e1315af8d115348b652fbbf6838d365a</x:v>
      </x:c>
    </x:row>
    <x:row r="1266" ht="30" customHeight="1">
      <x:c r="A1266" s="10" t="n">
        <x:v>1258</x:v>
      </x:c>
      <x:c r="B1266" s="10" t="n">
        <x:v>536532</x:v>
      </x:c>
      <x:c r="C1266" s="10" t="n">
        <x:v>21520</x:v>
      </x:c>
      <x:c r="D1266" s="16" t="str">
        <x:v>BOOZE &amp; WOMEN GREETING CARD </x:v>
      </x:c>
      <x:c r="E1266" s="14" t="n">
        <x:v>12</x:v>
      </x:c>
      <x:c r="F1266" s="12" t="n">
        <x:v>40513.558333333334</x:v>
      </x:c>
      <x:c r="G1266" s="13" t="n">
        <x:v>0.42</x:v>
      </x:c>
      <x:c r="H1266" s="15" t="n">
        <x:v>12433</x:v>
      </x:c>
      <x:c r="I1266" s="2" t="str">
        <x:v>Norway</x:v>
      </x:c>
      <x:c r="J1266" s="2" t="str">
        <x:v>46895f7e749905dceb72590bc0dc268583de16357f9f5868b53f0afd321108e5</x:v>
      </x:c>
    </x:row>
    <x:row r="1267" ht="30" customHeight="1">
      <x:c r="A1267" s="10" t="n">
        <x:v>1259</x:v>
      </x:c>
      <x:c r="B1267" s="10" t="n">
        <x:v>536532</x:v>
      </x:c>
      <x:c r="C1267" s="10" t="n">
        <x:v>21506</x:v>
      </x:c>
      <x:c r="D1267" s="16" t="str">
        <x:v>FANCY FONT BIRTHDAY CARD, </x:v>
      </x:c>
      <x:c r="E1267" s="14" t="n">
        <x:v>12</x:v>
      </x:c>
      <x:c r="F1267" s="12" t="n">
        <x:v>40513.558333333334</x:v>
      </x:c>
      <x:c r="G1267" s="13" t="n">
        <x:v>0.42</x:v>
      </x:c>
      <x:c r="H1267" s="15" t="n">
        <x:v>12433</x:v>
      </x:c>
      <x:c r="I1267" s="2" t="str">
        <x:v>Norway</x:v>
      </x:c>
      <x:c r="J1267" s="2" t="str">
        <x:v>afd163db58cf5e4bfb17420e79a42753cf59ca20ddb83f5eca242968d9b8a024</x:v>
      </x:c>
    </x:row>
    <x:row r="1268" ht="30" customHeight="1">
      <x:c r="A1268" s="10" t="n">
        <x:v>1260</x:v>
      </x:c>
      <x:c r="B1268" s="10" t="n">
        <x:v>536532</x:v>
      </x:c>
      <x:c r="C1268" s="10" t="n">
        <x:v>22716</x:v>
      </x:c>
      <x:c r="D1268" s="16" t="str">
        <x:v>CARD CIRCUS PARADE</x:v>
      </x:c>
      <x:c r="E1268" s="14" t="n">
        <x:v>12</x:v>
      </x:c>
      <x:c r="F1268" s="12" t="n">
        <x:v>40513.558333333334</x:v>
      </x:c>
      <x:c r="G1268" s="13" t="n">
        <x:v>0.42</x:v>
      </x:c>
      <x:c r="H1268" s="15" t="n">
        <x:v>12433</x:v>
      </x:c>
      <x:c r="I1268" s="2" t="str">
        <x:v>Norway</x:v>
      </x:c>
      <x:c r="J1268" s="2" t="str">
        <x:v>6c2e09cd943559c4ebf8ecb791ad35730b771340411ce5adda37c8fe76ca4bc8</x:v>
      </x:c>
    </x:row>
    <x:row r="1269" ht="30" customHeight="1">
      <x:c r="A1269" s="10" t="n">
        <x:v>1261</x:v>
      </x:c>
      <x:c r="B1269" s="10" t="n">
        <x:v>536532</x:v>
      </x:c>
      <x:c r="C1269" s="10" t="n">
        <x:v>22866</x:v>
      </x:c>
      <x:c r="D1269" s="16" t="str">
        <x:v>HAND WARMER SCOTTY DOG DESIGN</x:v>
      </x:c>
      <x:c r="E1269" s="14" t="n">
        <x:v>12</x:v>
      </x:c>
      <x:c r="F1269" s="12" t="n">
        <x:v>40513.558333333334</x:v>
      </x:c>
      <x:c r="G1269" s="13" t="n">
        <x:v>2.1</x:v>
      </x:c>
      <x:c r="H1269" s="15" t="n">
        <x:v>12433</x:v>
      </x:c>
      <x:c r="I1269" s="2" t="str">
        <x:v>Norway</x:v>
      </x:c>
      <x:c r="J1269" s="2" t="str">
        <x:v>91cdde4dfdb964b91c6cac52de2591178a06beb277cd8e9b9adcc669994bab46</x:v>
      </x:c>
    </x:row>
    <x:row r="1270" ht="30" customHeight="1">
      <x:c r="A1270" s="10" t="n">
        <x:v>1262</x:v>
      </x:c>
      <x:c r="B1270" s="10" t="n">
        <x:v>536532</x:v>
      </x:c>
      <x:c r="C1270" s="10" t="n">
        <x:v>22632</x:v>
      </x:c>
      <x:c r="D1270" s="16" t="str">
        <x:v>HAND WARMER RED RETROSPOT</x:v>
      </x:c>
      <x:c r="E1270" s="14" t="n">
        <x:v>12</x:v>
      </x:c>
      <x:c r="F1270" s="12" t="n">
        <x:v>40513.558333333334</x:v>
      </x:c>
      <x:c r="G1270" s="13" t="n">
        <x:v>2.1</x:v>
      </x:c>
      <x:c r="H1270" s="15" t="n">
        <x:v>12433</x:v>
      </x:c>
      <x:c r="I1270" s="2" t="str">
        <x:v>Norway</x:v>
      </x:c>
      <x:c r="J1270" s="2" t="str">
        <x:v>82d3690dfc0bf5429a62c5e61e948ca3fe5d4297589407cdb692de87f081c73e</x:v>
      </x:c>
    </x:row>
    <x:row r="1271" ht="30" customHeight="1">
      <x:c r="A1271" s="10" t="n">
        <x:v>1263</x:v>
      </x:c>
      <x:c r="B1271" s="10" t="n">
        <x:v>536532</x:v>
      </x:c>
      <x:c r="C1271" s="10" t="n">
        <x:v>22865</x:v>
      </x:c>
      <x:c r="D1271" s="16" t="str">
        <x:v>HAND WARMER OWL DESIGN</x:v>
      </x:c>
      <x:c r="E1271" s="14" t="n">
        <x:v>12</x:v>
      </x:c>
      <x:c r="F1271" s="12" t="n">
        <x:v>40513.558333333334</x:v>
      </x:c>
      <x:c r="G1271" s="13" t="n">
        <x:v>2.1</x:v>
      </x:c>
      <x:c r="H1271" s="15" t="n">
        <x:v>12433</x:v>
      </x:c>
      <x:c r="I1271" s="2" t="str">
        <x:v>Norway</x:v>
      </x:c>
      <x:c r="J1271" s="2" t="str">
        <x:v>d92b0ac4f5bbf7b61532fb84f3d720e4d08078d498e51739b2479f1921303bfe</x:v>
      </x:c>
    </x:row>
    <x:row r="1272" ht="30" customHeight="1">
      <x:c r="A1272" s="10" t="n">
        <x:v>1264</x:v>
      </x:c>
      <x:c r="B1272" s="10" t="n">
        <x:v>536532</x:v>
      </x:c>
      <x:c r="C1272" s="10" t="n">
        <x:v>22114</x:v>
      </x:c>
      <x:c r="D1272" s="16" t="str">
        <x:v>HOT WATER BOTTLE TEA AND SYMPATHY</x:v>
      </x:c>
      <x:c r="E1272" s="14" t="n">
        <x:v>8</x:v>
      </x:c>
      <x:c r="F1272" s="12" t="n">
        <x:v>40513.558333333334</x:v>
      </x:c>
      <x:c r="G1272" s="13" t="n">
        <x:v>3.95</x:v>
      </x:c>
      <x:c r="H1272" s="15" t="n">
        <x:v>12433</x:v>
      </x:c>
      <x:c r="I1272" s="2" t="str">
        <x:v>Norway</x:v>
      </x:c>
      <x:c r="J1272" s="2" t="str">
        <x:v>f17b840133d662be19c9774d2058da89ac5f8b947992c0d17b58fd932d8f71c3</x:v>
      </x:c>
    </x:row>
    <x:row r="1273" ht="30" customHeight="1">
      <x:c r="A1273" s="10" t="n">
        <x:v>1265</x:v>
      </x:c>
      <x:c r="B1273" s="10" t="n">
        <x:v>536532</x:v>
      </x:c>
      <x:c r="C1273" s="10" t="n">
        <x:v>21982</x:v>
      </x:c>
      <x:c r="D1273" s="16" t="str">
        <x:v>PACK OF 12 SUKI TISSUES </x:v>
      </x:c>
      <x:c r="E1273" s="14" t="n">
        <x:v>48</x:v>
      </x:c>
      <x:c r="F1273" s="12" t="n">
        <x:v>40513.558333333334</x:v>
      </x:c>
      <x:c r="G1273" s="13" t="n">
        <x:v>0.29</x:v>
      </x:c>
      <x:c r="H1273" s="15" t="n">
        <x:v>12433</x:v>
      </x:c>
      <x:c r="I1273" s="2" t="str">
        <x:v>Norway</x:v>
      </x:c>
      <x:c r="J1273" s="2" t="str">
        <x:v>eecd59a4709affbde5eb37c18de49db348479458e3adf9d62b665dad10da3b85</x:v>
      </x:c>
    </x:row>
    <x:row r="1274" ht="30" customHeight="1">
      <x:c r="A1274" s="10" t="n">
        <x:v>1266</x:v>
      </x:c>
      <x:c r="B1274" s="10" t="n">
        <x:v>536532</x:v>
      </x:c>
      <x:c r="C1274" s="10" t="n">
        <x:v>21981</x:v>
      </x:c>
      <x:c r="D1274" s="16" t="str">
        <x:v>PACK OF 12 WOODLAND TISSUES </x:v>
      </x:c>
      <x:c r="E1274" s="14" t="n">
        <x:v>48</x:v>
      </x:c>
      <x:c r="F1274" s="12" t="n">
        <x:v>40513.558333333334</x:v>
      </x:c>
      <x:c r="G1274" s="13" t="n">
        <x:v>0.29</x:v>
      </x:c>
      <x:c r="H1274" s="15" t="n">
        <x:v>12433</x:v>
      </x:c>
      <x:c r="I1274" s="2" t="str">
        <x:v>Norway</x:v>
      </x:c>
      <x:c r="J1274" s="2" t="str">
        <x:v>768015be6b6132b48cc5f6d3a37659c31b6a3b375bd658c2f3f952d3ca42b4cc</x:v>
      </x:c>
    </x:row>
    <x:row r="1275" ht="30" customHeight="1">
      <x:c r="A1275" s="10" t="n">
        <x:v>1267</x:v>
      </x:c>
      <x:c r="B1275" s="10" t="n">
        <x:v>536532</x:v>
      </x:c>
      <x:c r="C1275" s="10" t="n">
        <x:v>21967</x:v>
      </x:c>
      <x:c r="D1275" s="16" t="str">
        <x:v>PACK OF 12 SKULL TISSUES</x:v>
      </x:c>
      <x:c r="E1275" s="14" t="n">
        <x:v>48</x:v>
      </x:c>
      <x:c r="F1275" s="12" t="n">
        <x:v>40513.558333333334</x:v>
      </x:c>
      <x:c r="G1275" s="13" t="n">
        <x:v>0.29</x:v>
      </x:c>
      <x:c r="H1275" s="15" t="n">
        <x:v>12433</x:v>
      </x:c>
      <x:c r="I1275" s="2" t="str">
        <x:v>Norway</x:v>
      </x:c>
      <x:c r="J1275" s="2" t="str">
        <x:v>fc52d095dbea2ee808a04425e631522356b407c3cf73b88d30d6ccec4589e9aa</x:v>
      </x:c>
    </x:row>
    <x:row r="1276" ht="30" customHeight="1">
      <x:c r="A1276" s="10" t="n">
        <x:v>1268</x:v>
      </x:c>
      <x:c r="B1276" s="10" t="n">
        <x:v>536532</x:v>
      </x:c>
      <x:c r="C1276" s="10" t="n">
        <x:v>22092</x:v>
      </x:c>
      <x:c r="D1276" s="16" t="str">
        <x:v>BLUE PAISLEY TISSUE BOX</x:v>
      </x:c>
      <x:c r="E1276" s="14" t="n">
        <x:v>12</x:v>
      </x:c>
      <x:c r="F1276" s="12" t="n">
        <x:v>40513.558333333334</x:v>
      </x:c>
      <x:c r="G1276" s="13" t="n">
        <x:v>1.25</x:v>
      </x:c>
      <x:c r="H1276" s="15" t="n">
        <x:v>12433</x:v>
      </x:c>
      <x:c r="I1276" s="2" t="str">
        <x:v>Norway</x:v>
      </x:c>
      <x:c r="J1276" s="2" t="str">
        <x:v>bf986618a7cf13d1c56600994c203bffc02acf1466e05ed1e9c1c4744ce354ce</x:v>
      </x:c>
    </x:row>
    <x:row r="1277" ht="30" customHeight="1">
      <x:c r="A1277" s="10" t="n">
        <x:v>1269</x:v>
      </x:c>
      <x:c r="B1277" s="10" t="n">
        <x:v>536532</x:v>
      </x:c>
      <x:c r="C1277" s="10" t="n">
        <x:v>21983</x:v>
      </x:c>
      <x:c r="D1277" s="16" t="str">
        <x:v>PACK OF 12 BLUE PAISLEY TISSUES </x:v>
      </x:c>
      <x:c r="E1277" s="14" t="n">
        <x:v>48</x:v>
      </x:c>
      <x:c r="F1277" s="12" t="n">
        <x:v>40513.558333333334</x:v>
      </x:c>
      <x:c r="G1277" s="13" t="n">
        <x:v>0.29</x:v>
      </x:c>
      <x:c r="H1277" s="15" t="n">
        <x:v>12433</x:v>
      </x:c>
      <x:c r="I1277" s="2" t="str">
        <x:v>Norway</x:v>
      </x:c>
      <x:c r="J1277" s="2" t="str">
        <x:v>5848356c36458c205f0e12075553f3133cfdc0e06c0600dea2734b4677335d98</x:v>
      </x:c>
    </x:row>
    <x:row r="1278" ht="30" customHeight="1">
      <x:c r="A1278" s="10" t="n">
        <x:v>1270</x:v>
      </x:c>
      <x:c r="B1278" s="10" t="n">
        <x:v>536532</x:v>
      </x:c>
      <x:c r="C1278" s="10" t="n">
        <x:v>22615</x:v>
      </x:c>
      <x:c r="D1278" s="16" t="str">
        <x:v>PACK OF 12 CIRCUS PARADE TISSUES </x:v>
      </x:c>
      <x:c r="E1278" s="14" t="n">
        <x:v>48</x:v>
      </x:c>
      <x:c r="F1278" s="12" t="n">
        <x:v>40513.558333333334</x:v>
      </x:c>
      <x:c r="G1278" s="13" t="n">
        <x:v>0.29</x:v>
      </x:c>
      <x:c r="H1278" s="15" t="n">
        <x:v>12433</x:v>
      </x:c>
      <x:c r="I1278" s="2" t="str">
        <x:v>Norway</x:v>
      </x:c>
      <x:c r="J1278" s="2" t="str">
        <x:v>dd6270f1c22bdc97c59fd128a1e7c819a66eb15d29a39bd7777e0b7c92fc5e15</x:v>
      </x:c>
    </x:row>
    <x:row r="1279" ht="30" customHeight="1">
      <x:c r="A1279" s="10" t="n">
        <x:v>1271</x:v>
      </x:c>
      <x:c r="B1279" s="10" t="n">
        <x:v>536532</x:v>
      </x:c>
      <x:c r="C1279" s="10" t="n">
        <x:v>21980</x:v>
      </x:c>
      <x:c r="D1279" s="16" t="str">
        <x:v>PACK OF 12 RED RETROSPOT TISSUES </x:v>
      </x:c>
      <x:c r="E1279" s="14" t="n">
        <x:v>48</x:v>
      </x:c>
      <x:c r="F1279" s="12" t="n">
        <x:v>40513.558333333334</x:v>
      </x:c>
      <x:c r="G1279" s="13" t="n">
        <x:v>0.29</x:v>
      </x:c>
      <x:c r="H1279" s="15" t="n">
        <x:v>12433</x:v>
      </x:c>
      <x:c r="I1279" s="2" t="str">
        <x:v>Norway</x:v>
      </x:c>
      <x:c r="J1279" s="2" t="str">
        <x:v>ac38b70a40d4e3df00163edadae3dc25223a663f0823bba104aa48c2952c6e83</x:v>
      </x:c>
    </x:row>
    <x:row r="1280" ht="30" customHeight="1">
      <x:c r="A1280" s="10" t="n">
        <x:v>1272</x:v>
      </x:c>
      <x:c r="B1280" s="10" t="n">
        <x:v>536532</x:v>
      </x:c>
      <x:c r="C1280" s="10" t="n">
        <x:v>22614</x:v>
      </x:c>
      <x:c r="D1280" s="16" t="str">
        <x:v>PACK OF 12 SPACEBOY TISSUES</x:v>
      </x:c>
      <x:c r="E1280" s="14" t="n">
        <x:v>48</x:v>
      </x:c>
      <x:c r="F1280" s="12" t="n">
        <x:v>40513.558333333334</x:v>
      </x:c>
      <x:c r="G1280" s="13" t="n">
        <x:v>0.29</x:v>
      </x:c>
      <x:c r="H1280" s="15" t="n">
        <x:v>12433</x:v>
      </x:c>
      <x:c r="I1280" s="2" t="str">
        <x:v>Norway</x:v>
      </x:c>
      <x:c r="J1280" s="2" t="str">
        <x:v>1a300700283e777bbb0cd0fe61e87a5323137d3c73f8e66869c5c46c8f045583</x:v>
      </x:c>
    </x:row>
    <x:row r="1281" ht="30" customHeight="1">
      <x:c r="A1281" s="10" t="n">
        <x:v>1273</x:v>
      </x:c>
      <x:c r="B1281" s="10" t="n">
        <x:v>536532</x:v>
      </x:c>
      <x:c r="C1281" s="10" t="n">
        <x:v>22095</x:v>
      </x:c>
      <x:c r="D1281" s="16" t="str">
        <x:v>LADS ONLY TISSUE BOX</x:v>
      </x:c>
      <x:c r="E1281" s="14" t="n">
        <x:v>12</x:v>
      </x:c>
      <x:c r="F1281" s="12" t="n">
        <x:v>40513.558333333334</x:v>
      </x:c>
      <x:c r="G1281" s="13" t="n">
        <x:v>1.25</x:v>
      </x:c>
      <x:c r="H1281" s="15" t="n">
        <x:v>12433</x:v>
      </x:c>
      <x:c r="I1281" s="2" t="str">
        <x:v>Norway</x:v>
      </x:c>
      <x:c r="J1281" s="2" t="str">
        <x:v>3828332f207cb4eba7ee2b7fc5b7a75cce12e9df0a5561ed475ef9b84870689d</x:v>
      </x:c>
    </x:row>
    <x:row r="1282" ht="30" customHeight="1">
      <x:c r="A1282" s="10" t="n">
        <x:v>1274</x:v>
      </x:c>
      <x:c r="B1282" s="10" t="n">
        <x:v>536532</x:v>
      </x:c>
      <x:c r="C1282" s="10" t="n">
        <x:v>22094</x:v>
      </x:c>
      <x:c r="D1282" s="16" t="str">
        <x:v>RED RETROSPOT TISSUE BOX</x:v>
      </x:c>
      <x:c r="E1282" s="14" t="n">
        <x:v>12</x:v>
      </x:c>
      <x:c r="F1282" s="12" t="n">
        <x:v>40513.558333333334</x:v>
      </x:c>
      <x:c r="G1282" s="13" t="n">
        <x:v>1.25</x:v>
      </x:c>
      <x:c r="H1282" s="15" t="n">
        <x:v>12433</x:v>
      </x:c>
      <x:c r="I1282" s="2" t="str">
        <x:v>Norway</x:v>
      </x:c>
      <x:c r="J1282" s="2" t="str">
        <x:v>bf3319adc5132d29075466d3755e62cdb0e9d49f900bc2db5baac25b57df41a1</x:v>
      </x:c>
    </x:row>
    <x:row r="1283" ht="30" customHeight="1">
      <x:c r="A1283" s="10" t="n">
        <x:v>1275</x:v>
      </x:c>
      <x:c r="B1283" s="10" t="n">
        <x:v>536532</x:v>
      </x:c>
      <x:c r="C1283" s="10" t="n">
        <x:v>21984</x:v>
      </x:c>
      <x:c r="D1283" s="16" t="str">
        <x:v>PACK OF 12 PINK PAISLEY TISSUES </x:v>
      </x:c>
      <x:c r="E1283" s="14" t="n">
        <x:v>48</x:v>
      </x:c>
      <x:c r="F1283" s="12" t="n">
        <x:v>40513.558333333334</x:v>
      </x:c>
      <x:c r="G1283" s="13" t="n">
        <x:v>0.29</x:v>
      </x:c>
      <x:c r="H1283" s="15" t="n">
        <x:v>12433</x:v>
      </x:c>
      <x:c r="I1283" s="2" t="str">
        <x:v>Norway</x:v>
      </x:c>
      <x:c r="J1283" s="2" t="str">
        <x:v>83d14c3ea3a87af0452d70ccf9a153f03ba9df340b8b5c9697a4b93541832b39</x:v>
      </x:c>
    </x:row>
    <x:row r="1284" ht="30" customHeight="1">
      <x:c r="A1284" s="10" t="n">
        <x:v>1276</x:v>
      </x:c>
      <x:c r="B1284" s="10" t="n">
        <x:v>536532</x:v>
      </x:c>
      <x:c r="C1284" s="10" t="n">
        <x:v>22557</x:v>
      </x:c>
      <x:c r="D1284" s="16" t="str">
        <x:v>PLASTERS IN TIN VINTAGE PAISLEY </x:v>
      </x:c>
      <x:c r="E1284" s="14" t="n">
        <x:v>36</x:v>
      </x:c>
      <x:c r="F1284" s="12" t="n">
        <x:v>40513.558333333334</x:v>
      </x:c>
      <x:c r="G1284" s="13" t="n">
        <x:v>1.65</x:v>
      </x:c>
      <x:c r="H1284" s="15" t="n">
        <x:v>12433</x:v>
      </x:c>
      <x:c r="I1284" s="2" t="str">
        <x:v>Norway</x:v>
      </x:c>
      <x:c r="J1284" s="2" t="str">
        <x:v>5dfa2e0318f35ec823f5b18b1db412a14d1b2ef30ca830dd0b01343b1b3aaf74</x:v>
      </x:c>
    </x:row>
    <x:row r="1285" ht="30" customHeight="1">
      <x:c r="A1285" s="10" t="n">
        <x:v>1277</x:v>
      </x:c>
      <x:c r="B1285" s="10" t="n">
        <x:v>536532</x:v>
      </x:c>
      <x:c r="C1285" s="10" t="n">
        <x:v>21786</x:v>
      </x:c>
      <x:c r="D1285" s="16" t="str">
        <x:v>POLKADOT RAIN HAT </x:v>
      </x:c>
      <x:c r="E1285" s="14" t="n">
        <x:v>24</x:v>
      </x:c>
      <x:c r="F1285" s="12" t="n">
        <x:v>40513.558333333334</x:v>
      </x:c>
      <x:c r="G1285" s="13" t="n">
        <x:v>0.42</x:v>
      </x:c>
      <x:c r="H1285" s="15" t="n">
        <x:v>12433</x:v>
      </x:c>
      <x:c r="I1285" s="2" t="str">
        <x:v>Norway</x:v>
      </x:c>
      <x:c r="J1285" s="2" t="str">
        <x:v>82afc74113e6f812227f4cbb8a1c34b2b725d3b281bcff7dbd9837112f8bf843</x:v>
      </x:c>
    </x:row>
    <x:row r="1286" ht="30" customHeight="1">
      <x:c r="A1286" s="10" t="n">
        <x:v>1278</x:v>
      </x:c>
      <x:c r="B1286" s="10" t="n">
        <x:v>536532</x:v>
      </x:c>
      <x:c r="C1286" s="10" t="n">
        <x:v>21080</x:v>
      </x:c>
      <x:c r="D1286" s="16" t="str">
        <x:v>SET/20 RED RETROSPOT PAPER NAPKINS </x:v>
      </x:c>
      <x:c r="E1286" s="14" t="n">
        <x:v>36</x:v>
      </x:c>
      <x:c r="F1286" s="12" t="n">
        <x:v>40513.558333333334</x:v>
      </x:c>
      <x:c r="G1286" s="13" t="n">
        <x:v>0.85</x:v>
      </x:c>
      <x:c r="H1286" s="15" t="n">
        <x:v>12433</x:v>
      </x:c>
      <x:c r="I1286" s="2" t="str">
        <x:v>Norway</x:v>
      </x:c>
      <x:c r="J1286" s="2" t="str">
        <x:v>e998ba2e24d15f6ff427dd3760b364a52f0781eae19c7e5934019c7e588a2c4a</x:v>
      </x:c>
    </x:row>
    <x:row r="1287" ht="30" customHeight="1">
      <x:c r="A1287" s="10" t="n">
        <x:v>1279</x:v>
      </x:c>
      <x:c r="B1287" s="10" t="n">
        <x:v>536532</x:v>
      </x:c>
      <x:c r="C1287" s="10" t="n">
        <x:v>22963</x:v>
      </x:c>
      <x:c r="D1287" s="16" t="str">
        <x:v>JAM JAR WITH GREEN LID</x:v>
      </x:c>
      <x:c r="E1287" s="14" t="n">
        <x:v>12</x:v>
      </x:c>
      <x:c r="F1287" s="12" t="n">
        <x:v>40513.558333333334</x:v>
      </x:c>
      <x:c r="G1287" s="13" t="n">
        <x:v>0.85</x:v>
      </x:c>
      <x:c r="H1287" s="15" t="n">
        <x:v>12433</x:v>
      </x:c>
      <x:c r="I1287" s="2" t="str">
        <x:v>Norway</x:v>
      </x:c>
      <x:c r="J1287" s="2" t="str">
        <x:v>bbe4d8048601eb9661d7960acd80d5aabff7b5a8ada29d9940ffede7ad082b43</x:v>
      </x:c>
    </x:row>
    <x:row r="1288" ht="30" customHeight="1">
      <x:c r="A1288" s="10" t="n">
        <x:v>1280</x:v>
      </x:c>
      <x:c r="B1288" s="10" t="n">
        <x:v>536532</x:v>
      </x:c>
      <x:c r="C1288" s="10" t="n">
        <x:v>22962</x:v>
      </x:c>
      <x:c r="D1288" s="16" t="str">
        <x:v>JAM JAR WITH PINK LID</x:v>
      </x:c>
      <x:c r="E1288" s="14" t="n">
        <x:v>12</x:v>
      </x:c>
      <x:c r="F1288" s="12" t="n">
        <x:v>40513.558333333334</x:v>
      </x:c>
      <x:c r="G1288" s="13" t="n">
        <x:v>0.85</x:v>
      </x:c>
      <x:c r="H1288" s="15" t="n">
        <x:v>12433</x:v>
      </x:c>
      <x:c r="I1288" s="2" t="str">
        <x:v>Norway</x:v>
      </x:c>
      <x:c r="J1288" s="2" t="str">
        <x:v>a10eaec258b3cc925bd2eecafea8df5a348ee80a6c50285eb90e0b440444611a</x:v>
      </x:c>
    </x:row>
    <x:row r="1289" ht="30" customHeight="1">
      <x:c r="A1289" s="10" t="n">
        <x:v>1281</x:v>
      </x:c>
      <x:c r="B1289" s="10" t="n">
        <x:v>536532</x:v>
      </x:c>
      <x:c r="C1289" s="10" t="n">
        <x:v>22961</x:v>
      </x:c>
      <x:c r="D1289" s="16" t="str">
        <x:v>JAM MAKING SET PRINTED</x:v>
      </x:c>
      <x:c r="E1289" s="14" t="n">
        <x:v>24</x:v>
      </x:c>
      <x:c r="F1289" s="12" t="n">
        <x:v>40513.558333333334</x:v>
      </x:c>
      <x:c r="G1289" s="13" t="n">
        <x:v>1.45</x:v>
      </x:c>
      <x:c r="H1289" s="15" t="n">
        <x:v>12433</x:v>
      </x:c>
      <x:c r="I1289" s="2" t="str">
        <x:v>Norway</x:v>
      </x:c>
      <x:c r="J1289" s="2" t="str">
        <x:v>1e2c08ee06e4a02741496068c7b863181f79b1dad8e102f7725cbf0c71dbfc3a</x:v>
      </x:c>
    </x:row>
    <x:row r="1290" ht="30" customHeight="1">
      <x:c r="A1290" s="10" t="n">
        <x:v>1282</x:v>
      </x:c>
      <x:c r="B1290" s="10" t="n">
        <x:v>536532</x:v>
      </x:c>
      <x:c r="C1290" s="10" t="n">
        <x:v>84375</x:v>
      </x:c>
      <x:c r="D1290" s="16" t="str">
        <x:v>SET OF 20 KIDS COOKIE CUTTERS</x:v>
      </x:c>
      <x:c r="E1290" s="14" t="n">
        <x:v>24</x:v>
      </x:c>
      <x:c r="F1290" s="12" t="n">
        <x:v>40513.558333333334</x:v>
      </x:c>
      <x:c r="G1290" s="13" t="n">
        <x:v>2.1</x:v>
      </x:c>
      <x:c r="H1290" s="15" t="n">
        <x:v>12433</x:v>
      </x:c>
      <x:c r="I1290" s="2" t="str">
        <x:v>Norway</x:v>
      </x:c>
      <x:c r="J1290" s="2" t="str">
        <x:v>699f4d1fb3fb7ec908c10a5ddbe38e9c0a74af1bca42cb4c43a074476f31c91f</x:v>
      </x:c>
    </x:row>
    <x:row r="1291" ht="30" customHeight="1">
      <x:c r="A1291" s="10" t="n">
        <x:v>1283</x:v>
      </x:c>
      <x:c r="B1291" s="10" t="n">
        <x:v>536532</x:v>
      </x:c>
      <x:c r="C1291" s="10" t="n">
        <x:v>22966</x:v>
      </x:c>
      <x:c r="D1291" s="16" t="str">
        <x:v>GINGERBREAD MAN COOKIE CUTTER</x:v>
      </x:c>
      <x:c r="E1291" s="14" t="n">
        <x:v>24</x:v>
      </x:c>
      <x:c r="F1291" s="12" t="n">
        <x:v>40513.558333333334</x:v>
      </x:c>
      <x:c r="G1291" s="13" t="n">
        <x:v>1.25</x:v>
      </x:c>
      <x:c r="H1291" s="15" t="n">
        <x:v>12433</x:v>
      </x:c>
      <x:c r="I1291" s="2" t="str">
        <x:v>Norway</x:v>
      </x:c>
      <x:c r="J1291" s="2" t="str">
        <x:v>6749bcdfc04908bfa3b0cdce63b7aef8606d8ac9edba438c1f557236093fbd27</x:v>
      </x:c>
    </x:row>
    <x:row r="1292" ht="30" customHeight="1">
      <x:c r="A1292" s="10" t="n">
        <x:v>1284</x:v>
      </x:c>
      <x:c r="B1292" s="10" t="n">
        <x:v>536532</x:v>
      </x:c>
      <x:c r="C1292" s="10" t="n">
        <x:v>21874</x:v>
      </x:c>
      <x:c r="D1292" s="16" t="str">
        <x:v>GIN AND TONIC MUG</x:v>
      </x:c>
      <x:c r="E1292" s="14" t="n">
        <x:v>24</x:v>
      </x:c>
      <x:c r="F1292" s="12" t="n">
        <x:v>40513.558333333334</x:v>
      </x:c>
      <x:c r="G1292" s="13" t="n">
        <x:v>1.25</x:v>
      </x:c>
      <x:c r="H1292" s="15" t="n">
        <x:v>12433</x:v>
      </x:c>
      <x:c r="I1292" s="2" t="str">
        <x:v>Norway</x:v>
      </x:c>
      <x:c r="J1292" s="2" t="str">
        <x:v>5dd818bc3f0e623ece4f28ead5aad134a8d08b2d6588649b27e86130779dcdfb</x:v>
      </x:c>
    </x:row>
    <x:row r="1293" ht="30" customHeight="1">
      <x:c r="A1293" s="10" t="n">
        <x:v>1285</x:v>
      </x:c>
      <x:c r="B1293" s="10" t="n">
        <x:v>536532</x:v>
      </x:c>
      <x:c r="C1293" s="10" t="n">
        <x:v>21873</x:v>
      </x:c>
      <x:c r="D1293" s="16" t="str">
        <x:v>IF YOU CAN'T STAND THE HEAT MUG</x:v>
      </x:c>
      <x:c r="E1293" s="14" t="n">
        <x:v>24</x:v>
      </x:c>
      <x:c r="F1293" s="12" t="n">
        <x:v>40513.558333333334</x:v>
      </x:c>
      <x:c r="G1293" s="13" t="n">
        <x:v>1.25</x:v>
      </x:c>
      <x:c r="H1293" s="15" t="n">
        <x:v>12433</x:v>
      </x:c>
      <x:c r="I1293" s="2" t="str">
        <x:v>Norway</x:v>
      </x:c>
      <x:c r="J1293" s="2" t="str">
        <x:v>9a97b1e24a394affbd195ca74ed461186ea054fb7a6640efc4d3212d9b0921b3</x:v>
      </x:c>
    </x:row>
    <x:row r="1294" ht="30" customHeight="1">
      <x:c r="A1294" s="10" t="n">
        <x:v>1286</x:v>
      </x:c>
      <x:c r="B1294" s="10" t="n">
        <x:v>536532</x:v>
      </x:c>
      <x:c r="C1294" s="10" t="n">
        <x:v>21870</x:v>
      </x:c>
      <x:c r="D1294" s="16" t="str">
        <x:v>I CAN ONLY PLEASE ONE PERSON MUG</x:v>
      </x:c>
      <x:c r="E1294" s="14" t="n">
        <x:v>24</x:v>
      </x:c>
      <x:c r="F1294" s="12" t="n">
        <x:v>40513.558333333334</x:v>
      </x:c>
      <x:c r="G1294" s="13" t="n">
        <x:v>1.25</x:v>
      </x:c>
      <x:c r="H1294" s="15" t="n">
        <x:v>12433</x:v>
      </x:c>
      <x:c r="I1294" s="2" t="str">
        <x:v>Norway</x:v>
      </x:c>
      <x:c r="J1294" s="2" t="str">
        <x:v>138c17c0e24d11e017d2d9b295d6dae3d60fe84643ed4d32766895e973c980d5</x:v>
      </x:c>
    </x:row>
    <x:row r="1295" ht="30" customHeight="1">
      <x:c r="A1295" s="10" t="n">
        <x:v>1287</x:v>
      </x:c>
      <x:c r="B1295" s="10" t="n">
        <x:v>536532</x:v>
      </x:c>
      <x:c r="C1295" s="10" t="n">
        <x:v>22956</x:v>
      </x:c>
      <x:c r="D1295" s="16" t="str">
        <x:v>36 FOIL HEART CAKE CASES</x:v>
      </x:c>
      <x:c r="E1295" s="14" t="n">
        <x:v>12</x:v>
      </x:c>
      <x:c r="F1295" s="12" t="n">
        <x:v>40513.558333333334</x:v>
      </x:c>
      <x:c r="G1295" s="13" t="n">
        <x:v>2.1</x:v>
      </x:c>
      <x:c r="H1295" s="15" t="n">
        <x:v>12433</x:v>
      </x:c>
      <x:c r="I1295" s="2" t="str">
        <x:v>Norway</x:v>
      </x:c>
      <x:c r="J1295" s="2" t="str">
        <x:v>31598c2d33fc8c510061d29564ab3e6c53ab1b0c092391e521fae22b6694d640</x:v>
      </x:c>
    </x:row>
    <x:row r="1296" ht="30" customHeight="1">
      <x:c r="A1296" s="10" t="n">
        <x:v>1288</x:v>
      </x:c>
      <x:c r="B1296" s="10" t="n">
        <x:v>536532</x:v>
      </x:c>
      <x:c r="C1296" s="10" t="n">
        <x:v>84050</x:v>
      </x:c>
      <x:c r="D1296" s="16" t="str">
        <x:v>PINK HEART SHAPE EGG FRYING PAN</x:v>
      </x:c>
      <x:c r="E1296" s="14" t="n">
        <x:v>72</x:v>
      </x:c>
      <x:c r="F1296" s="12" t="n">
        <x:v>40513.558333333334</x:v>
      </x:c>
      <x:c r="G1296" s="13" t="n">
        <x:v>1.25</x:v>
      </x:c>
      <x:c r="H1296" s="15" t="n">
        <x:v>12433</x:v>
      </x:c>
      <x:c r="I1296" s="2" t="str">
        <x:v>Norway</x:v>
      </x:c>
      <x:c r="J1296" s="2" t="str">
        <x:v>af0525aa410c11163f937233632c82d21c034184ffbc90dd3578e5594887b1ff</x:v>
      </x:c>
    </x:row>
    <x:row r="1297" ht="30" customHeight="1">
      <x:c r="A1297" s="10" t="n">
        <x:v>1289</x:v>
      </x:c>
      <x:c r="B1297" s="10" t="n">
        <x:v>536532</x:v>
      </x:c>
      <x:c r="C1297" s="10" t="n">
        <x:v>84991</x:v>
      </x:c>
      <x:c r="D1297" s="16" t="str">
        <x:v>60 TEATIME FAIRY CAKE CASES</x:v>
      </x:c>
      <x:c r="E1297" s="14" t="n">
        <x:v>24</x:v>
      </x:c>
      <x:c r="F1297" s="12" t="n">
        <x:v>40513.558333333334</x:v>
      </x:c>
      <x:c r="G1297" s="13" t="n">
        <x:v>0.55</x:v>
      </x:c>
      <x:c r="H1297" s="15" t="n">
        <x:v>12433</x:v>
      </x:c>
      <x:c r="I1297" s="2" t="str">
        <x:v>Norway</x:v>
      </x:c>
      <x:c r="J1297" s="2" t="str">
        <x:v>ec6b4891dc7545cb7a9f8ba0ed9c37246d473266a90c431041964ba81a4cced0</x:v>
      </x:c>
    </x:row>
    <x:row r="1298" ht="30" customHeight="1">
      <x:c r="A1298" s="10" t="n">
        <x:v>1290</x:v>
      </x:c>
      <x:c r="B1298" s="10" t="n">
        <x:v>536532</x:v>
      </x:c>
      <x:c r="C1298" s="10" t="n">
        <x:v>84992</x:v>
      </x:c>
      <x:c r="D1298" s="16" t="str">
        <x:v>72 SWEETHEART FAIRY CAKE CASES</x:v>
      </x:c>
      <x:c r="E1298" s="14" t="n">
        <x:v>24</x:v>
      </x:c>
      <x:c r="F1298" s="12" t="n">
        <x:v>40513.558333333334</x:v>
      </x:c>
      <x:c r="G1298" s="13" t="n">
        <x:v>0.55</x:v>
      </x:c>
      <x:c r="H1298" s="15" t="n">
        <x:v>12433</x:v>
      </x:c>
      <x:c r="I1298" s="2" t="str">
        <x:v>Norway</x:v>
      </x:c>
      <x:c r="J1298" s="2" t="str">
        <x:v>79b4449f51eb9d2faf1437c8f64d9eff8e998a148b15943ba5afd9750c83d545</x:v>
      </x:c>
    </x:row>
    <x:row r="1299" ht="30" customHeight="1">
      <x:c r="A1299" s="10" t="n">
        <x:v>1291</x:v>
      </x:c>
      <x:c r="B1299" s="10" t="n">
        <x:v>536532</x:v>
      </x:c>
      <x:c r="C1299" s="10" t="n">
        <x:v>21213</x:v>
      </x:c>
      <x:c r="D1299" s="16" t="str">
        <x:v>PACK OF 72 SKULL CAKE CASES</x:v>
      </x:c>
      <x:c r="E1299" s="14" t="n">
        <x:v>24</x:v>
      </x:c>
      <x:c r="F1299" s="12" t="n">
        <x:v>40513.558333333334</x:v>
      </x:c>
      <x:c r="G1299" s="13" t="n">
        <x:v>0.55</x:v>
      </x:c>
      <x:c r="H1299" s="15" t="n">
        <x:v>12433</x:v>
      </x:c>
      <x:c r="I1299" s="2" t="str">
        <x:v>Norway</x:v>
      </x:c>
      <x:c r="J1299" s="2" t="str">
        <x:v>eb20c276a9c2e2e766ba01ae7180ab25a5df9bee52f48276fdc42b7da27bcd34</x:v>
      </x:c>
    </x:row>
    <x:row r="1300" ht="30" customHeight="1">
      <x:c r="A1300" s="10" t="n">
        <x:v>1292</x:v>
      </x:c>
      <x:c r="B1300" s="10" t="n">
        <x:v>536532</x:v>
      </x:c>
      <x:c r="C1300" s="10" t="n">
        <x:v>21977</x:v>
      </x:c>
      <x:c r="D1300" s="16" t="str">
        <x:v>PACK OF 60 PINK PAISLEY CAKE CASES</x:v>
      </x:c>
      <x:c r="E1300" s="14" t="n">
        <x:v>24</x:v>
      </x:c>
      <x:c r="F1300" s="12" t="n">
        <x:v>40513.558333333334</x:v>
      </x:c>
      <x:c r="G1300" s="13" t="n">
        <x:v>0.55</x:v>
      </x:c>
      <x:c r="H1300" s="15" t="n">
        <x:v>12433</x:v>
      </x:c>
      <x:c r="I1300" s="2" t="str">
        <x:v>Norway</x:v>
      </x:c>
      <x:c r="J1300" s="2" t="str">
        <x:v>6190e76628c55489b460c1f59741b763088377c1004d46ccaa2dcba6c4f127f9</x:v>
      </x:c>
    </x:row>
    <x:row r="1301" ht="30" customHeight="1">
      <x:c r="A1301" s="10" t="n">
        <x:v>1293</x:v>
      </x:c>
      <x:c r="B1301" s="10" t="n">
        <x:v>536532</x:v>
      </x:c>
      <x:c r="C1301" s="10" t="n">
        <x:v>21212</x:v>
      </x:c>
      <x:c r="D1301" s="16" t="str">
        <x:v>PACK OF 72 RETROSPOT CAKE CASES</x:v>
      </x:c>
      <x:c r="E1301" s="14" t="n">
        <x:v>24</x:v>
      </x:c>
      <x:c r="F1301" s="12" t="n">
        <x:v>40513.558333333334</x:v>
      </x:c>
      <x:c r="G1301" s="13" t="n">
        <x:v>0.55</x:v>
      </x:c>
      <x:c r="H1301" s="15" t="n">
        <x:v>12433</x:v>
      </x:c>
      <x:c r="I1301" s="2" t="str">
        <x:v>Norway</x:v>
      </x:c>
      <x:c r="J1301" s="2" t="str">
        <x:v>b30166f8b9830844af181b21f4edd12a69bba0506bd2b3c1114db0bfa080d62d</x:v>
      </x:c>
    </x:row>
    <x:row r="1302" ht="30" customHeight="1">
      <x:c r="A1302" s="10" t="n">
        <x:v>1294</x:v>
      </x:c>
      <x:c r="B1302" s="10" t="n">
        <x:v>536532</x:v>
      </x:c>
      <x:c r="C1302" s="10" t="n">
        <x:v>22198</x:v>
      </x:c>
      <x:c r="D1302" s="16" t="str">
        <x:v>LARGE POPCORN HOLDER </x:v>
      </x:c>
      <x:c r="E1302" s="14" t="n">
        <x:v>48</x:v>
      </x:c>
      <x:c r="F1302" s="12" t="n">
        <x:v>40513.558333333334</x:v>
      </x:c>
      <x:c r="G1302" s="13" t="n">
        <x:v>1.65</x:v>
      </x:c>
      <x:c r="H1302" s="15" t="n">
        <x:v>12433</x:v>
      </x:c>
      <x:c r="I1302" s="2" t="str">
        <x:v>Norway</x:v>
      </x:c>
      <x:c r="J1302" s="2" t="str">
        <x:v>30c53ed40872e587a32afcd0f2b3553be6dd3730aec666039b219498da256111</x:v>
      </x:c>
    </x:row>
    <x:row r="1303" ht="30" customHeight="1">
      <x:c r="A1303" s="10" t="n">
        <x:v>1295</x:v>
      </x:c>
      <x:c r="B1303" s="10" t="n">
        <x:v>536532</x:v>
      </x:c>
      <x:c r="C1303" s="10" t="n">
        <x:v>22197</x:v>
      </x:c>
      <x:c r="D1303" s="16" t="str">
        <x:v>SMALL POPCORN HOLDER</x:v>
      </x:c>
      <x:c r="E1303" s="14" t="n">
        <x:v>72</x:v>
      </x:c>
      <x:c r="F1303" s="12" t="n">
        <x:v>40513.558333333334</x:v>
      </x:c>
      <x:c r="G1303" s="13" t="n">
        <x:v>0.85</x:v>
      </x:c>
      <x:c r="H1303" s="15" t="n">
        <x:v>12433</x:v>
      </x:c>
      <x:c r="I1303" s="2" t="str">
        <x:v>Norway</x:v>
      </x:c>
      <x:c r="J1303" s="2" t="str">
        <x:v>ee0dcbb8082e0017972f1123d9627767062a02cfac59841251e7cf7692292b0c</x:v>
      </x:c>
    </x:row>
    <x:row r="1304" ht="30" customHeight="1">
      <x:c r="A1304" s="10" t="n">
        <x:v>1296</x:v>
      </x:c>
      <x:c r="B1304" s="10" t="n">
        <x:v>536532</x:v>
      </x:c>
      <x:c r="C1304" s="10" t="n">
        <x:v>22315</x:v>
      </x:c>
      <x:c r="D1304" s="16" t="str">
        <x:v>200 RED + WHITE BENDY STRAWS</x:v>
      </x:c>
      <x:c r="E1304" s="14" t="n">
        <x:v>12</x:v>
      </x:c>
      <x:c r="F1304" s="12" t="n">
        <x:v>40513.558333333334</x:v>
      </x:c>
      <x:c r="G1304" s="13" t="n">
        <x:v>1.25</x:v>
      </x:c>
      <x:c r="H1304" s="15" t="n">
        <x:v>12433</x:v>
      </x:c>
      <x:c r="I1304" s="2" t="str">
        <x:v>Norway</x:v>
      </x:c>
      <x:c r="J1304" s="2" t="str">
        <x:v>755c2fb7af04dadc3970ceb4077e403863f6fcf2751b553045fa67bb68729b1c</x:v>
      </x:c>
    </x:row>
    <x:row r="1305" ht="30" customHeight="1">
      <x:c r="A1305" s="10" t="n">
        <x:v>1297</x:v>
      </x:c>
      <x:c r="B1305" s="10" t="n">
        <x:v>536532</x:v>
      </x:c>
      <x:c r="C1305" s="10" t="n">
        <x:v>22667</x:v>
      </x:c>
      <x:c r="D1305" s="16" t="str">
        <x:v>RECIPE BOX RETROSPOT </x:v>
      </x:c>
      <x:c r="E1305" s="14" t="n">
        <x:v>12</x:v>
      </x:c>
      <x:c r="F1305" s="12" t="n">
        <x:v>40513.558333333334</x:v>
      </x:c>
      <x:c r="G1305" s="13" t="n">
        <x:v>2.95</x:v>
      </x:c>
      <x:c r="H1305" s="15" t="n">
        <x:v>12433</x:v>
      </x:c>
      <x:c r="I1305" s="2" t="str">
        <x:v>Norway</x:v>
      </x:c>
      <x:c r="J1305" s="2" t="str">
        <x:v>9cdbb418f91cb3760a45b0229a0e76b1c429f1ca949c2e1f5db5bca6d51dbf7c</x:v>
      </x:c>
    </x:row>
    <x:row r="1306" ht="30" customHeight="1">
      <x:c r="A1306" s="10" t="n">
        <x:v>1298</x:v>
      </x:c>
      <x:c r="B1306" s="10" t="n">
        <x:v>536532</x:v>
      </x:c>
      <x:c r="C1306" s="10" t="n">
        <x:v>22666</x:v>
      </x:c>
      <x:c r="D1306" s="16" t="str">
        <x:v>RECIPE BOX PANTRY YELLOW DESIGN</x:v>
      </x:c>
      <x:c r="E1306" s="14" t="n">
        <x:v>12</x:v>
      </x:c>
      <x:c r="F1306" s="12" t="n">
        <x:v>40513.558333333334</x:v>
      </x:c>
      <x:c r="G1306" s="13" t="n">
        <x:v>2.95</x:v>
      </x:c>
      <x:c r="H1306" s="15" t="n">
        <x:v>12433</x:v>
      </x:c>
      <x:c r="I1306" s="2" t="str">
        <x:v>Norway</x:v>
      </x:c>
      <x:c r="J1306" s="2" t="str">
        <x:v>ec74892fe9b4f5e80afc3574eff97e5cfb4307d745f47ae4f899f87a749f482e</x:v>
      </x:c>
    </x:row>
    <x:row r="1307" ht="30" customHeight="1">
      <x:c r="A1307" s="10" t="n">
        <x:v>1299</x:v>
      </x:c>
      <x:c r="B1307" s="10" t="n">
        <x:v>536532</x:v>
      </x:c>
      <x:c r="C1307" s="10" t="n">
        <x:v>22665</x:v>
      </x:c>
      <x:c r="D1307" s="16" t="str">
        <x:v>RECIPE BOX BLUE SKETCHBOOK DESIGN</x:v>
      </x:c>
      <x:c r="E1307" s="14" t="n">
        <x:v>12</x:v>
      </x:c>
      <x:c r="F1307" s="12" t="n">
        <x:v>40513.558333333334</x:v>
      </x:c>
      <x:c r="G1307" s="13" t="n">
        <x:v>2.95</x:v>
      </x:c>
      <x:c r="H1307" s="15" t="n">
        <x:v>12433</x:v>
      </x:c>
      <x:c r="I1307" s="2" t="str">
        <x:v>Norway</x:v>
      </x:c>
      <x:c r="J1307" s="2" t="str">
        <x:v>a30504ae86f7a8b5f21b530c0b5aece71d874baa1e4d6b2134599031da6993b2</x:v>
      </x:c>
    </x:row>
    <x:row r="1308" ht="30" customHeight="1">
      <x:c r="A1308" s="10" t="n">
        <x:v>1300</x:v>
      </x:c>
      <x:c r="B1308" s="10" t="n">
        <x:v>536532</x:v>
      </x:c>
      <x:c r="C1308" s="10" t="n">
        <x:v>22558</x:v>
      </x:c>
      <x:c r="D1308" s="16" t="str">
        <x:v>CLOTHES PEGS RETROSPOT PACK 24 </x:v>
      </x:c>
      <x:c r="E1308" s="14" t="n">
        <x:v>24</x:v>
      </x:c>
      <x:c r="F1308" s="12" t="n">
        <x:v>40513.558333333334</x:v>
      </x:c>
      <x:c r="G1308" s="13" t="n">
        <x:v>1.49</x:v>
      </x:c>
      <x:c r="H1308" s="15" t="n">
        <x:v>12433</x:v>
      </x:c>
      <x:c r="I1308" s="2" t="str">
        <x:v>Norway</x:v>
      </x:c>
      <x:c r="J1308" s="2" t="str">
        <x:v>9fa1a95343960260cc1fe777810216bccc00a69951a16390c1073e322ccd8295</x:v>
      </x:c>
    </x:row>
    <x:row r="1309" ht="30" customHeight="1">
      <x:c r="A1309" s="10" t="n">
        <x:v>1301</x:v>
      </x:c>
      <x:c r="B1309" s="10" t="n">
        <x:v>536532</x:v>
      </x:c>
      <x:c r="C1309" s="10" t="n">
        <x:v>22567</x:v>
      </x:c>
      <x:c r="D1309" s="16" t="str">
        <x:v>20 DOLLY PEGS RETROSPOT</x:v>
      </x:c>
      <x:c r="E1309" s="14" t="n">
        <x:v>24</x:v>
      </x:c>
      <x:c r="F1309" s="12" t="n">
        <x:v>40513.558333333334</x:v>
      </x:c>
      <x:c r="G1309" s="13" t="n">
        <x:v>1.25</x:v>
      </x:c>
      <x:c r="H1309" s="15" t="n">
        <x:v>12433</x:v>
      </x:c>
      <x:c r="I1309" s="2" t="str">
        <x:v>Norway</x:v>
      </x:c>
      <x:c r="J1309" s="2" t="str">
        <x:v>fbd95c42576fbe3ff5ceb4fdc640cb255ccac3bdb865798a989ba7a930117899</x:v>
      </x:c>
    </x:row>
    <x:row r="1310" ht="30" customHeight="1">
      <x:c r="A1310" s="10" t="n">
        <x:v>1302</x:v>
      </x:c>
      <x:c r="B1310" s="10" t="n">
        <x:v>536532</x:v>
      </x:c>
      <x:c r="C1310" s="10" t="n">
        <x:v>85150</x:v>
      </x:c>
      <x:c r="D1310" s="16" t="str">
        <x:v>LADIES &amp; GENTLEMEN METAL SIGN</x:v>
      </x:c>
      <x:c r="E1310" s="14" t="n">
        <x:v>12</x:v>
      </x:c>
      <x:c r="F1310" s="12" t="n">
        <x:v>40513.558333333334</x:v>
      </x:c>
      <x:c r="G1310" s="13" t="n">
        <x:v>2.55</x:v>
      </x:c>
      <x:c r="H1310" s="15" t="n">
        <x:v>12433</x:v>
      </x:c>
      <x:c r="I1310" s="2" t="str">
        <x:v>Norway</x:v>
      </x:c>
      <x:c r="J1310" s="2" t="str">
        <x:v>8b7831d4ed531718ff98128f1b1ec7f63b9e3976feab4a070bb280c5ef16a1ad</x:v>
      </x:c>
    </x:row>
    <x:row r="1311" ht="30" customHeight="1">
      <x:c r="A1311" s="10" t="n">
        <x:v>1303</x:v>
      </x:c>
      <x:c r="B1311" s="10" t="n">
        <x:v>536532</x:v>
      </x:c>
      <x:c r="C1311" s="10" t="n">
        <x:v>21166</x:v>
      </x:c>
      <x:c r="D1311" s="16" t="str">
        <x:v>COOK WITH WINE METAL SIGN </x:v>
      </x:c>
      <x:c r="E1311" s="14" t="n">
        <x:v>12</x:v>
      </x:c>
      <x:c r="F1311" s="12" t="n">
        <x:v>40513.558333333334</x:v>
      </x:c>
      <x:c r="G1311" s="13" t="n">
        <x:v>1.95</x:v>
      </x:c>
      <x:c r="H1311" s="15" t="n">
        <x:v>12433</x:v>
      </x:c>
      <x:c r="I1311" s="2" t="str">
        <x:v>Norway</x:v>
      </x:c>
      <x:c r="J1311" s="2" t="str">
        <x:v>1c2c81fabce087cdc0005ca84715bca7db1b71b8c75d1f776b58a9eeac1c7a13</x:v>
      </x:c>
    </x:row>
    <x:row r="1312" ht="30" customHeight="1">
      <x:c r="A1312" s="10" t="n">
        <x:v>1304</x:v>
      </x:c>
      <x:c r="B1312" s="10" t="n">
        <x:v>536532</x:v>
      </x:c>
      <x:c r="C1312" s="10" t="n">
        <x:v>85152</x:v>
      </x:c>
      <x:c r="D1312" s="16" t="str">
        <x:v>HAND OVER THE CHOCOLATE   SIGN </x:v>
      </x:c>
      <x:c r="E1312" s="14" t="n">
        <x:v>24</x:v>
      </x:c>
      <x:c r="F1312" s="12" t="n">
        <x:v>40513.558333333334</x:v>
      </x:c>
      <x:c r="G1312" s="13" t="n">
        <x:v>2.1</x:v>
      </x:c>
      <x:c r="H1312" s="15" t="n">
        <x:v>12433</x:v>
      </x:c>
      <x:c r="I1312" s="2" t="str">
        <x:v>Norway</x:v>
      </x:c>
      <x:c r="J1312" s="2" t="str">
        <x:v>22d172b2ebcfd1ebcf3a603e69421eeeaa4fabd88a9f4bb43f31996d381a138e</x:v>
      </x:c>
    </x:row>
    <x:row r="1313" ht="30" customHeight="1">
      <x:c r="A1313" s="10" t="n">
        <x:v>1305</x:v>
      </x:c>
      <x:c r="B1313" s="10" t="n">
        <x:v>536532</x:v>
      </x:c>
      <x:c r="C1313" s="10" t="n">
        <x:v>82600</x:v>
      </x:c>
      <x:c r="D1313" s="16" t="str">
        <x:v>NO SINGING METAL SIGN</x:v>
      </x:c>
      <x:c r="E1313" s="14" t="n">
        <x:v>24</x:v>
      </x:c>
      <x:c r="F1313" s="12" t="n">
        <x:v>40513.558333333334</x:v>
      </x:c>
      <x:c r="G1313" s="13" t="n">
        <x:v>2.1</x:v>
      </x:c>
      <x:c r="H1313" s="15" t="n">
        <x:v>12433</x:v>
      </x:c>
      <x:c r="I1313" s="2" t="str">
        <x:v>Norway</x:v>
      </x:c>
      <x:c r="J1313" s="2" t="str">
        <x:v>841d060a4c59ec18d4b7a9b76331cb5013a522b87ae85d22afbec20ee35c32be</x:v>
      </x:c>
    </x:row>
    <x:row r="1314" ht="30" customHeight="1">
      <x:c r="A1314" s="10" t="n">
        <x:v>1306</x:v>
      </x:c>
      <x:c r="B1314" s="10" t="n">
        <x:v>536532</x:v>
      </x:c>
      <x:c r="C1314" s="10" t="n">
        <x:v>21733</x:v>
      </x:c>
      <x:c r="D1314" s="16" t="str">
        <x:v>RED HANGING HEART T-LIGHT HOLDER</x:v>
      </x:c>
      <x:c r="E1314" s="14" t="n">
        <x:v>6</x:v>
      </x:c>
      <x:c r="F1314" s="12" t="n">
        <x:v>40513.558333333334</x:v>
      </x:c>
      <x:c r="G1314" s="13" t="n">
        <x:v>2.95</x:v>
      </x:c>
      <x:c r="H1314" s="15" t="n">
        <x:v>12433</x:v>
      </x:c>
      <x:c r="I1314" s="2" t="str">
        <x:v>Norway</x:v>
      </x:c>
      <x:c r="J1314" s="2" t="str">
        <x:v>5bf380e1dcfbe6674ccb742b057654158c6ab000c2097da63be6515dabef189e</x:v>
      </x:c>
    </x:row>
    <x:row r="1315" ht="30" customHeight="1">
      <x:c r="A1315" s="10" t="n">
        <x:v>1307</x:v>
      </x:c>
      <x:c r="B1315" s="10" t="n">
        <x:v>536532</x:v>
      </x:c>
      <x:c r="C1315" s="10" t="n">
        <x:v>20685</x:v>
      </x:c>
      <x:c r="D1315" s="16" t="str">
        <x:v>DOORMAT RED RETROSPOT</x:v>
      </x:c>
      <x:c r="E1315" s="14" t="n">
        <x:v>2</x:v>
      </x:c>
      <x:c r="F1315" s="12" t="n">
        <x:v>40513.558333333334</x:v>
      </x:c>
      <x:c r="G1315" s="13" t="n">
        <x:v>7.95</x:v>
      </x:c>
      <x:c r="H1315" s="15" t="n">
        <x:v>12433</x:v>
      </x:c>
      <x:c r="I1315" s="2" t="str">
        <x:v>Norway</x:v>
      </x:c>
      <x:c r="J1315" s="2" t="str">
        <x:v>cd61c9f26de82d6ccdc2367093b545f915d1120395abf400d6c7a9bab85f6e6d</x:v>
      </x:c>
    </x:row>
    <x:row r="1316" ht="30" customHeight="1">
      <x:c r="A1316" s="10" t="n">
        <x:v>1308</x:v>
      </x:c>
      <x:c r="B1316" s="10" t="n">
        <x:v>536532</x:v>
      </x:c>
      <x:c r="C1316" s="10" t="n">
        <x:v>22842</x:v>
      </x:c>
      <x:c r="D1316" s="16" t="str">
        <x:v>BISCUIT TIN VINTAGE RED</x:v>
      </x:c>
      <x:c r="E1316" s="14" t="n">
        <x:v>6</x:v>
      </x:c>
      <x:c r="F1316" s="12" t="n">
        <x:v>40513.558333333334</x:v>
      </x:c>
      <x:c r="G1316" s="13" t="n">
        <x:v>6.75</x:v>
      </x:c>
      <x:c r="H1316" s="15" t="n">
        <x:v>12433</x:v>
      </x:c>
      <x:c r="I1316" s="2" t="str">
        <x:v>Norway</x:v>
      </x:c>
      <x:c r="J1316" s="2" t="str">
        <x:v>c4dfa192a2d8899dc57d11cb6e938fbece8c122255105da853516c502d59c72e</x:v>
      </x:c>
    </x:row>
    <x:row r="1317" ht="30" customHeight="1">
      <x:c r="A1317" s="10" t="n">
        <x:v>1309</x:v>
      </x:c>
      <x:c r="B1317" s="10" t="n">
        <x:v>536532</x:v>
      </x:c>
      <x:c r="C1317" s="10" t="n">
        <x:v>22494</x:v>
      </x:c>
      <x:c r="D1317" s="16" t="str">
        <x:v>EMERGENCY FIRST AID TIN </x:v>
      </x:c>
      <x:c r="E1317" s="14" t="n">
        <x:v>24</x:v>
      </x:c>
      <x:c r="F1317" s="12" t="n">
        <x:v>40513.558333333334</x:v>
      </x:c>
      <x:c r="G1317" s="13" t="n">
        <x:v>1.25</x:v>
      </x:c>
      <x:c r="H1317" s="15" t="n">
        <x:v>12433</x:v>
      </x:c>
      <x:c r="I1317" s="2" t="str">
        <x:v>Norway</x:v>
      </x:c>
      <x:c r="J1317" s="2" t="str">
        <x:v>24b77f0bbec270af22b64afba0f2daf7e859788e29e3f22a089015c0b550b5e6</x:v>
      </x:c>
    </x:row>
    <x:row r="1318" ht="30" customHeight="1">
      <x:c r="A1318" s="10" t="n">
        <x:v>1310</x:v>
      </x:c>
      <x:c r="B1318" s="10" t="n">
        <x:v>536532</x:v>
      </x:c>
      <x:c r="C1318" s="10" t="n">
        <x:v>21260</x:v>
      </x:c>
      <x:c r="D1318" s="16" t="str">
        <x:v>FIRST AID TIN</x:v>
      </x:c>
      <x:c r="E1318" s="14" t="n">
        <x:v>12</x:v>
      </x:c>
      <x:c r="F1318" s="12" t="n">
        <x:v>40513.558333333334</x:v>
      </x:c>
      <x:c r="G1318" s="13" t="n">
        <x:v>3.25</x:v>
      </x:c>
      <x:c r="H1318" s="15" t="n">
        <x:v>12433</x:v>
      </x:c>
      <x:c r="I1318" s="2" t="str">
        <x:v>Norway</x:v>
      </x:c>
      <x:c r="J1318" s="2" t="str">
        <x:v>26e6b4d9e7d529434005157be9e8af615b20f2a6c6fc9ba83f42b3e93779fc79</x:v>
      </x:c>
    </x:row>
    <x:row r="1319" ht="30" customHeight="1">
      <x:c r="A1319" s="10" t="n">
        <x:v>1311</x:v>
      </x:c>
      <x:c r="B1319" s="10" t="n">
        <x:v>536533</x:v>
      </x:c>
      <x:c r="C1319" s="10" t="n">
        <x:v>20754</x:v>
      </x:c>
      <x:c r="D1319" s="16" t="str">
        <x:v>RETROSPOT RED WASHING UP GLOVES</x:v>
      </x:c>
      <x:c r="E1319" s="14" t="n">
        <x:v>6</x:v>
      </x:c>
      <x:c r="F1319" s="12" t="n">
        <x:v>40513.56319444445</x:v>
      </x:c>
      <x:c r="G1319" s="13" t="n">
        <x:v>2.1</x:v>
      </x:c>
      <x:c r="H1319" s="15" t="n">
        <x:v>16955</x:v>
      </x:c>
      <x:c r="I1319" s="2" t="str">
        <x:v>United Kingdom</x:v>
      </x:c>
      <x:c r="J1319" s="2" t="str">
        <x:v>7d383ffed47f71d3d330f29747fbc981721b948d31b1ecac7fcc8d6ac435d6de</x:v>
      </x:c>
    </x:row>
    <x:row r="1320" ht="30" customHeight="1">
      <x:c r="A1320" s="10" t="n">
        <x:v>1312</x:v>
      </x:c>
      <x:c r="B1320" s="10" t="n">
        <x:v>536533</x:v>
      </x:c>
      <x:c r="C1320" s="10" t="n">
        <x:v>22740</x:v>
      </x:c>
      <x:c r="D1320" s="16" t="str">
        <x:v>POLKADOT PEN</x:v>
      </x:c>
      <x:c r="E1320" s="14" t="n">
        <x:v>48</x:v>
      </x:c>
      <x:c r="F1320" s="12" t="n">
        <x:v>40513.56319444445</x:v>
      </x:c>
      <x:c r="G1320" s="13" t="n">
        <x:v>0.85</x:v>
      </x:c>
      <x:c r="H1320" s="15" t="n">
        <x:v>16955</x:v>
      </x:c>
      <x:c r="I1320" s="2" t="str">
        <x:v>United Kingdom</x:v>
      </x:c>
      <x:c r="J1320" s="2" t="str">
        <x:v>25329e4f173823c0c91dabcd8cacc7ab7aeca735077689ca3585b693f3684413</x:v>
      </x:c>
    </x:row>
    <x:row r="1321" ht="30" customHeight="1">
      <x:c r="A1321" s="10" t="n">
        <x:v>1313</x:v>
      </x:c>
      <x:c r="B1321" s="10" t="n">
        <x:v>536533</x:v>
      </x:c>
      <x:c r="C1321" s="10" t="n">
        <x:v>22825</x:v>
      </x:c>
      <x:c r="D1321" s="16" t="str">
        <x:v>DECORATIVE PLANT POT WITH FRIEZE</x:v>
      </x:c>
      <x:c r="E1321" s="14" t="n">
        <x:v>2</x:v>
      </x:c>
      <x:c r="F1321" s="12" t="n">
        <x:v>40513.56319444445</x:v>
      </x:c>
      <x:c r="G1321" s="13" t="n">
        <x:v>7.95</x:v>
      </x:c>
      <x:c r="H1321" s="15" t="n">
        <x:v>16955</x:v>
      </x:c>
      <x:c r="I1321" s="2" t="str">
        <x:v>United Kingdom</x:v>
      </x:c>
      <x:c r="J1321" s="2" t="str">
        <x:v>5b9374d3cbbf1726e5070d619a6bb78edb4fd3564ded6b3fed361c56d35a7f00</x:v>
      </x:c>
    </x:row>
    <x:row r="1322" ht="30" customHeight="1">
      <x:c r="A1322" s="10" t="n">
        <x:v>1314</x:v>
      </x:c>
      <x:c r="B1322" s="10" t="n">
        <x:v>536533</x:v>
      </x:c>
      <x:c r="C1322" s="10" t="n">
        <x:v>22680</x:v>
      </x:c>
      <x:c r="D1322" s="16" t="str">
        <x:v>FRENCH BLUE METAL DOOR SIGN 5</x:v>
      </x:c>
      <x:c r="E1322" s="14" t="n">
        <x:v>20</x:v>
      </x:c>
      <x:c r="F1322" s="12" t="n">
        <x:v>40513.56319444445</x:v>
      </x:c>
      <x:c r="G1322" s="13" t="n">
        <x:v>1.25</x:v>
      </x:c>
      <x:c r="H1322" s="15" t="n">
        <x:v>16955</x:v>
      </x:c>
      <x:c r="I1322" s="2" t="str">
        <x:v>United Kingdom</x:v>
      </x:c>
      <x:c r="J1322" s="2" t="str">
        <x:v>d2d748d2601aed672869c3f867a3084f6c287dcffc4e902b96574780f183b71d</x:v>
      </x:c>
    </x:row>
    <x:row r="1323" ht="30" customHeight="1">
      <x:c r="A1323" s="10" t="n">
        <x:v>1315</x:v>
      </x:c>
      <x:c r="B1323" s="10" t="n">
        <x:v>536533</x:v>
      </x:c>
      <x:c r="C1323" s="10" t="n">
        <x:v>22797</x:v>
      </x:c>
      <x:c r="D1323" s="16" t="str">
        <x:v>CHEST OF DRAWERS GINGHAM HEART </x:v>
      </x:c>
      <x:c r="E1323" s="14" t="n">
        <x:v>3</x:v>
      </x:c>
      <x:c r="F1323" s="12" t="n">
        <x:v>40513.56319444445</x:v>
      </x:c>
      <x:c r="G1323" s="13" t="n">
        <x:v>16.95</x:v>
      </x:c>
      <x:c r="H1323" s="15" t="n">
        <x:v>16955</x:v>
      </x:c>
      <x:c r="I1323" s="2" t="str">
        <x:v>United Kingdom</x:v>
      </x:c>
      <x:c r="J1323" s="2" t="str">
        <x:v>112c7cf867f6d26aff6db5596fc239d5db8b05f238e4dd78fb310a9709b4c83a</x:v>
      </x:c>
    </x:row>
    <x:row r="1324" ht="30" customHeight="1">
      <x:c r="A1324" s="10" t="n">
        <x:v>1316</x:v>
      </x:c>
      <x:c r="B1324" s="10" t="n">
        <x:v>536533</x:v>
      </x:c>
      <x:c r="C1324" s="10" t="n">
        <x:v>21843</x:v>
      </x:c>
      <x:c r="D1324" s="16" t="str">
        <x:v>RED RETROSPOT CAKE STAND</x:v>
      </x:c>
      <x:c r="E1324" s="14" t="n">
        <x:v>1</x:v>
      </x:c>
      <x:c r="F1324" s="12" t="n">
        <x:v>40513.56319444445</x:v>
      </x:c>
      <x:c r="G1324" s="13" t="n">
        <x:v>10.95</x:v>
      </x:c>
      <x:c r="H1324" s="15" t="n">
        <x:v>16955</x:v>
      </x:c>
      <x:c r="I1324" s="2" t="str">
        <x:v>United Kingdom</x:v>
      </x:c>
      <x:c r="J1324" s="2" t="str">
        <x:v>526a6c29bff534c0decf421d25c685b695bc49f844bc0b7482a26af64b826b1c</x:v>
      </x:c>
    </x:row>
    <x:row r="1325" ht="30" customHeight="1">
      <x:c r="A1325" s="10" t="n">
        <x:v>1317</x:v>
      </x:c>
      <x:c r="B1325" s="10" t="n">
        <x:v>536534</x:v>
      </x:c>
      <x:c r="C1325" s="10" t="n">
        <x:v>22866</x:v>
      </x:c>
      <x:c r="D1325" s="16" t="str">
        <x:v>HAND WARMER SCOTTY DOG DESIGN</x:v>
      </x:c>
      <x:c r="E1325" s="14" t="n">
        <x:v>12</x:v>
      </x:c>
      <x:c r="F1325" s="12" t="n">
        <x:v>40513.56458333333</x:v>
      </x:c>
      <x:c r="G1325" s="13" t="n">
        <x:v>2.1</x:v>
      </x:c>
      <x:c r="H1325" s="15" t="n">
        <x:v>15350</x:v>
      </x:c>
      <x:c r="I1325" s="2" t="str">
        <x:v>United Kingdom</x:v>
      </x:c>
      <x:c r="J1325" s="2" t="str">
        <x:v>a7e423df01e85de374fbd3c89863b9249b912ff1d50b5751f0421945c5802e0c</x:v>
      </x:c>
    </x:row>
    <x:row r="1326" ht="30" customHeight="1">
      <x:c r="A1326" s="10" t="n">
        <x:v>1318</x:v>
      </x:c>
      <x:c r="B1326" s="10" t="n">
        <x:v>536534</x:v>
      </x:c>
      <x:c r="C1326" s="10" t="n">
        <x:v>22834</x:v>
      </x:c>
      <x:c r="D1326" s="16" t="str">
        <x:v>HAND WARMER BABUSHKA DESIGN</x:v>
      </x:c>
      <x:c r="E1326" s="14" t="n">
        <x:v>12</x:v>
      </x:c>
      <x:c r="F1326" s="12" t="n">
        <x:v>40513.56458333333</x:v>
      </x:c>
      <x:c r="G1326" s="13" t="n">
        <x:v>2.1</x:v>
      </x:c>
      <x:c r="H1326" s="15" t="n">
        <x:v>15350</x:v>
      </x:c>
      <x:c r="I1326" s="2" t="str">
        <x:v>United Kingdom</x:v>
      </x:c>
      <x:c r="J1326" s="2" t="str">
        <x:v>40820600111bebdc15b166916e2c96d626f65909d53347cedef374a27d416873</x:v>
      </x:c>
    </x:row>
    <x:row r="1327" ht="30" customHeight="1">
      <x:c r="A1327" s="10" t="n">
        <x:v>1319</x:v>
      </x:c>
      <x:c r="B1327" s="10" t="n">
        <x:v>536534</x:v>
      </x:c>
      <x:c r="C1327" s="10" t="n">
        <x:v>22865</x:v>
      </x:c>
      <x:c r="D1327" s="16" t="str">
        <x:v>HAND WARMER OWL DESIGN</x:v>
      </x:c>
      <x:c r="E1327" s="14" t="n">
        <x:v>12</x:v>
      </x:c>
      <x:c r="F1327" s="12" t="n">
        <x:v>40513.56458333333</x:v>
      </x:c>
      <x:c r="G1327" s="13" t="n">
        <x:v>2.1</x:v>
      </x:c>
      <x:c r="H1327" s="15" t="n">
        <x:v>15350</x:v>
      </x:c>
      <x:c r="I1327" s="2" t="str">
        <x:v>United Kingdom</x:v>
      </x:c>
      <x:c r="J1327" s="2" t="str">
        <x:v>5b0c2875742d872c09beeb412f7a4794aad9a34eabb71b7f2365b563dd84683c</x:v>
      </x:c>
    </x:row>
    <x:row r="1328" ht="30" customHeight="1">
      <x:c r="A1328" s="10" t="n">
        <x:v>1320</x:v>
      </x:c>
      <x:c r="B1328" s="10" t="n">
        <x:v>536534</x:v>
      </x:c>
      <x:c r="C1328" s="10" t="n">
        <x:v>22867</x:v>
      </x:c>
      <x:c r="D1328" s="16" t="str">
        <x:v>HAND WARMER BIRD DESIGN</x:v>
      </x:c>
      <x:c r="E1328" s="14" t="n">
        <x:v>12</x:v>
      </x:c>
      <x:c r="F1328" s="12" t="n">
        <x:v>40513.56458333333</x:v>
      </x:c>
      <x:c r="G1328" s="13" t="n">
        <x:v>2.1</x:v>
      </x:c>
      <x:c r="H1328" s="15" t="n">
        <x:v>15350</x:v>
      </x:c>
      <x:c r="I1328" s="2" t="str">
        <x:v>United Kingdom</x:v>
      </x:c>
      <x:c r="J1328" s="2" t="str">
        <x:v>64f5cce97f783f57822c66a5441bee1fc1e4b44d01de1c53f62ccc4c6b909df1</x:v>
      </x:c>
    </x:row>
    <x:row r="1329" ht="30" customHeight="1">
      <x:c r="A1329" s="10" t="n">
        <x:v>1321</x:v>
      </x:c>
      <x:c r="B1329" s="10" t="n">
        <x:v>536534</x:v>
      </x:c>
      <x:c r="C1329" s="10" t="n">
        <x:v>22112</x:v>
      </x:c>
      <x:c r="D1329" s="16" t="str">
        <x:v>CHOCOLATE HOT WATER BOTTLE</x:v>
      </x:c>
      <x:c r="E1329" s="14" t="n">
        <x:v>3</x:v>
      </x:c>
      <x:c r="F1329" s="12" t="n">
        <x:v>40513.56458333333</x:v>
      </x:c>
      <x:c r="G1329" s="13" t="n">
        <x:v>4.95</x:v>
      </x:c>
      <x:c r="H1329" s="15" t="n">
        <x:v>15350</x:v>
      </x:c>
      <x:c r="I1329" s="2" t="str">
        <x:v>United Kingdom</x:v>
      </x:c>
      <x:c r="J1329" s="2" t="str">
        <x:v>35686ad304f798900f015a5329af265126e483f3bee88afa2280b7b32820e120</x:v>
      </x:c>
    </x:row>
    <x:row r="1330" ht="30" customHeight="1">
      <x:c r="A1330" s="10" t="n">
        <x:v>1322</x:v>
      </x:c>
      <x:c r="B1330" s="10" t="n">
        <x:v>536535</x:v>
      </x:c>
      <x:c r="C1330" s="10" t="n">
        <x:v>22943</x:v>
      </x:c>
      <x:c r="D1330" s="16" t="str">
        <x:v>CHRISTMAS LIGHTS 10 VINTAGE BAUBLES</x:v>
      </x:c>
      <x:c r="E1330" s="14" t="n">
        <x:v>3</x:v>
      </x:c>
      <x:c r="F1330" s="12" t="n">
        <x:v>40513.56805555556</x:v>
      </x:c>
      <x:c r="G1330" s="13" t="n">
        <x:v>4.95</x:v>
      </x:c>
      <x:c r="H1330" s="15" t="n">
        <x:v>15605</x:v>
      </x:c>
      <x:c r="I1330" s="2" t="str">
        <x:v>United Kingdom</x:v>
      </x:c>
      <x:c r="J1330" s="2" t="str">
        <x:v>831dd4c8db6e7a3c9fb0ab49d0797fa410a6fc55d9833f2bf758b8aa30d68eba</x:v>
      </x:c>
    </x:row>
    <x:row r="1331" ht="30" customHeight="1">
      <x:c r="A1331" s="10" t="n">
        <x:v>1323</x:v>
      </x:c>
      <x:c r="B1331" s="10" t="n">
        <x:v>536535</x:v>
      </x:c>
      <x:c r="C1331" s="10" t="n">
        <x:v>22118</x:v>
      </x:c>
      <x:c r="D1331" s="16" t="str">
        <x:v>JOY WOODEN BLOCK LETTERS</x:v>
      </x:c>
      <x:c r="E1331" s="14" t="n">
        <x:v>3</x:v>
      </x:c>
      <x:c r="F1331" s="12" t="n">
        <x:v>40513.56805555556</x:v>
      </x:c>
      <x:c r="G1331" s="13" t="n">
        <x:v>4.95</x:v>
      </x:c>
      <x:c r="H1331" s="15" t="n">
        <x:v>15605</x:v>
      </x:c>
      <x:c r="I1331" s="2" t="str">
        <x:v>United Kingdom</x:v>
      </x:c>
      <x:c r="J1331" s="2" t="str">
        <x:v>3228e3f485e7713361524bd18cc9cf2e2349a4cc8d8be452992905f07ce78b25</x:v>
      </x:c>
    </x:row>
    <x:row r="1332" ht="30" customHeight="1">
      <x:c r="A1332" s="10" t="n">
        <x:v>1324</x:v>
      </x:c>
      <x:c r="B1332" s="10" t="n">
        <x:v>536535</x:v>
      </x:c>
      <x:c r="C1332" s="10" t="n">
        <x:v>22121</x:v>
      </x:c>
      <x:c r="D1332" s="16" t="str">
        <x:v>NOEL WOODEN BLOCK LETTERS </x:v>
      </x:c>
      <x:c r="E1332" s="14" t="n">
        <x:v>3</x:v>
      </x:c>
      <x:c r="F1332" s="12" t="n">
        <x:v>40513.56805555556</x:v>
      </x:c>
      <x:c r="G1332" s="13" t="n">
        <x:v>5.95</x:v>
      </x:c>
      <x:c r="H1332" s="15" t="n">
        <x:v>15605</x:v>
      </x:c>
      <x:c r="I1332" s="2" t="str">
        <x:v>United Kingdom</x:v>
      </x:c>
      <x:c r="J1332" s="2" t="str">
        <x:v>2bbbd7f07751a855c67fba6b0a8f0e67c47985d7fcade7d7899ca5149df8aafb</x:v>
      </x:c>
    </x:row>
    <x:row r="1333" ht="30" customHeight="1">
      <x:c r="A1333" s="10" t="n">
        <x:v>1325</x:v>
      </x:c>
      <x:c r="B1333" s="10" t="n">
        <x:v>536535</x:v>
      </x:c>
      <x:c r="C1333" s="10" t="n">
        <x:v>22119</x:v>
      </x:c>
      <x:c r="D1333" s="16" t="str">
        <x:v>PEACE WOODEN BLOCK LETTERS</x:v>
      </x:c>
      <x:c r="E1333" s="14" t="n">
        <x:v>3</x:v>
      </x:c>
      <x:c r="F1333" s="12" t="n">
        <x:v>40513.56805555556</x:v>
      </x:c>
      <x:c r="G1333" s="13" t="n">
        <x:v>6.95</x:v>
      </x:c>
      <x:c r="H1333" s="15" t="n">
        <x:v>15605</x:v>
      </x:c>
      <x:c r="I1333" s="2" t="str">
        <x:v>United Kingdom</x:v>
      </x:c>
      <x:c r="J1333" s="2" t="str">
        <x:v>9984ab73c54dd0d51078d0a30af14c53024577ca3fb54ed9de68818a94e26962</x:v>
      </x:c>
    </x:row>
    <x:row r="1334" ht="30" customHeight="1">
      <x:c r="A1334" s="10" t="n">
        <x:v>1326</x:v>
      </x:c>
      <x:c r="B1334" s="10" t="n">
        <x:v>536535</x:v>
      </x:c>
      <x:c r="C1334" s="10" t="n">
        <x:v>21485</x:v>
      </x:c>
      <x:c r="D1334" s="16" t="str">
        <x:v>RETROSPOT HEART HOT WATER BOTTLE</x:v>
      </x:c>
      <x:c r="E1334" s="14" t="n">
        <x:v>3</x:v>
      </x:c>
      <x:c r="F1334" s="12" t="n">
        <x:v>40513.56805555556</x:v>
      </x:c>
      <x:c r="G1334" s="13" t="n">
        <x:v>4.95</x:v>
      </x:c>
      <x:c r="H1334" s="15" t="n">
        <x:v>15605</x:v>
      </x:c>
      <x:c r="I1334" s="2" t="str">
        <x:v>United Kingdom</x:v>
      </x:c>
      <x:c r="J1334" s="2" t="str">
        <x:v>ff372e17bba843db7d8011e5abdf8a623fe01e1b34b19e1c1406ce6ac26e6680</x:v>
      </x:c>
    </x:row>
    <x:row r="1335" ht="30" customHeight="1">
      <x:c r="A1335" s="10" t="n">
        <x:v>1327</x:v>
      </x:c>
      <x:c r="B1335" s="10" t="n">
        <x:v>536535</x:v>
      </x:c>
      <x:c r="C1335" s="10" t="n">
        <x:v>22219</x:v>
      </x:c>
      <x:c r="D1335" s="16" t="str">
        <x:v>LOVEBIRD HANGING DECORATION WHITE </x:v>
      </x:c>
      <x:c r="E1335" s="14" t="n">
        <x:v>12</x:v>
      </x:c>
      <x:c r="F1335" s="12" t="n">
        <x:v>40513.56805555556</x:v>
      </x:c>
      <x:c r="G1335" s="13" t="n">
        <x:v>0.85</x:v>
      </x:c>
      <x:c r="H1335" s="15" t="n">
        <x:v>15605</x:v>
      </x:c>
      <x:c r="I1335" s="2" t="str">
        <x:v>United Kingdom</x:v>
      </x:c>
      <x:c r="J1335" s="2" t="str">
        <x:v>090d2d2c5f963852317c0d31d80a0b1c1642043824aecd657bfd61a823aa5fce</x:v>
      </x:c>
    </x:row>
    <x:row r="1336" ht="30" customHeight="1">
      <x:c r="A1336" s="10" t="n">
        <x:v>1328</x:v>
      </x:c>
      <x:c r="B1336" s="10" t="n">
        <x:v>536535</x:v>
      </x:c>
      <x:c r="C1336" s="10" t="n">
        <x:v>21523</x:v>
      </x:c>
      <x:c r="D1336" s="16" t="str">
        <x:v>DOORMAT FANCY FONT HOME SWEET HOME</x:v>
      </x:c>
      <x:c r="E1336" s="14" t="n">
        <x:v>2</x:v>
      </x:c>
      <x:c r="F1336" s="12" t="n">
        <x:v>40513.56805555556</x:v>
      </x:c>
      <x:c r="G1336" s="13" t="n">
        <x:v>7.95</x:v>
      </x:c>
      <x:c r="H1336" s="15" t="n">
        <x:v>15605</x:v>
      </x:c>
      <x:c r="I1336" s="2" t="str">
        <x:v>United Kingdom</x:v>
      </x:c>
      <x:c r="J1336" s="2" t="str">
        <x:v>710603cd598de1d4d575a1f53880a33333ececea144060c58d578027abfe37c6</x:v>
      </x:c>
    </x:row>
    <x:row r="1337" ht="30" customHeight="1">
      <x:c r="A1337" s="10" t="n">
        <x:v>1329</x:v>
      </x:c>
      <x:c r="B1337" s="10" t="n">
        <x:v>536535</x:v>
      </x:c>
      <x:c r="C1337" s="10" t="n">
        <x:v>48194</x:v>
      </x:c>
      <x:c r="D1337" s="16" t="str">
        <x:v>DOORMAT HEARTS</x:v>
      </x:c>
      <x:c r="E1337" s="14" t="n">
        <x:v>2</x:v>
      </x:c>
      <x:c r="F1337" s="12" t="n">
        <x:v>40513.56805555556</x:v>
      </x:c>
      <x:c r="G1337" s="13" t="n">
        <x:v>7.95</x:v>
      </x:c>
      <x:c r="H1337" s="15" t="n">
        <x:v>15605</x:v>
      </x:c>
      <x:c r="I1337" s="2" t="str">
        <x:v>United Kingdom</x:v>
      </x:c>
      <x:c r="J1337" s="2" t="str">
        <x:v>f2d31ba0b0bf4967857570448e4f2c133147495d783d9e7419e5179bfc55edcf</x:v>
      </x:c>
    </x:row>
    <x:row r="1338" ht="30" customHeight="1">
      <x:c r="A1338" s="10" t="n">
        <x:v>1330</x:v>
      </x:c>
      <x:c r="B1338" s="10" t="n">
        <x:v>536535</x:v>
      </x:c>
      <x:c r="C1338" s="10" t="n">
        <x:v>20685</x:v>
      </x:c>
      <x:c r="D1338" s="16" t="str">
        <x:v>DOORMAT RED RETROSPOT</x:v>
      </x:c>
      <x:c r="E1338" s="14" t="n">
        <x:v>2</x:v>
      </x:c>
      <x:c r="F1338" s="12" t="n">
        <x:v>40513.56805555556</x:v>
      </x:c>
      <x:c r="G1338" s="13" t="n">
        <x:v>7.95</x:v>
      </x:c>
      <x:c r="H1338" s="15" t="n">
        <x:v>15605</x:v>
      </x:c>
      <x:c r="I1338" s="2" t="str">
        <x:v>United Kingdom</x:v>
      </x:c>
      <x:c r="J1338" s="2" t="str">
        <x:v>7adea19c6a89d8de5eabb24a307cb0d57036748ac234d04b7c6c78565e9b70b9</x:v>
      </x:c>
    </x:row>
    <x:row r="1339" ht="30" customHeight="1">
      <x:c r="A1339" s="10" t="n">
        <x:v>1331</x:v>
      </x:c>
      <x:c r="B1339" s="10" t="n">
        <x:v>536535</x:v>
      </x:c>
      <x:c r="C1339" s="10" t="n">
        <x:v>21156</x:v>
      </x:c>
      <x:c r="D1339" s="16" t="str">
        <x:v>RETROSPOT CHILDRENS APRON</x:v>
      </x:c>
      <x:c r="E1339" s="14" t="n">
        <x:v>8</x:v>
      </x:c>
      <x:c r="F1339" s="12" t="n">
        <x:v>40513.56805555556</x:v>
      </x:c>
      <x:c r="G1339" s="13" t="n">
        <x:v>1.95</x:v>
      </x:c>
      <x:c r="H1339" s="15" t="n">
        <x:v>15605</x:v>
      </x:c>
      <x:c r="I1339" s="2" t="str">
        <x:v>United Kingdom</x:v>
      </x:c>
      <x:c r="J1339" s="2" t="str">
        <x:v>96984ea86745b89d88e5b18f625b1e33193596d9a8f009606751f8c9254d6301</x:v>
      </x:c>
    </x:row>
    <x:row r="1340" ht="30" customHeight="1">
      <x:c r="A1340" s="10" t="n">
        <x:v>1332</x:v>
      </x:c>
      <x:c r="B1340" s="10" t="n">
        <x:v>536535</x:v>
      </x:c>
      <x:c r="C1340" s="10" t="n">
        <x:v>22418</x:v>
      </x:c>
      <x:c r="D1340" s="16" t="str">
        <x:v>10 COLOUR SPACEBOY PEN</x:v>
      </x:c>
      <x:c r="E1340" s="14" t="n">
        <x:v>24</x:v>
      </x:c>
      <x:c r="F1340" s="12" t="n">
        <x:v>40513.56805555556</x:v>
      </x:c>
      <x:c r="G1340" s="13" t="n">
        <x:v>0.85</x:v>
      </x:c>
      <x:c r="H1340" s="15" t="n">
        <x:v>15605</x:v>
      </x:c>
      <x:c r="I1340" s="2" t="str">
        <x:v>United Kingdom</x:v>
      </x:c>
      <x:c r="J1340" s="2" t="str">
        <x:v>f45e8de070a0540336f24425e66124880084351efd1cd2b9685174531967fac3</x:v>
      </x:c>
    </x:row>
    <x:row r="1341" ht="30" customHeight="1">
      <x:c r="A1341" s="10" t="n">
        <x:v>1333</x:v>
      </x:c>
      <x:c r="B1341" s="10" t="n">
        <x:v>536535</x:v>
      </x:c>
      <x:c r="C1341" s="10" t="n">
        <x:v>22311</x:v>
      </x:c>
      <x:c r="D1341" s="16" t="str">
        <x:v>OFFICE MUG WARMER BLACK+SILVER </x:v>
      </x:c>
      <x:c r="E1341" s="14" t="n">
        <x:v>6</x:v>
      </x:c>
      <x:c r="F1341" s="12" t="n">
        <x:v>40513.56805555556</x:v>
      </x:c>
      <x:c r="G1341" s="13" t="n">
        <x:v>2.95</x:v>
      </x:c>
      <x:c r="H1341" s="15" t="n">
        <x:v>15605</x:v>
      </x:c>
      <x:c r="I1341" s="2" t="str">
        <x:v>United Kingdom</x:v>
      </x:c>
      <x:c r="J1341" s="2" t="str">
        <x:v>332505dedeeba3f13f6d8a947a567f5304447ec15036741a8231f0f533514fda</x:v>
      </x:c>
    </x:row>
    <x:row r="1342" ht="30" customHeight="1">
      <x:c r="A1342" s="10" t="n">
        <x:v>1334</x:v>
      </x:c>
      <x:c r="B1342" s="10" t="n">
        <x:v>536536</x:v>
      </x:c>
      <x:c r="C1342" s="10" t="n">
        <x:v>21485</x:v>
      </x:c>
      <x:c r="D1342" s="16" t="str">
        <x:v>RETROSPOT HEART HOT WATER BOTTLE</x:v>
      </x:c>
      <x:c r="E1342" s="14" t="n">
        <x:v>3</x:v>
      </x:c>
      <x:c r="F1342" s="12" t="n">
        <x:v>40513.572916666664</x:v>
      </x:c>
      <x:c r="G1342" s="13" t="n">
        <x:v>4.95</x:v>
      </x:c>
      <x:c r="H1342" s="15" t="n">
        <x:v>18144</x:v>
      </x:c>
      <x:c r="I1342" s="2" t="str">
        <x:v>United Kingdom</x:v>
      </x:c>
      <x:c r="J1342" s="2" t="str">
        <x:v>bf30d6aebed3150e642d7a28c7fac90f90d784eddf0fcc3c6fd905a9abcbc8f8</x:v>
      </x:c>
    </x:row>
    <x:row r="1343" ht="30" customHeight="1">
      <x:c r="A1343" s="10" t="n">
        <x:v>1335</x:v>
      </x:c>
      <x:c r="B1343" s="10" t="n">
        <x:v>536536</x:v>
      </x:c>
      <x:c r="C1343" s="10" t="n">
        <x:v>84879</x:v>
      </x:c>
      <x:c r="D1343" s="16" t="str">
        <x:v>ASSORTED COLOUR BIRD ORNAMENT</x:v>
      </x:c>
      <x:c r="E1343" s="14" t="n">
        <x:v>80</x:v>
      </x:c>
      <x:c r="F1343" s="12" t="n">
        <x:v>40513.572916666664</x:v>
      </x:c>
      <x:c r="G1343" s="13" t="n">
        <x:v>1.69</x:v>
      </x:c>
      <x:c r="H1343" s="15" t="n">
        <x:v>18144</x:v>
      </x:c>
      <x:c r="I1343" s="2" t="str">
        <x:v>United Kingdom</x:v>
      </x:c>
      <x:c r="J1343" s="2" t="str">
        <x:v>a695831cae4e9c8d9b60e93945f857e6651ebe6c390ca30969a73c8abcb71389</x:v>
      </x:c>
    </x:row>
    <x:row r="1344" ht="30" customHeight="1">
      <x:c r="A1344" s="10" t="n">
        <x:v>1336</x:v>
      </x:c>
      <x:c r="B1344" s="10" t="n">
        <x:v>536536</x:v>
      </x:c>
      <x:c r="C1344" s="10" t="n">
        <x:v>72817</x:v>
      </x:c>
      <x:c r="D1344" s="16" t="str">
        <x:v>SET OF 2 CHRISTMAS DECOUPAGE CANDLE</x:v>
      </x:c>
      <x:c r="E1344" s="14" t="n">
        <x:v>12</x:v>
      </x:c>
      <x:c r="F1344" s="12" t="n">
        <x:v>40513.572916666664</x:v>
      </x:c>
      <x:c r="G1344" s="13" t="n">
        <x:v>1.25</x:v>
      </x:c>
      <x:c r="H1344" s="15" t="n">
        <x:v>18144</x:v>
      </x:c>
      <x:c r="I1344" s="2" t="str">
        <x:v>United Kingdom</x:v>
      </x:c>
      <x:c r="J1344" s="2" t="str">
        <x:v>eec5903146cbcce5ee9e7303cbe1934fd53999c57608ac70cf9e9bbc21aa670c</x:v>
      </x:c>
    </x:row>
    <x:row r="1345" ht="30" customHeight="1">
      <x:c r="A1345" s="10" t="n">
        <x:v>1337</x:v>
      </x:c>
      <x:c r="B1345" s="10" t="n">
        <x:v>536537</x:v>
      </x:c>
      <x:c r="C1345" s="10" t="n">
        <x:v>22277</x:v>
      </x:c>
      <x:c r="D1345" s="16" t="str">
        <x:v>COSMETIC BAG VINTAGE ROSE PAISLEY</x:v>
      </x:c>
      <x:c r="E1345" s="14" t="n">
        <x:v>36</x:v>
      </x:c>
      <x:c r="F1345" s="12" t="n">
        <x:v>40513.57708333333</x:v>
      </x:c>
      <x:c r="G1345" s="13" t="n">
        <x:v>2.1</x:v>
      </x:c>
      <x:c r="H1345" s="15" t="n">
        <x:v>15922</x:v>
      </x:c>
      <x:c r="I1345" s="2" t="str">
        <x:v>United Kingdom</x:v>
      </x:c>
      <x:c r="J1345" s="2" t="str">
        <x:v>95f7ed106aeaff9c1cf1c5fb200c8194ff2e4a2b87f12e7e4243ca56b99a145f</x:v>
      </x:c>
    </x:row>
    <x:row r="1346" ht="30" customHeight="1">
      <x:c r="A1346" s="10" t="n">
        <x:v>1338</x:v>
      </x:c>
      <x:c r="B1346" s="10" t="n">
        <x:v>536537</x:v>
      </x:c>
      <x:c r="C1346" s="10" t="n">
        <x:v>22333</x:v>
      </x:c>
      <x:c r="D1346" s="16" t="str">
        <x:v>RETROSPOT PARTY BAG + STICKER SET</x:v>
      </x:c>
      <x:c r="E1346" s="14" t="n">
        <x:v>8</x:v>
      </x:c>
      <x:c r="F1346" s="12" t="n">
        <x:v>40513.57708333333</x:v>
      </x:c>
      <x:c r="G1346" s="13" t="n">
        <x:v>1.65</x:v>
      </x:c>
      <x:c r="H1346" s="15" t="n">
        <x:v>15922</x:v>
      </x:c>
      <x:c r="I1346" s="2" t="str">
        <x:v>United Kingdom</x:v>
      </x:c>
      <x:c r="J1346" s="2" t="str">
        <x:v>3a170843b6b0c717788de047e4345f62b37a5e2761455501d336ade3ae987d72</x:v>
      </x:c>
    </x:row>
    <x:row r="1347" ht="30" customHeight="1">
      <x:c r="A1347" s="10" t="n">
        <x:v>1339</x:v>
      </x:c>
      <x:c r="B1347" s="10" t="n">
        <x:v>536537</x:v>
      </x:c>
      <x:c r="C1347" s="10" t="n">
        <x:v>20867</x:v>
      </x:c>
      <x:c r="D1347" s="16" t="str">
        <x:v>PINK ROSE FABRIC MIRROR</x:v>
      </x:c>
      <x:c r="E1347" s="14" t="n">
        <x:v>36</x:v>
      </x:c>
      <x:c r="F1347" s="12" t="n">
        <x:v>40513.57708333333</x:v>
      </x:c>
      <x:c r="G1347" s="13" t="n">
        <x:v>1.25</x:v>
      </x:c>
      <x:c r="H1347" s="15" t="n">
        <x:v>15922</x:v>
      </x:c>
      <x:c r="I1347" s="2" t="str">
        <x:v>United Kingdom</x:v>
      </x:c>
      <x:c r="J1347" s="2" t="str">
        <x:v>96f28e35d6a1a0110d6ba232be28de3ac7bd33cd538f77e1f960c93467a3abb1</x:v>
      </x:c>
    </x:row>
    <x:row r="1348" ht="30" customHeight="1">
      <x:c r="A1348" s="10" t="n">
        <x:v>1340</x:v>
      </x:c>
      <x:c r="B1348" s="10" t="n">
        <x:v>536537</x:v>
      </x:c>
      <x:c r="C1348" s="10" t="n">
        <x:v>21688</x:v>
      </x:c>
      <x:c r="D1348" s="16" t="str">
        <x:v>SILVER PLATE CANDLE BOWL SMALL</x:v>
      </x:c>
      <x:c r="E1348" s="14" t="n">
        <x:v>12</x:v>
      </x:c>
      <x:c r="F1348" s="12" t="n">
        <x:v>40513.57708333333</x:v>
      </x:c>
      <x:c r="G1348" s="13" t="n">
        <x:v>2.95</x:v>
      </x:c>
      <x:c r="H1348" s="15" t="n">
        <x:v>15922</x:v>
      </x:c>
      <x:c r="I1348" s="2" t="str">
        <x:v>United Kingdom</x:v>
      </x:c>
      <x:c r="J1348" s="2" t="str">
        <x:v>40b34feca1e0f7d8de17f744e3f35c37d2d0d4c79181fc5c0c496c7f61329ff9</x:v>
      </x:c>
    </x:row>
    <x:row r="1349" ht="30" customHeight="1">
      <x:c r="A1349" s="10" t="n">
        <x:v>1341</x:v>
      </x:c>
      <x:c r="B1349" s="10" t="n">
        <x:v>536537</x:v>
      </x:c>
      <x:c r="C1349" s="10" t="n">
        <x:v>21694</x:v>
      </x:c>
      <x:c r="D1349" s="16" t="str">
        <x:v>SMALL REGAL  SILVER CANDLEPOT </x:v>
      </x:c>
      <x:c r="E1349" s="14" t="n">
        <x:v>12</x:v>
      </x:c>
      <x:c r="F1349" s="12" t="n">
        <x:v>40513.57708333333</x:v>
      </x:c>
      <x:c r="G1349" s="13" t="n">
        <x:v>2.95</x:v>
      </x:c>
      <x:c r="H1349" s="15" t="n">
        <x:v>15922</x:v>
      </x:c>
      <x:c r="I1349" s="2" t="str">
        <x:v>United Kingdom</x:v>
      </x:c>
      <x:c r="J1349" s="2" t="str">
        <x:v>24d9a9453a657171f50b08e1b748279ac0a5db2e085ef87fce77ff7a4faa5d97</x:v>
      </x:c>
    </x:row>
    <x:row r="1350" ht="30" customHeight="1">
      <x:c r="A1350" s="10" t="n">
        <x:v>1342</x:v>
      </x:c>
      <x:c r="B1350" s="10" t="n">
        <x:v>536537</x:v>
      </x:c>
      <x:c r="C1350" s="10" t="n">
        <x:v>22183</x:v>
      </x:c>
      <x:c r="D1350" s="16" t="str">
        <x:v>CAKE STAND VICTORIAN FILIGREE MED</x:v>
      </x:c>
      <x:c r="E1350" s="14" t="n">
        <x:v>6</x:v>
      </x:c>
      <x:c r="F1350" s="12" t="n">
        <x:v>40513.57708333333</x:v>
      </x:c>
      <x:c r="G1350" s="13" t="n">
        <x:v>6.75</x:v>
      </x:c>
      <x:c r="H1350" s="15" t="n">
        <x:v>15922</x:v>
      </x:c>
      <x:c r="I1350" s="2" t="str">
        <x:v>United Kingdom</x:v>
      </x:c>
      <x:c r="J1350" s="2" t="str">
        <x:v>4ba02e01352694322dacb566b5061b3211f0bd646b28efef0261e3c3406d7be1</x:v>
      </x:c>
    </x:row>
    <x:row r="1351" ht="30" customHeight="1">
      <x:c r="A1351" s="10" t="n">
        <x:v>1343</x:v>
      </x:c>
      <x:c r="B1351" s="10" t="n">
        <x:v>536537</x:v>
      </x:c>
      <x:c r="C1351" s="10" t="n">
        <x:v>22423</x:v>
      </x:c>
      <x:c r="D1351" s="16" t="str">
        <x:v>REGENCY CAKESTAND 3 TIER</x:v>
      </x:c>
      <x:c r="E1351" s="14" t="n">
        <x:v>2</x:v>
      </x:c>
      <x:c r="F1351" s="12" t="n">
        <x:v>40513.57708333333</x:v>
      </x:c>
      <x:c r="G1351" s="13" t="n">
        <x:v>12.75</x:v>
      </x:c>
      <x:c r="H1351" s="15" t="n">
        <x:v>15922</x:v>
      </x:c>
      <x:c r="I1351" s="2" t="str">
        <x:v>United Kingdom</x:v>
      </x:c>
      <x:c r="J1351" s="2" t="str">
        <x:v>4e4a5381d6e6c8c015bb00418ac3f6996b6c3cd1ad60177005a2fcbbbd754679</x:v>
      </x:c>
    </x:row>
    <x:row r="1352" ht="30" customHeight="1">
      <x:c r="A1352" s="10" t="n">
        <x:v>1344</x:v>
      </x:c>
      <x:c r="B1352" s="10" t="n">
        <x:v>536537</x:v>
      </x:c>
      <x:c r="C1352" s="10" t="n">
        <x:v>22798</x:v>
      </x:c>
      <x:c r="D1352" s="16" t="str">
        <x:v>ANTIQUE GLASS DRESSING TABLE POT</x:v>
      </x:c>
      <x:c r="E1352" s="14" t="n">
        <x:v>8</x:v>
      </x:c>
      <x:c r="F1352" s="12" t="n">
        <x:v>40513.57708333333</x:v>
      </x:c>
      <x:c r="G1352" s="13" t="n">
        <x:v>2.95</x:v>
      </x:c>
      <x:c r="H1352" s="15" t="n">
        <x:v>15922</x:v>
      </x:c>
      <x:c r="I1352" s="2" t="str">
        <x:v>United Kingdom</x:v>
      </x:c>
      <x:c r="J1352" s="2" t="str">
        <x:v>9a51089ec039fa2724e68bec5b226672cf0d9467c9683aec4d30a71c44507405</x:v>
      </x:c>
    </x:row>
    <x:row r="1353" ht="30" customHeight="1">
      <x:c r="A1353" s="10" t="n">
        <x:v>1345</x:v>
      </x:c>
      <x:c r="B1353" s="10" t="n">
        <x:v>536537</x:v>
      </x:c>
      <x:c r="C1353" s="10" t="n">
        <x:v>22800</x:v>
      </x:c>
      <x:c r="D1353" s="16" t="str">
        <x:v>ANTIQUE TALL SWIRLGLASS TRINKET POT</x:v>
      </x:c>
      <x:c r="E1353" s="14" t="n">
        <x:v>8</x:v>
      </x:c>
      <x:c r="F1353" s="12" t="n">
        <x:v>40513.57708333333</x:v>
      </x:c>
      <x:c r="G1353" s="13" t="n">
        <x:v>3.75</x:v>
      </x:c>
      <x:c r="H1353" s="15" t="n">
        <x:v>15922</x:v>
      </x:c>
      <x:c r="I1353" s="2" t="str">
        <x:v>United Kingdom</x:v>
      </x:c>
      <x:c r="J1353" s="2" t="str">
        <x:v>939bac949cf0dfd527e5a5dfcbc2bc570edd7b1907b8a9edc5d496c13f07bbbe</x:v>
      </x:c>
    </x:row>
    <x:row r="1354" ht="30" customHeight="1">
      <x:c r="A1354" s="10" t="n">
        <x:v>1346</x:v>
      </x:c>
      <x:c r="B1354" s="10" t="n">
        <x:v>536537</x:v>
      </x:c>
      <x:c r="C1354" s="10" t="n">
        <x:v>22801</x:v>
      </x:c>
      <x:c r="D1354" s="16" t="str">
        <x:v>ANTIQUE GLASS PEDESTAL BOWL</x:v>
      </x:c>
      <x:c r="E1354" s="14" t="n">
        <x:v>8</x:v>
      </x:c>
      <x:c r="F1354" s="12" t="n">
        <x:v>40513.57708333333</x:v>
      </x:c>
      <x:c r="G1354" s="13" t="n">
        <x:v>3.75</x:v>
      </x:c>
      <x:c r="H1354" s="15" t="n">
        <x:v>15922</x:v>
      </x:c>
      <x:c r="I1354" s="2" t="str">
        <x:v>United Kingdom</x:v>
      </x:c>
      <x:c r="J1354" s="2" t="str">
        <x:v>e60c2d9631b82ab7a5a1e4d7a633011d1eff200e11347a127411d2218dcb6f98</x:v>
      </x:c>
    </x:row>
    <x:row r="1355" ht="30" customHeight="1">
      <x:c r="A1355" s="10" t="n">
        <x:v>1347</x:v>
      </x:c>
      <x:c r="B1355" s="10" t="n">
        <x:v>536537</x:v>
      </x:c>
      <x:c r="C1355" s="10" t="n">
        <x:v>22781</x:v>
      </x:c>
      <x:c r="D1355" s="16" t="str">
        <x:v>GUMBALL MAGAZINE RACK</x:v>
      </x:c>
      <x:c r="E1355" s="14" t="n">
        <x:v>2</x:v>
      </x:c>
      <x:c r="F1355" s="12" t="n">
        <x:v>40513.57708333333</x:v>
      </x:c>
      <x:c r="G1355" s="13" t="n">
        <x:v>7.65</x:v>
      </x:c>
      <x:c r="H1355" s="15" t="n">
        <x:v>15922</x:v>
      </x:c>
      <x:c r="I1355" s="2" t="str">
        <x:v>United Kingdom</x:v>
      </x:c>
      <x:c r="J1355" s="2" t="str">
        <x:v>d4b3dd32a004faf874043f4587f1ce3f25f1142dab11fca13f4dd62f9c97cd18</x:v>
      </x:c>
    </x:row>
    <x:row r="1356" ht="30" customHeight="1">
      <x:c r="A1356" s="10" t="n">
        <x:v>1348</x:v>
      </x:c>
      <x:c r="B1356" s="10" t="n">
        <x:v>536538</x:v>
      </x:c>
      <x:c r="C1356" s="10" t="n">
        <x:v>21466</x:v>
      </x:c>
      <x:c r="D1356" s="16" t="str">
        <x:v>RED FLOWER CROCHET FOOD COVER</x:v>
      </x:c>
      <x:c r="E1356" s="14" t="n">
        <x:v>1</x:v>
      </x:c>
      <x:c r="F1356" s="12" t="n">
        <x:v>40513.57916666667</x:v>
      </x:c>
      <x:c r="G1356" s="13" t="n">
        <x:v>3.75</x:v>
      </x:c>
      <x:c r="H1356" s="15" t="n">
        <x:v>14594</x:v>
      </x:c>
      <x:c r="I1356" s="2" t="str">
        <x:v>United Kingdom</x:v>
      </x:c>
      <x:c r="J1356" s="2" t="str">
        <x:v>813f708272690c6e99d714af24c445b8a9c7e89bf0748630d0c9dafa2a90f26e</x:v>
      </x:c>
    </x:row>
    <x:row r="1357" ht="30" customHeight="1">
      <x:c r="A1357" s="10" t="n">
        <x:v>1349</x:v>
      </x:c>
      <x:c r="B1357" s="10" t="n">
        <x:v>536538</x:v>
      </x:c>
      <x:c r="C1357" s="10" t="n">
        <x:v>21467</x:v>
      </x:c>
      <x:c r="D1357" s="16" t="str">
        <x:v>CHERRY CROCHET FOOD COVER</x:v>
      </x:c>
      <x:c r="E1357" s="14" t="n">
        <x:v>1</x:v>
      </x:c>
      <x:c r="F1357" s="12" t="n">
        <x:v>40513.57916666667</x:v>
      </x:c>
      <x:c r="G1357" s="13" t="n">
        <x:v>3.75</x:v>
      </x:c>
      <x:c r="H1357" s="15" t="n">
        <x:v>14594</x:v>
      </x:c>
      <x:c r="I1357" s="2" t="str">
        <x:v>United Kingdom</x:v>
      </x:c>
      <x:c r="J1357" s="2" t="str">
        <x:v>3098ddc15177de51940fcc728c3b3f9e1dd3263d0ad60a1bf77f5bbdafbf0f95</x:v>
      </x:c>
    </x:row>
    <x:row r="1358" ht="30" customHeight="1">
      <x:c r="A1358" s="10" t="n">
        <x:v>1350</x:v>
      </x:c>
      <x:c r="B1358" s="10" t="n">
        <x:v>536538</x:v>
      </x:c>
      <x:c r="C1358" s="10" t="n">
        <x:v>21471</x:v>
      </x:c>
      <x:c r="D1358" s="16" t="str">
        <x:v>STRAWBERRY RAFFIA FOOD COVER</x:v>
      </x:c>
      <x:c r="E1358" s="14" t="n">
        <x:v>1</x:v>
      </x:c>
      <x:c r="F1358" s="12" t="n">
        <x:v>40513.57916666667</x:v>
      </x:c>
      <x:c r="G1358" s="13" t="n">
        <x:v>3.75</x:v>
      </x:c>
      <x:c r="H1358" s="15" t="n">
        <x:v>14594</x:v>
      </x:c>
      <x:c r="I1358" s="2" t="str">
        <x:v>United Kingdom</x:v>
      </x:c>
      <x:c r="J1358" s="2" t="str">
        <x:v>c47668231ab52d5111ff5ec0706f94c70668a2a77e85f39c1603d7f755273e08</x:v>
      </x:c>
    </x:row>
    <x:row r="1359" ht="30" customHeight="1">
      <x:c r="A1359" s="10" t="n">
        <x:v>1351</x:v>
      </x:c>
      <x:c r="B1359" s="10" t="n">
        <x:v>536538</x:v>
      </x:c>
      <x:c r="C1359" s="10" t="n">
        <x:v>21469</x:v>
      </x:c>
      <x:c r="D1359" s="16" t="str">
        <x:v>POLKA DOT RAFFIA FOOD COVER</x:v>
      </x:c>
      <x:c r="E1359" s="14" t="n">
        <x:v>1</x:v>
      </x:c>
      <x:c r="F1359" s="12" t="n">
        <x:v>40513.57916666667</x:v>
      </x:c>
      <x:c r="G1359" s="13" t="n">
        <x:v>3.75</x:v>
      </x:c>
      <x:c r="H1359" s="15" t="n">
        <x:v>14594</x:v>
      </x:c>
      <x:c r="I1359" s="2" t="str">
        <x:v>United Kingdom</x:v>
      </x:c>
      <x:c r="J1359" s="2" t="str">
        <x:v>9d869a96ca2e09652400a0580badc8e049d5f17fbffdd176c0b3b075948dad66</x:v>
      </x:c>
    </x:row>
    <x:row r="1360" ht="30" customHeight="1">
      <x:c r="A1360" s="10" t="n">
        <x:v>1352</x:v>
      </x:c>
      <x:c r="B1360" s="10" t="n">
        <x:v>536538</x:v>
      </x:c>
      <x:c r="C1360" s="10" t="n">
        <x:v>21523</x:v>
      </x:c>
      <x:c r="D1360" s="16" t="str">
        <x:v>DOORMAT FANCY FONT HOME SWEET HOME</x:v>
      </x:c>
      <x:c r="E1360" s="14" t="n">
        <x:v>1</x:v>
      </x:c>
      <x:c r="F1360" s="12" t="n">
        <x:v>40513.57916666667</x:v>
      </x:c>
      <x:c r="G1360" s="13" t="n">
        <x:v>7.95</x:v>
      </x:c>
      <x:c r="H1360" s="15" t="n">
        <x:v>14594</x:v>
      </x:c>
      <x:c r="I1360" s="2" t="str">
        <x:v>United Kingdom</x:v>
      </x:c>
      <x:c r="J1360" s="2" t="str">
        <x:v>ab91ff5c3ffac69ff23493083ecfc300a60435625baf2a4daacb5eed465815e2</x:v>
      </x:c>
    </x:row>
    <x:row r="1361" ht="30" customHeight="1">
      <x:c r="A1361" s="10" t="n">
        <x:v>1353</x:v>
      </x:c>
      <x:c r="B1361" s="10" t="n">
        <x:v>536538</x:v>
      </x:c>
      <x:c r="C1361" s="10" t="n">
        <x:v>48129</x:v>
      </x:c>
      <x:c r="D1361" s="16" t="str">
        <x:v>DOORMAT TOPIARY</x:v>
      </x:c>
      <x:c r="E1361" s="14" t="n">
        <x:v>1</x:v>
      </x:c>
      <x:c r="F1361" s="12" t="n">
        <x:v>40513.57916666667</x:v>
      </x:c>
      <x:c r="G1361" s="13" t="n">
        <x:v>7.95</x:v>
      </x:c>
      <x:c r="H1361" s="15" t="n">
        <x:v>14594</x:v>
      </x:c>
      <x:c r="I1361" s="2" t="str">
        <x:v>United Kingdom</x:v>
      </x:c>
      <x:c r="J1361" s="2" t="str">
        <x:v>e129f3a79275f15240e21b1960cf9bbaaeee87f0fa1a9a7f847b43e4806979b8</x:v>
      </x:c>
    </x:row>
    <x:row r="1362" ht="30" customHeight="1">
      <x:c r="A1362" s="10" t="n">
        <x:v>1354</x:v>
      </x:c>
      <x:c r="B1362" s="10" t="n">
        <x:v>536538</x:v>
      </x:c>
      <x:c r="C1362" s="10" t="n">
        <x:v>21524</x:v>
      </x:c>
      <x:c r="D1362" s="16" t="str">
        <x:v>DOORMAT SPOTTY HOME SWEET HOME</x:v>
      </x:c>
      <x:c r="E1362" s="14" t="n">
        <x:v>1</x:v>
      </x:c>
      <x:c r="F1362" s="12" t="n">
        <x:v>40513.57916666667</x:v>
      </x:c>
      <x:c r="G1362" s="13" t="n">
        <x:v>7.95</x:v>
      </x:c>
      <x:c r="H1362" s="15" t="n">
        <x:v>14594</x:v>
      </x:c>
      <x:c r="I1362" s="2" t="str">
        <x:v>United Kingdom</x:v>
      </x:c>
      <x:c r="J1362" s="2" t="str">
        <x:v>ab609be249036ceac8aba59f128d0ab5af4f74f9a9944a911a1c42cf7600be35</x:v>
      </x:c>
    </x:row>
    <x:row r="1363" ht="30" customHeight="1">
      <x:c r="A1363" s="10" t="n">
        <x:v>1355</x:v>
      </x:c>
      <x:c r="B1363" s="10" t="n">
        <x:v>536538</x:v>
      </x:c>
      <x:c r="C1363" s="10" t="n">
        <x:v>22791</x:v>
      </x:c>
      <x:c r="D1363" s="16" t="str">
        <x:v>T-LIGHT GLASS FLUTED ANTIQUE</x:v>
      </x:c>
      <x:c r="E1363" s="14" t="n">
        <x:v>12</x:v>
      </x:c>
      <x:c r="F1363" s="12" t="n">
        <x:v>40513.57916666667</x:v>
      </x:c>
      <x:c r="G1363" s="13" t="n">
        <x:v>1.25</x:v>
      </x:c>
      <x:c r="H1363" s="15" t="n">
        <x:v>14594</x:v>
      </x:c>
      <x:c r="I1363" s="2" t="str">
        <x:v>United Kingdom</x:v>
      </x:c>
      <x:c r="J1363" s="2" t="str">
        <x:v>9fb2e8d8495976f4bfa955d9d62b7ab9e2565931178b7de4f2fa0221c7a60e90</x:v>
      </x:c>
    </x:row>
    <x:row r="1364" ht="30" customHeight="1">
      <x:c r="A1364" s="10" t="n">
        <x:v>1356</x:v>
      </x:c>
      <x:c r="B1364" s="10" t="n">
        <x:v>536538</x:v>
      </x:c>
      <x:c r="C1364" s="10" t="n">
        <x:v>84949</x:v>
      </x:c>
      <x:c r="D1364" s="16" t="str">
        <x:v>SILVER HANGING T-LIGHT HOLDER</x:v>
      </x:c>
      <x:c r="E1364" s="14" t="n">
        <x:v>6</x:v>
      </x:c>
      <x:c r="F1364" s="12" t="n">
        <x:v>40513.57916666667</x:v>
      </x:c>
      <x:c r="G1364" s="13" t="n">
        <x:v>1.65</x:v>
      </x:c>
      <x:c r="H1364" s="15" t="n">
        <x:v>14594</x:v>
      </x:c>
      <x:c r="I1364" s="2" t="str">
        <x:v>United Kingdom</x:v>
      </x:c>
      <x:c r="J1364" s="2" t="str">
        <x:v>7ee57c978e60e2c15cff5dd162b9feaea01c7babb5e77d6118840775a8dbb87c</x:v>
      </x:c>
    </x:row>
    <x:row r="1365" ht="30" customHeight="1">
      <x:c r="A1365" s="10" t="n">
        <x:v>1357</x:v>
      </x:c>
      <x:c r="B1365" s="10" t="n">
        <x:v>536538</x:v>
      </x:c>
      <x:c r="C1365" s="10" t="n">
        <x:v>22086</x:v>
      </x:c>
      <x:c r="D1365" s="16" t="str">
        <x:v>PAPER CHAIN KIT 50'S CHRISTMAS </x:v>
      </x:c>
      <x:c r="E1365" s="14" t="n">
        <x:v>5</x:v>
      </x:c>
      <x:c r="F1365" s="12" t="n">
        <x:v>40513.57916666667</x:v>
      </x:c>
      <x:c r="G1365" s="13" t="n">
        <x:v>2.95</x:v>
      </x:c>
      <x:c r="H1365" s="15" t="n">
        <x:v>14594</x:v>
      </x:c>
      <x:c r="I1365" s="2" t="str">
        <x:v>United Kingdom</x:v>
      </x:c>
      <x:c r="J1365" s="2" t="str">
        <x:v>0d82533af7e0f6f8c6a0bc02d2151a7a715e1a266c9438effcdcb9c6b18e2aab</x:v>
      </x:c>
    </x:row>
    <x:row r="1366" ht="30" customHeight="1">
      <x:c r="A1366" s="10" t="n">
        <x:v>1358</x:v>
      </x:c>
      <x:c r="B1366" s="10" t="n">
        <x:v>536538</x:v>
      </x:c>
      <x:c r="C1366" s="10" t="n">
        <x:v>22910</x:v>
      </x:c>
      <x:c r="D1366" s="16" t="str">
        <x:v>PAPER CHAIN KIT VINTAGE CHRISTMAS</x:v>
      </x:c>
      <x:c r="E1366" s="14" t="n">
        <x:v>5</x:v>
      </x:c>
      <x:c r="F1366" s="12" t="n">
        <x:v>40513.57916666667</x:v>
      </x:c>
      <x:c r="G1366" s="13" t="n">
        <x:v>2.95</x:v>
      </x:c>
      <x:c r="H1366" s="15" t="n">
        <x:v>14594</x:v>
      </x:c>
      <x:c r="I1366" s="2" t="str">
        <x:v>United Kingdom</x:v>
      </x:c>
      <x:c r="J1366" s="2" t="str">
        <x:v>a844bcdd7cc809d4812e0ea4f2dcf098ec5981a6b6d2205ae470b90516021a53</x:v>
      </x:c>
    </x:row>
    <x:row r="1367" ht="30" customHeight="1">
      <x:c r="A1367" s="10" t="n">
        <x:v>1359</x:v>
      </x:c>
      <x:c r="B1367" s="10" t="n">
        <x:v>536538</x:v>
      </x:c>
      <x:c r="C1367" s="10" t="n">
        <x:v>22457</x:v>
      </x:c>
      <x:c r="D1367" s="16" t="str">
        <x:v>NATURAL SLATE HEART CHALKBOARD </x:v>
      </x:c>
      <x:c r="E1367" s="14" t="n">
        <x:v>2</x:v>
      </x:c>
      <x:c r="F1367" s="12" t="n">
        <x:v>40513.57916666667</x:v>
      </x:c>
      <x:c r="G1367" s="13" t="n">
        <x:v>2.95</x:v>
      </x:c>
      <x:c r="H1367" s="15" t="n">
        <x:v>14594</x:v>
      </x:c>
      <x:c r="I1367" s="2" t="str">
        <x:v>United Kingdom</x:v>
      </x:c>
      <x:c r="J1367" s="2" t="str">
        <x:v>02c4bb03d721fca40a37fb16d6a0a0218d8cf298c5d245a5cd51c807b22d9a8b</x:v>
      </x:c>
    </x:row>
    <x:row r="1368" ht="30" customHeight="1">
      <x:c r="A1368" s="10" t="n">
        <x:v>1360</x:v>
      </x:c>
      <x:c r="B1368" s="10" t="n">
        <x:v>536538</x:v>
      </x:c>
      <x:c r="C1368" s="10" t="n">
        <x:v>21690</x:v>
      </x:c>
      <x:c r="D1368" s="16" t="str">
        <x:v>SILVER  CANDLEPOT JARDIN </x:v>
      </x:c>
      <x:c r="E1368" s="14" t="n">
        <x:v>4</x:v>
      </x:c>
      <x:c r="F1368" s="12" t="n">
        <x:v>40513.57916666667</x:v>
      </x:c>
      <x:c r="G1368" s="13" t="n">
        <x:v>3.75</x:v>
      </x:c>
      <x:c r="H1368" s="15" t="n">
        <x:v>14594</x:v>
      </x:c>
      <x:c r="I1368" s="2" t="str">
        <x:v>United Kingdom</x:v>
      </x:c>
      <x:c r="J1368" s="2" t="str">
        <x:v>4eca0708b6b6f5b380c6c3b3fafbad8ec5ff7cf07edf2f4e32c988d2eeda2a40</x:v>
      </x:c>
    </x:row>
    <x:row r="1369" ht="30" customHeight="1">
      <x:c r="A1369" s="10" t="n">
        <x:v>1361</x:v>
      </x:c>
      <x:c r="B1369" s="10" t="n">
        <x:v>536538</x:v>
      </x:c>
      <x:c r="C1369" s="10" t="n">
        <x:v>22752</x:v>
      </x:c>
      <x:c r="D1369" s="16" t="str">
        <x:v>SET 7 BABUSHKA NESTING BOXES</x:v>
      </x:c>
      <x:c r="E1369" s="14" t="n">
        <x:v>2</x:v>
      </x:c>
      <x:c r="F1369" s="12" t="n">
        <x:v>40513.57916666667</x:v>
      </x:c>
      <x:c r="G1369" s="13" t="n">
        <x:v>8.5</x:v>
      </x:c>
      <x:c r="H1369" s="15" t="n">
        <x:v>14594</x:v>
      </x:c>
      <x:c r="I1369" s="2" t="str">
        <x:v>United Kingdom</x:v>
      </x:c>
      <x:c r="J1369" s="2" t="str">
        <x:v>cbb8d706838c10a284780a0ec64729af04f2ca9d54f93bf69ab2ce4ac40717df</x:v>
      </x:c>
    </x:row>
    <x:row r="1370" ht="30" customHeight="1">
      <x:c r="A1370" s="10" t="n">
        <x:v>1362</x:v>
      </x:c>
      <x:c r="B1370" s="10" t="n">
        <x:v>536538</x:v>
      </x:c>
      <x:c r="C1370" s="10" t="n">
        <x:v>37343</x:v>
      </x:c>
      <x:c r="D1370" s="16" t="str">
        <x:v>POLKADOT MUG PINK </x:v>
      </x:c>
      <x:c r="E1370" s="14" t="n">
        <x:v>6</x:v>
      </x:c>
      <x:c r="F1370" s="12" t="n">
        <x:v>40513.57916666667</x:v>
      </x:c>
      <x:c r="G1370" s="13" t="n">
        <x:v>1.65</x:v>
      </x:c>
      <x:c r="H1370" s="15" t="n">
        <x:v>14594</x:v>
      </x:c>
      <x:c r="I1370" s="2" t="str">
        <x:v>United Kingdom</x:v>
      </x:c>
      <x:c r="J1370" s="2" t="str">
        <x:v>cce204bc9ccc72a652aa47c681c975a18d7578f18b07d73ee41d2162abed0552</x:v>
      </x:c>
    </x:row>
    <x:row r="1371" ht="30" customHeight="1">
      <x:c r="A1371" s="10" t="n">
        <x:v>1363</x:v>
      </x:c>
      <x:c r="B1371" s="10" t="n">
        <x:v>536538</x:v>
      </x:c>
      <x:c r="C1371" s="10" t="n">
        <x:v>22088</x:v>
      </x:c>
      <x:c r="D1371" s="16" t="str">
        <x:v>PAPER BUNTING COLOURED LACE</x:v>
      </x:c>
      <x:c r="E1371" s="14" t="n">
        <x:v>1</x:v>
      </x:c>
      <x:c r="F1371" s="12" t="n">
        <x:v>40513.57916666667</x:v>
      </x:c>
      <x:c r="G1371" s="13" t="n">
        <x:v>2.95</x:v>
      </x:c>
      <x:c r="H1371" s="15" t="n">
        <x:v>14594</x:v>
      </x:c>
      <x:c r="I1371" s="2" t="str">
        <x:v>United Kingdom</x:v>
      </x:c>
      <x:c r="J1371" s="2" t="str">
        <x:v>74118a843dc2474aa1b6c8a4855dcaa404b6761875e1c1675e76dfc3d567903b</x:v>
      </x:c>
    </x:row>
    <x:row r="1372" ht="30" customHeight="1">
      <x:c r="A1372" s="10" t="n">
        <x:v>1364</x:v>
      </x:c>
      <x:c r="B1372" s="10" t="n">
        <x:v>536538</x:v>
      </x:c>
      <x:c r="C1372" s="10" t="n">
        <x:v>22195</x:v>
      </x:c>
      <x:c r="D1372" s="16" t="str">
        <x:v>LARGE HEART MEASURING SPOONS</x:v>
      </x:c>
      <x:c r="E1372" s="14" t="n">
        <x:v>5</x:v>
      </x:c>
      <x:c r="F1372" s="12" t="n">
        <x:v>40513.57916666667</x:v>
      </x:c>
      <x:c r="G1372" s="13" t="n">
        <x:v>1.65</x:v>
      </x:c>
      <x:c r="H1372" s="15" t="n">
        <x:v>14594</x:v>
      </x:c>
      <x:c r="I1372" s="2" t="str">
        <x:v>United Kingdom</x:v>
      </x:c>
      <x:c r="J1372" s="2" t="str">
        <x:v>88b8c3d7a121fae8d3ceb7fa2108766f0492e0bfbc0f61939b697e2db6cf7a9d</x:v>
      </x:c>
    </x:row>
    <x:row r="1373" ht="30" customHeight="1">
      <x:c r="A1373" s="10" t="n">
        <x:v>1365</x:v>
      </x:c>
      <x:c r="B1373" s="10" t="n">
        <x:v>536538</x:v>
      </x:c>
      <x:c r="C1373" s="10" t="n">
        <x:v>22470</x:v>
      </x:c>
      <x:c r="D1373" s="16" t="str">
        <x:v>HEART OF WICKER LARGE</x:v>
      </x:c>
      <x:c r="E1373" s="14" t="n">
        <x:v>2</x:v>
      </x:c>
      <x:c r="F1373" s="12" t="n">
        <x:v>40513.57916666667</x:v>
      </x:c>
      <x:c r="G1373" s="13" t="n">
        <x:v>2.95</x:v>
      </x:c>
      <x:c r="H1373" s="15" t="n">
        <x:v>14594</x:v>
      </x:c>
      <x:c r="I1373" s="2" t="str">
        <x:v>United Kingdom</x:v>
      </x:c>
      <x:c r="J1373" s="2" t="str">
        <x:v>5ac79b4eabf41e8d734ccc81c11f5c7b712ebce455c25fb0e219fd55bab4d7c8</x:v>
      </x:c>
    </x:row>
    <x:row r="1374" ht="30" customHeight="1">
      <x:c r="A1374" s="10" t="n">
        <x:v>1366</x:v>
      </x:c>
      <x:c r="B1374" s="10" t="n">
        <x:v>536538</x:v>
      </x:c>
      <x:c r="C1374" s="10" t="n">
        <x:v>22469</x:v>
      </x:c>
      <x:c r="D1374" s="16" t="str">
        <x:v>HEART OF WICKER SMALL</x:v>
      </x:c>
      <x:c r="E1374" s="14" t="n">
        <x:v>8</x:v>
      </x:c>
      <x:c r="F1374" s="12" t="n">
        <x:v>40513.57916666667</x:v>
      </x:c>
      <x:c r="G1374" s="13" t="n">
        <x:v>1.65</x:v>
      </x:c>
      <x:c r="H1374" s="15" t="n">
        <x:v>14594</x:v>
      </x:c>
      <x:c r="I1374" s="2" t="str">
        <x:v>United Kingdom</x:v>
      </x:c>
      <x:c r="J1374" s="2" t="str">
        <x:v>aab07b912d930295f58c5064c8cb5d482ac54e0490c8d1c2a85e9955c8180534</x:v>
      </x:c>
    </x:row>
    <x:row r="1375" ht="30" customHeight="1">
      <x:c r="A1375" s="10" t="n">
        <x:v>1367</x:v>
      </x:c>
      <x:c r="B1375" s="10" t="n">
        <x:v>536538</x:v>
      </x:c>
      <x:c r="C1375" s="10" t="n">
        <x:v>22173</x:v>
      </x:c>
      <x:c r="D1375" s="16" t="str">
        <x:v>METAL 4 HOOK HANGER FRENCH CHATEAU</x:v>
      </x:c>
      <x:c r="E1375" s="14" t="n">
        <x:v>2</x:v>
      </x:c>
      <x:c r="F1375" s="12" t="n">
        <x:v>40513.57916666667</x:v>
      </x:c>
      <x:c r="G1375" s="13" t="n">
        <x:v>2.95</x:v>
      </x:c>
      <x:c r="H1375" s="15" t="n">
        <x:v>14594</x:v>
      </x:c>
      <x:c r="I1375" s="2" t="str">
        <x:v>United Kingdom</x:v>
      </x:c>
      <x:c r="J1375" s="2" t="str">
        <x:v>107f32baff04bb09cb6639df19ef6bdc4b85df1077e3d9bcbc0c271b2af394c9</x:v>
      </x:c>
    </x:row>
    <x:row r="1376" ht="30" customHeight="1">
      <x:c r="A1376" s="10" t="n">
        <x:v>1368</x:v>
      </x:c>
      <x:c r="B1376" s="10" t="n">
        <x:v>536538</x:v>
      </x:c>
      <x:c r="C1376" s="10" t="n">
        <x:v>22584</x:v>
      </x:c>
      <x:c r="D1376" s="16" t="str">
        <x:v>PACK OF 6 PANNETONE GIFT BOXES</x:v>
      </x:c>
      <x:c r="E1376" s="14" t="n">
        <x:v>2</x:v>
      </x:c>
      <x:c r="F1376" s="12" t="n">
        <x:v>40513.57916666667</x:v>
      </x:c>
      <x:c r="G1376" s="13" t="n">
        <x:v>2.55</x:v>
      </x:c>
      <x:c r="H1376" s="15" t="n">
        <x:v>14594</x:v>
      </x:c>
      <x:c r="I1376" s="2" t="str">
        <x:v>United Kingdom</x:v>
      </x:c>
      <x:c r="J1376" s="2" t="str">
        <x:v>898579e387940c83eebeb57704ebd49d6592f45ccce4482d9defc52788a944be</x:v>
      </x:c>
    </x:row>
    <x:row r="1377" ht="30" customHeight="1">
      <x:c r="A1377" s="10" t="n">
        <x:v>1369</x:v>
      </x:c>
      <x:c r="B1377" s="10" t="n">
        <x:v>536538</x:v>
      </x:c>
      <x:c r="C1377" s="10" t="n">
        <x:v>22583</x:v>
      </x:c>
      <x:c r="D1377" s="16" t="str">
        <x:v>PACK OF 6 HANDBAG GIFT BOXES</x:v>
      </x:c>
      <x:c r="E1377" s="14" t="n">
        <x:v>2</x:v>
      </x:c>
      <x:c r="F1377" s="12" t="n">
        <x:v>40513.57916666667</x:v>
      </x:c>
      <x:c r="G1377" s="13" t="n">
        <x:v>2.55</x:v>
      </x:c>
      <x:c r="H1377" s="15" t="n">
        <x:v>14594</x:v>
      </x:c>
      <x:c r="I1377" s="2" t="str">
        <x:v>United Kingdom</x:v>
      </x:c>
      <x:c r="J1377" s="2" t="str">
        <x:v>191676a1d19477df4919248739b99ae9a9224fc3cda7a753979ff051e91713c0</x:v>
      </x:c>
    </x:row>
    <x:row r="1378" ht="30" customHeight="1">
      <x:c r="A1378" s="10" t="n">
        <x:v>1370</x:v>
      </x:c>
      <x:c r="B1378" s="10" t="n">
        <x:v>536538</x:v>
      </x:c>
      <x:c r="C1378" s="10" t="n">
        <x:v>21143</x:v>
      </x:c>
      <x:c r="D1378" s="16" t="str">
        <x:v>ANTIQUE GLASS HEART DECORATION </x:v>
      </x:c>
      <x:c r="E1378" s="14" t="n">
        <x:v>3</x:v>
      </x:c>
      <x:c r="F1378" s="12" t="n">
        <x:v>40513.57916666667</x:v>
      </x:c>
      <x:c r="G1378" s="13" t="n">
        <x:v>1.95</x:v>
      </x:c>
      <x:c r="H1378" s="15" t="n">
        <x:v>14594</x:v>
      </x:c>
      <x:c r="I1378" s="2" t="str">
        <x:v>United Kingdom</x:v>
      </x:c>
      <x:c r="J1378" s="2" t="str">
        <x:v>2b480bb950deb57844eca38469dec7c56c368cf516d682fb3eee8c41b5a87ebd</x:v>
      </x:c>
    </x:row>
    <x:row r="1379" ht="30" customHeight="1">
      <x:c r="A1379" s="10" t="n">
        <x:v>1371</x:v>
      </x:c>
      <x:c r="B1379" s="10" t="n">
        <x:v>536538</x:v>
      </x:c>
      <x:c r="C1379" s="10" t="n">
        <x:v>84944</x:v>
      </x:c>
      <x:c r="D1379" s="16" t="str">
        <x:v>SET OF 6 KASHMIR FOLKART BAUBLES</x:v>
      </x:c>
      <x:c r="E1379" s="14" t="n">
        <x:v>2</x:v>
      </x:c>
      <x:c r="F1379" s="12" t="n">
        <x:v>40513.57916666667</x:v>
      </x:c>
      <x:c r="G1379" s="13" t="n">
        <x:v>4.25</x:v>
      </x:c>
      <x:c r="H1379" s="15" t="n">
        <x:v>14594</x:v>
      </x:c>
      <x:c r="I1379" s="2" t="str">
        <x:v>United Kingdom</x:v>
      </x:c>
      <x:c r="J1379" s="2" t="str">
        <x:v>28786ae740037ba10b9ac78ec6555a4bd8f19c14de261afee2607f9663388abd</x:v>
      </x:c>
    </x:row>
    <x:row r="1380" ht="30" customHeight="1">
      <x:c r="A1380" s="10" t="n">
        <x:v>1372</x:v>
      </x:c>
      <x:c r="B1380" s="10" t="n">
        <x:v>536538</x:v>
      </x:c>
      <x:c r="C1380" s="10" t="n">
        <x:v>22601</x:v>
      </x:c>
      <x:c r="D1380" s="16" t="str">
        <x:v>CHRISTMAS RETROSPOT ANGEL WOOD</x:v>
      </x:c>
      <x:c r="E1380" s="14" t="n">
        <x:v>10</x:v>
      </x:c>
      <x:c r="F1380" s="12" t="n">
        <x:v>40513.57916666667</x:v>
      </x:c>
      <x:c r="G1380" s="13" t="n">
        <x:v>0.85</x:v>
      </x:c>
      <x:c r="H1380" s="15" t="n">
        <x:v>14594</x:v>
      </x:c>
      <x:c r="I1380" s="2" t="str">
        <x:v>United Kingdom</x:v>
      </x:c>
      <x:c r="J1380" s="2" t="str">
        <x:v>dde756abd73aaac69cb4eda5951673038b8f553f0e2a39c6512344c0b543864c</x:v>
      </x:c>
    </x:row>
    <x:row r="1381" ht="30" customHeight="1">
      <x:c r="A1381" s="10" t="n">
        <x:v>1373</x:v>
      </x:c>
      <x:c r="B1381" s="10" t="n">
        <x:v>536538</x:v>
      </x:c>
      <x:c r="C1381" s="10" t="n">
        <x:v>22603</x:v>
      </x:c>
      <x:c r="D1381" s="16" t="str">
        <x:v>CHRISTMAS RETROSPOT TREE WOOD</x:v>
      </x:c>
      <x:c r="E1381" s="14" t="n">
        <x:v>10</x:v>
      </x:c>
      <x:c r="F1381" s="12" t="n">
        <x:v>40513.57916666667</x:v>
      </x:c>
      <x:c r="G1381" s="13" t="n">
        <x:v>0.85</x:v>
      </x:c>
      <x:c r="H1381" s="15" t="n">
        <x:v>14594</x:v>
      </x:c>
      <x:c r="I1381" s="2" t="str">
        <x:v>United Kingdom</x:v>
      </x:c>
      <x:c r="J1381" s="2" t="str">
        <x:v>6fe18c1e5b6bb55fb17448b9944b2b51dde6c83dde9b42afce181d659e66d87f</x:v>
      </x:c>
    </x:row>
    <x:row r="1382" ht="30" customHeight="1">
      <x:c r="A1382" s="10" t="n">
        <x:v>1374</x:v>
      </x:c>
      <x:c r="B1382" s="10" t="n">
        <x:v>536538</x:v>
      </x:c>
      <x:c r="C1382" s="10" t="n">
        <x:v>22600</x:v>
      </x:c>
      <x:c r="D1382" s="16" t="str">
        <x:v>CHRISTMAS RETROSPOT STAR WOOD</x:v>
      </x:c>
      <x:c r="E1382" s="14" t="n">
        <x:v>10</x:v>
      </x:c>
      <x:c r="F1382" s="12" t="n">
        <x:v>40513.57916666667</x:v>
      </x:c>
      <x:c r="G1382" s="13" t="n">
        <x:v>0.85</x:v>
      </x:c>
      <x:c r="H1382" s="15" t="n">
        <x:v>14594</x:v>
      </x:c>
      <x:c r="I1382" s="2" t="str">
        <x:v>United Kingdom</x:v>
      </x:c>
      <x:c r="J1382" s="2" t="str">
        <x:v>0a79e12218c766eb6dc39df3cb902f6d55fbe6cd16c263a5cc47f430dad62212</x:v>
      </x:c>
    </x:row>
    <x:row r="1383" ht="30" customHeight="1">
      <x:c r="A1383" s="10" t="n">
        <x:v>1375</x:v>
      </x:c>
      <x:c r="B1383" s="10" t="n">
        <x:v>536538</x:v>
      </x:c>
      <x:c r="C1383" s="10" t="n">
        <x:v>22574</x:v>
      </x:c>
      <x:c r="D1383" s="16" t="str">
        <x:v>HEART WOODEN CHRISTMAS DECORATION</x:v>
      </x:c>
      <x:c r="E1383" s="14" t="n">
        <x:v>10</x:v>
      </x:c>
      <x:c r="F1383" s="12" t="n">
        <x:v>40513.57916666667</x:v>
      </x:c>
      <x:c r="G1383" s="13" t="n">
        <x:v>0.85</x:v>
      </x:c>
      <x:c r="H1383" s="15" t="n">
        <x:v>14594</x:v>
      </x:c>
      <x:c r="I1383" s="2" t="str">
        <x:v>United Kingdom</x:v>
      </x:c>
      <x:c r="J1383" s="2" t="str">
        <x:v>aba86f983b92959f3a6a19422da59fb201a461bfbb2d2febd6f17b03f6a2a650</x:v>
      </x:c>
    </x:row>
    <x:row r="1384" ht="30" customHeight="1">
      <x:c r="A1384" s="10" t="n">
        <x:v>1376</x:v>
      </x:c>
      <x:c r="B1384" s="10" t="n">
        <x:v>536538</x:v>
      </x:c>
      <x:c r="C1384" s="10" t="n">
        <x:v>22573</x:v>
      </x:c>
      <x:c r="D1384" s="16" t="str">
        <x:v>STAR WOODEN CHRISTMAS DECORATION</x:v>
      </x:c>
      <x:c r="E1384" s="14" t="n">
        <x:v>10</x:v>
      </x:c>
      <x:c r="F1384" s="12" t="n">
        <x:v>40513.57916666667</x:v>
      </x:c>
      <x:c r="G1384" s="13" t="n">
        <x:v>0.85</x:v>
      </x:c>
      <x:c r="H1384" s="15" t="n">
        <x:v>14594</x:v>
      </x:c>
      <x:c r="I1384" s="2" t="str">
        <x:v>United Kingdom</x:v>
      </x:c>
      <x:c r="J1384" s="2" t="str">
        <x:v>fe45e2bc98d062d55707f8aca0f983789725693200c9c42d2d3c5e5c8a810db6</x:v>
      </x:c>
    </x:row>
    <x:row r="1385" ht="30" customHeight="1">
      <x:c r="A1385" s="10" t="n">
        <x:v>1377</x:v>
      </x:c>
      <x:c r="B1385" s="10" t="n">
        <x:v>536538</x:v>
      </x:c>
      <x:c r="C1385" s="10" t="str">
        <x:v>85199L</x:v>
      </x:c>
      <x:c r="D1385" s="16" t="str">
        <x:v>LARGE HANGING IVORY &amp; RED WOOD BIRD</x:v>
      </x:c>
      <x:c r="E1385" s="14" t="n">
        <x:v>10</x:v>
      </x:c>
      <x:c r="F1385" s="12" t="n">
        <x:v>40513.57916666667</x:v>
      </x:c>
      <x:c r="G1385" s="13" t="n">
        <x:v>0.65</x:v>
      </x:c>
      <x:c r="H1385" s="15" t="n">
        <x:v>14594</x:v>
      </x:c>
      <x:c r="I1385" s="2" t="str">
        <x:v>United Kingdom</x:v>
      </x:c>
      <x:c r="J1385" s="2" t="str">
        <x:v>6980ce8903a17661bfb881b2dc21f958ed6063db4b832c825b865f32846aa4c5</x:v>
      </x:c>
    </x:row>
    <x:row r="1386" ht="30" customHeight="1">
      <x:c r="A1386" s="10" t="n">
        <x:v>1378</x:v>
      </x:c>
      <x:c r="B1386" s="10" t="n">
        <x:v>536538</x:v>
      </x:c>
      <x:c r="C1386" s="10" t="str">
        <x:v>85199S</x:v>
      </x:c>
      <x:c r="D1386" s="16" t="str">
        <x:v>SMALL HANGING IVORY/RED WOOD BIRD</x:v>
      </x:c>
      <x:c r="E1386" s="14" t="n">
        <x:v>10</x:v>
      </x:c>
      <x:c r="F1386" s="12" t="n">
        <x:v>40513.57916666667</x:v>
      </x:c>
      <x:c r="G1386" s="13" t="n">
        <x:v>0.42</x:v>
      </x:c>
      <x:c r="H1386" s="15" t="n">
        <x:v>14594</x:v>
      </x:c>
      <x:c r="I1386" s="2" t="str">
        <x:v>United Kingdom</x:v>
      </x:c>
      <x:c r="J1386" s="2" t="str">
        <x:v>32157fe75939e153ce000ed5c668ae3b089eed158c625cbf5a2c2c9f4604c3c8</x:v>
      </x:c>
    </x:row>
    <x:row r="1387" ht="30" customHeight="1">
      <x:c r="A1387" s="10" t="n">
        <x:v>1379</x:v>
      </x:c>
      <x:c r="B1387" s="10" t="n">
        <x:v>536539</x:v>
      </x:c>
      <x:c r="C1387" s="10" t="n">
        <x:v>22969</x:v>
      </x:c>
      <x:c r="D1387" s="16" t="str">
        <x:v>HOMEMADE JAM SCENTED CANDLES</x:v>
      </x:c>
      <x:c r="E1387" s="14" t="n">
        <x:v>12</x:v>
      </x:c>
      <x:c r="F1387" s="12" t="n">
        <x:v>40513.58541666667</x:v>
      </x:c>
      <x:c r="G1387" s="13" t="n">
        <x:v>1.45</x:v>
      </x:c>
      <x:c r="H1387" s="15" t="n">
        <x:v>15165</x:v>
      </x:c>
      <x:c r="I1387" s="2" t="str">
        <x:v>United Kingdom</x:v>
      </x:c>
      <x:c r="J1387" s="2" t="str">
        <x:v>af1781b07cebafaef42bc4d325c7222cf1622d3b00b356882628acb0530019a0</x:v>
      </x:c>
    </x:row>
    <x:row r="1388" ht="30" customHeight="1">
      <x:c r="A1388" s="10" t="n">
        <x:v>1380</x:v>
      </x:c>
      <x:c r="B1388" s="10" t="n">
        <x:v>536539</x:v>
      </x:c>
      <x:c r="C1388" s="10" t="n">
        <x:v>72741</x:v>
      </x:c>
      <x:c r="D1388" s="16" t="str">
        <x:v>GRAND CHOCOLATECANDLE</x:v>
      </x:c>
      <x:c r="E1388" s="14" t="n">
        <x:v>18</x:v>
      </x:c>
      <x:c r="F1388" s="12" t="n">
        <x:v>40513.58541666667</x:v>
      </x:c>
      <x:c r="G1388" s="13" t="n">
        <x:v>1.45</x:v>
      </x:c>
      <x:c r="H1388" s="15" t="n">
        <x:v>15165</x:v>
      </x:c>
      <x:c r="I1388" s="2" t="str">
        <x:v>United Kingdom</x:v>
      </x:c>
      <x:c r="J1388" s="2" t="str">
        <x:v>345e63ec42d53c2b0275281e9f974302fc255f7f28449dfa43952f89aecc1570</x:v>
      </x:c>
    </x:row>
    <x:row r="1389" ht="30" customHeight="1">
      <x:c r="A1389" s="10" t="n">
        <x:v>1381</x:v>
      </x:c>
      <x:c r="B1389" s="10" t="n">
        <x:v>536539</x:v>
      </x:c>
      <x:c r="C1389" s="10" t="n">
        <x:v>37495</x:v>
      </x:c>
      <x:c r="D1389" s="16" t="str">
        <x:v>FAIRY CAKE BIRTHDAY CANDLE SET</x:v>
      </x:c>
      <x:c r="E1389" s="14" t="n">
        <x:v>4</x:v>
      </x:c>
      <x:c r="F1389" s="12" t="n">
        <x:v>40513.58541666667</x:v>
      </x:c>
      <x:c r="G1389" s="13" t="n">
        <x:v>3.75</x:v>
      </x:c>
      <x:c r="H1389" s="15" t="n">
        <x:v>15165</x:v>
      </x:c>
      <x:c r="I1389" s="2" t="str">
        <x:v>United Kingdom</x:v>
      </x:c>
      <x:c r="J1389" s="2" t="str">
        <x:v>20fa983c8c583c1456ae6e00919dc59349c4d65f24fb8ed09a3e8f860ccf4d1a</x:v>
      </x:c>
    </x:row>
    <x:row r="1390" ht="30" customHeight="1">
      <x:c r="A1390" s="10" t="n">
        <x:v>1382</x:v>
      </x:c>
      <x:c r="B1390" s="10" t="n">
        <x:v>536539</x:v>
      </x:c>
      <x:c r="C1390" s="10" t="n">
        <x:v>22807</x:v>
      </x:c>
      <x:c r="D1390" s="16" t="str">
        <x:v>SET OF 6 T-LIGHTS TOADSTOOLS</x:v>
      </x:c>
      <x:c r="E1390" s="14" t="n">
        <x:v>6</x:v>
      </x:c>
      <x:c r="F1390" s="12" t="n">
        <x:v>40513.58541666667</x:v>
      </x:c>
      <x:c r="G1390" s="13" t="n">
        <x:v>2.95</x:v>
      </x:c>
      <x:c r="H1390" s="15" t="n">
        <x:v>15165</x:v>
      </x:c>
      <x:c r="I1390" s="2" t="str">
        <x:v>United Kingdom</x:v>
      </x:c>
      <x:c r="J1390" s="2" t="str">
        <x:v>25ab5554f4998be8d3da4141c4cf615da32e54ef02ab7acf1fb45572f3799fbd</x:v>
      </x:c>
    </x:row>
    <x:row r="1391" ht="30" customHeight="1">
      <x:c r="A1391" s="10" t="n">
        <x:v>1383</x:v>
      </x:c>
      <x:c r="B1391" s="10" t="n">
        <x:v>536539</x:v>
      </x:c>
      <x:c r="C1391" s="10" t="n">
        <x:v>22171</x:v>
      </x:c>
      <x:c r="D1391" s="16" t="str">
        <x:v>3 HOOK PHOTO SHELF ANTIQUE WHITE</x:v>
      </x:c>
      <x:c r="E1391" s="14" t="n">
        <x:v>2</x:v>
      </x:c>
      <x:c r="F1391" s="12" t="n">
        <x:v>40513.58541666667</x:v>
      </x:c>
      <x:c r="G1391" s="13" t="n">
        <x:v>8.5</x:v>
      </x:c>
      <x:c r="H1391" s="15" t="n">
        <x:v>15165</x:v>
      </x:c>
      <x:c r="I1391" s="2" t="str">
        <x:v>United Kingdom</x:v>
      </x:c>
      <x:c r="J1391" s="2" t="str">
        <x:v>01755689db5416026aeca9c06b1458aef843d999f93178b8d585ab0bfd9cadbf</x:v>
      </x:c>
    </x:row>
    <x:row r="1392" ht="30" customHeight="1">
      <x:c r="A1392" s="10" t="n">
        <x:v>1384</x:v>
      </x:c>
      <x:c r="B1392" s="10" t="n">
        <x:v>536539</x:v>
      </x:c>
      <x:c r="C1392" s="10" t="n">
        <x:v>82486</x:v>
      </x:c>
      <x:c r="D1392" s="16" t="str">
        <x:v>WOOD S/3 CABINET ANT WHITE FINISH</x:v>
      </x:c>
      <x:c r="E1392" s="14" t="n">
        <x:v>2</x:v>
      </x:c>
      <x:c r="F1392" s="12" t="n">
        <x:v>40513.58541666667</x:v>
      </x:c>
      <x:c r="G1392" s="13" t="n">
        <x:v>7.95</x:v>
      </x:c>
      <x:c r="H1392" s="15" t="n">
        <x:v>15165</x:v>
      </x:c>
      <x:c r="I1392" s="2" t="str">
        <x:v>United Kingdom</x:v>
      </x:c>
      <x:c r="J1392" s="2" t="str">
        <x:v>a1a158f980021239211203c9e8ec8477489df3862f25153c355e4351d2dfe807</x:v>
      </x:c>
    </x:row>
    <x:row r="1393" ht="30" customHeight="1">
      <x:c r="A1393" s="10" t="n">
        <x:v>1385</x:v>
      </x:c>
      <x:c r="B1393" s="10" t="n">
        <x:v>536539</x:v>
      </x:c>
      <x:c r="C1393" s="10" t="n">
        <x:v>22173</x:v>
      </x:c>
      <x:c r="D1393" s="16" t="str">
        <x:v>METAL 4 HOOK HANGER FRENCH CHATEAU</x:v>
      </x:c>
      <x:c r="E1393" s="14" t="n">
        <x:v>8</x:v>
      </x:c>
      <x:c r="F1393" s="12" t="n">
        <x:v>40513.58541666667</x:v>
      </x:c>
      <x:c r="G1393" s="13" t="n">
        <x:v>2.95</x:v>
      </x:c>
      <x:c r="H1393" s="15" t="n">
        <x:v>15165</x:v>
      </x:c>
      <x:c r="I1393" s="2" t="str">
        <x:v>United Kingdom</x:v>
      </x:c>
      <x:c r="J1393" s="2" t="str">
        <x:v>9ce54b31c24ebadbecebefc86c0b489438e07ad12370f16ba4b8a9bd7791189c</x:v>
      </x:c>
    </x:row>
    <x:row r="1394" ht="30" customHeight="1">
      <x:c r="A1394" s="10" t="n">
        <x:v>1386</x:v>
      </x:c>
      <x:c r="B1394" s="10" t="n">
        <x:v>536539</x:v>
      </x:c>
      <x:c r="C1394" s="10" t="n">
        <x:v>85067</x:v>
      </x:c>
      <x:c r="D1394" s="16" t="str">
        <x:v>CREAM SWEETHEART WALL CABINET</x:v>
      </x:c>
      <x:c r="E1394" s="14" t="n">
        <x:v>1</x:v>
      </x:c>
      <x:c r="F1394" s="12" t="n">
        <x:v>40513.58541666667</x:v>
      </x:c>
      <x:c r="G1394" s="13" t="n">
        <x:v>18.95</x:v>
      </x:c>
      <x:c r="H1394" s="15" t="n">
        <x:v>15165</x:v>
      </x:c>
      <x:c r="I1394" s="2" t="str">
        <x:v>United Kingdom</x:v>
      </x:c>
      <x:c r="J1394" s="2" t="str">
        <x:v>5fa727a1e61e955bb0e9ecc5c3bdc7bbeeb69ca9ba3749b8a7913082abbe6ae5</x:v>
      </x:c>
    </x:row>
    <x:row r="1395" ht="30" customHeight="1">
      <x:c r="A1395" s="10" t="n">
        <x:v>1387</x:v>
      </x:c>
      <x:c r="B1395" s="10" t="n">
        <x:v>536539</x:v>
      </x:c>
      <x:c r="C1395" s="10" t="n">
        <x:v>48184</x:v>
      </x:c>
      <x:c r="D1395" s="16" t="str">
        <x:v>DOORMAT ENGLISH ROSE </x:v>
      </x:c>
      <x:c r="E1395" s="14" t="n">
        <x:v>2</x:v>
      </x:c>
      <x:c r="F1395" s="12" t="n">
        <x:v>40513.58541666667</x:v>
      </x:c>
      <x:c r="G1395" s="13" t="n">
        <x:v>7.95</x:v>
      </x:c>
      <x:c r="H1395" s="15" t="n">
        <x:v>15165</x:v>
      </x:c>
      <x:c r="I1395" s="2" t="str">
        <x:v>United Kingdom</x:v>
      </x:c>
      <x:c r="J1395" s="2" t="str">
        <x:v>d0f778ba28acb81fe30966a177af0da37fc27f2e22521f5dc36f1ad7ce73b100</x:v>
      </x:c>
    </x:row>
    <x:row r="1396" ht="30" customHeight="1">
      <x:c r="A1396" s="10" t="n">
        <x:v>1388</x:v>
      </x:c>
      <x:c r="B1396" s="10" t="n">
        <x:v>536539</x:v>
      </x:c>
      <x:c r="C1396" s="10" t="n">
        <x:v>48138</x:v>
      </x:c>
      <x:c r="D1396" s="16" t="str">
        <x:v>DOORMAT UNION FLAG</x:v>
      </x:c>
      <x:c r="E1396" s="14" t="n">
        <x:v>2</x:v>
      </x:c>
      <x:c r="F1396" s="12" t="n">
        <x:v>40513.58541666667</x:v>
      </x:c>
      <x:c r="G1396" s="13" t="n">
        <x:v>7.95</x:v>
      </x:c>
      <x:c r="H1396" s="15" t="n">
        <x:v>15165</x:v>
      </x:c>
      <x:c r="I1396" s="2" t="str">
        <x:v>United Kingdom</x:v>
      </x:c>
      <x:c r="J1396" s="2" t="str">
        <x:v>d551d8708afeb072b0a255682678ecd2b7a98ad4864aeb50318c0b1b2b70c910</x:v>
      </x:c>
    </x:row>
    <x:row r="1397" ht="30" customHeight="1">
      <x:c r="A1397" s="10" t="n">
        <x:v>1389</x:v>
      </x:c>
      <x:c r="B1397" s="10" t="n">
        <x:v>536539</x:v>
      </x:c>
      <x:c r="C1397" s="10" t="n">
        <x:v>48129</x:v>
      </x:c>
      <x:c r="D1397" s="16" t="str">
        <x:v>DOORMAT TOPIARY</x:v>
      </x:c>
      <x:c r="E1397" s="14" t="n">
        <x:v>2</x:v>
      </x:c>
      <x:c r="F1397" s="12" t="n">
        <x:v>40513.58541666667</x:v>
      </x:c>
      <x:c r="G1397" s="13" t="n">
        <x:v>7.95</x:v>
      </x:c>
      <x:c r="H1397" s="15" t="n">
        <x:v>15165</x:v>
      </x:c>
      <x:c r="I1397" s="2" t="str">
        <x:v>United Kingdom</x:v>
      </x:c>
      <x:c r="J1397" s="2" t="str">
        <x:v>dc7039397cbb2a590d47478f3eb93ceb4ea4649f43600e50eb27b2ab68b3b502</x:v>
      </x:c>
    </x:row>
    <x:row r="1398" ht="30" customHeight="1">
      <x:c r="A1398" s="10" t="n">
        <x:v>1390</x:v>
      </x:c>
      <x:c r="B1398" s="10" t="n">
        <x:v>536539</x:v>
      </x:c>
      <x:c r="C1398" s="10" t="n">
        <x:v>21625</x:v>
      </x:c>
      <x:c r="D1398" s="16" t="str">
        <x:v>VINTAGE UNION JACK APRON</x:v>
      </x:c>
      <x:c r="E1398" s="14" t="n">
        <x:v>3</x:v>
      </x:c>
      <x:c r="F1398" s="12" t="n">
        <x:v>40513.58541666667</x:v>
      </x:c>
      <x:c r="G1398" s="13" t="n">
        <x:v>6.95</x:v>
      </x:c>
      <x:c r="H1398" s="15" t="n">
        <x:v>15165</x:v>
      </x:c>
      <x:c r="I1398" s="2" t="str">
        <x:v>United Kingdom</x:v>
      </x:c>
      <x:c r="J1398" s="2" t="str">
        <x:v>1e343166361014fa0a3320c5dff50e92555a4711a19e627a4252a8f6fb8e8f23</x:v>
      </x:c>
    </x:row>
    <x:row r="1399" ht="30" customHeight="1">
      <x:c r="A1399" s="10" t="n">
        <x:v>1391</x:v>
      </x:c>
      <x:c r="B1399" s="10" t="n">
        <x:v>536539</x:v>
      </x:c>
      <x:c r="C1399" s="10" t="n">
        <x:v>22326</x:v>
      </x:c>
      <x:c r="D1399" s="16" t="str">
        <x:v>ROUND SNACK BOXES SET OF4 WOODLAND </x:v>
      </x:c>
      <x:c r="E1399" s="14" t="n">
        <x:v>6</x:v>
      </x:c>
      <x:c r="F1399" s="12" t="n">
        <x:v>40513.58541666667</x:v>
      </x:c>
      <x:c r="G1399" s="13" t="n">
        <x:v>2.95</x:v>
      </x:c>
      <x:c r="H1399" s="15" t="n">
        <x:v>15165</x:v>
      </x:c>
      <x:c r="I1399" s="2" t="str">
        <x:v>United Kingdom</x:v>
      </x:c>
      <x:c r="J1399" s="2" t="str">
        <x:v>b26c61c807cfbcb9d9f04d576f6f11b962b6ce3d624ca0f0b652da6cd4f5bb16</x:v>
      </x:c>
    </x:row>
    <x:row r="1400" ht="30" customHeight="1">
      <x:c r="A1400" s="10" t="n">
        <x:v>1392</x:v>
      </x:c>
      <x:c r="B1400" s="10" t="n">
        <x:v>536539</x:v>
      </x:c>
      <x:c r="C1400" s="10" t="n">
        <x:v>22423</x:v>
      </x:c>
      <x:c r="D1400" s="16" t="str">
        <x:v>REGENCY CAKESTAND 3 TIER</x:v>
      </x:c>
      <x:c r="E1400" s="14" t="n">
        <x:v>2</x:v>
      </x:c>
      <x:c r="F1400" s="12" t="n">
        <x:v>40513.58541666667</x:v>
      </x:c>
      <x:c r="G1400" s="13" t="n">
        <x:v>12.75</x:v>
      </x:c>
      <x:c r="H1400" s="15" t="n">
        <x:v>15165</x:v>
      </x:c>
      <x:c r="I1400" s="2" t="str">
        <x:v>United Kingdom</x:v>
      </x:c>
      <x:c r="J1400" s="2" t="str">
        <x:v>6b10004c3e7d251e08c51268875bf9e67f81096fe9d80ab55d554061a9445ba0</x:v>
      </x:c>
    </x:row>
    <x:row r="1401" ht="30" customHeight="1">
      <x:c r="A1401" s="10" t="n">
        <x:v>1393</x:v>
      </x:c>
      <x:c r="B1401" s="10" t="n">
        <x:v>536539</x:v>
      </x:c>
      <x:c r="C1401" s="10" t="n">
        <x:v>21743</x:v>
      </x:c>
      <x:c r="D1401" s="16" t="str">
        <x:v>STAR PORTABLE TABLE LIGHT </x:v>
      </x:c>
      <x:c r="E1401" s="14" t="n">
        <x:v>6</x:v>
      </x:c>
      <x:c r="F1401" s="12" t="n">
        <x:v>40513.58541666667</x:v>
      </x:c>
      <x:c r="G1401" s="13" t="n">
        <x:v>2.95</x:v>
      </x:c>
      <x:c r="H1401" s="15" t="n">
        <x:v>15165</x:v>
      </x:c>
      <x:c r="I1401" s="2" t="str">
        <x:v>United Kingdom</x:v>
      </x:c>
      <x:c r="J1401" s="2" t="str">
        <x:v>945e8241eaf2cb585093947672f25b28ff1800878b8cffe1f9f418acb8b5cfa0</x:v>
      </x:c>
    </x:row>
    <x:row r="1402" ht="30" customHeight="1">
      <x:c r="A1402" s="10" t="n">
        <x:v>1394</x:v>
      </x:c>
      <x:c r="B1402" s="10" t="n">
        <x:v>536539</x:v>
      </x:c>
      <x:c r="C1402" s="10" t="n">
        <x:v>22557</x:v>
      </x:c>
      <x:c r="D1402" s="16" t="str">
        <x:v>PLASTERS IN TIN VINTAGE PAISLEY </x:v>
      </x:c>
      <x:c r="E1402" s="14" t="n">
        <x:v>12</x:v>
      </x:c>
      <x:c r="F1402" s="12" t="n">
        <x:v>40513.58541666667</x:v>
      </x:c>
      <x:c r="G1402" s="13" t="n">
        <x:v>1.65</x:v>
      </x:c>
      <x:c r="H1402" s="15" t="n">
        <x:v>15165</x:v>
      </x:c>
      <x:c r="I1402" s="2" t="str">
        <x:v>United Kingdom</x:v>
      </x:c>
      <x:c r="J1402" s="2" t="str">
        <x:v>84033311556ab8aeaceea235794bc889ee7a3c7680f921cabeca4d939d925852</x:v>
      </x:c>
    </x:row>
    <x:row r="1403" ht="30" customHeight="1">
      <x:c r="A1403" s="10" t="n">
        <x:v>1395</x:v>
      </x:c>
      <x:c r="B1403" s="10" t="n">
        <x:v>536539</x:v>
      </x:c>
      <x:c r="C1403" s="10" t="n">
        <x:v>22554</x:v>
      </x:c>
      <x:c r="D1403" s="16" t="str">
        <x:v>PLASTERS IN TIN WOODLAND ANIMALS</x:v>
      </x:c>
      <x:c r="E1403" s="14" t="n">
        <x:v>12</x:v>
      </x:c>
      <x:c r="F1403" s="12" t="n">
        <x:v>40513.58541666667</x:v>
      </x:c>
      <x:c r="G1403" s="13" t="n">
        <x:v>1.65</x:v>
      </x:c>
      <x:c r="H1403" s="15" t="n">
        <x:v>15165</x:v>
      </x:c>
      <x:c r="I1403" s="2" t="str">
        <x:v>United Kingdom</x:v>
      </x:c>
      <x:c r="J1403" s="2" t="str">
        <x:v>4e0e03b3146f71da979ff0e122fe4c78b881bbc2c729fcc883a31aa5b2688ba5</x:v>
      </x:c>
    </x:row>
    <x:row r="1404" ht="30" customHeight="1">
      <x:c r="A1404" s="10" t="n">
        <x:v>1396</x:v>
      </x:c>
      <x:c r="B1404" s="10" t="n">
        <x:v>536539</x:v>
      </x:c>
      <x:c r="C1404" s="10" t="str">
        <x:v>85019A</x:v>
      </x:c>
      <x:c r="D1404" s="16" t="str">
        <x:v>ROMANTIC IMAGES NOTEBOOK SET</x:v>
      </x:c>
      <x:c r="E1404" s="14" t="n">
        <x:v>4</x:v>
      </x:c>
      <x:c r="F1404" s="12" t="n">
        <x:v>40513.58541666667</x:v>
      </x:c>
      <x:c r="G1404" s="13" t="n">
        <x:v>4.25</x:v>
      </x:c>
      <x:c r="H1404" s="15" t="n">
        <x:v>15165</x:v>
      </x:c>
      <x:c r="I1404" s="2" t="str">
        <x:v>United Kingdom</x:v>
      </x:c>
      <x:c r="J1404" s="2" t="str">
        <x:v>3a666a8ba334240872d25654d46e8ce4b1e97c9d2b98a33e4505c9c93f565993</x:v>
      </x:c>
    </x:row>
    <x:row r="1405" ht="30" customHeight="1">
      <x:c r="A1405" s="10" t="n">
        <x:v>1397</x:v>
      </x:c>
      <x:c r="B1405" s="10" t="n">
        <x:v>536539</x:v>
      </x:c>
      <x:c r="C1405" s="10" t="str">
        <x:v>85019C</x:v>
      </x:c>
      <x:c r="D1405" s="16" t="str">
        <x:v>CURIOUS  IMAGES NOTEBOOK SET</x:v>
      </x:c>
      <x:c r="E1405" s="14" t="n">
        <x:v>3</x:v>
      </x:c>
      <x:c r="F1405" s="12" t="n">
        <x:v>40513.58541666667</x:v>
      </x:c>
      <x:c r="G1405" s="13" t="n">
        <x:v>4.25</x:v>
      </x:c>
      <x:c r="H1405" s="15" t="n">
        <x:v>15165</x:v>
      </x:c>
      <x:c r="I1405" s="2" t="str">
        <x:v>United Kingdom</x:v>
      </x:c>
      <x:c r="J1405" s="2" t="str">
        <x:v>dafd06c3158c1b8e29c0b3e947a08059fbed520a7670b2a3578575d1da0463bd</x:v>
      </x:c>
    </x:row>
    <x:row r="1406" ht="30" customHeight="1">
      <x:c r="A1406" s="10" t="n">
        <x:v>1398</x:v>
      </x:c>
      <x:c r="B1406" s="10" t="n">
        <x:v>536539</x:v>
      </x:c>
      <x:c r="C1406" s="10" t="n">
        <x:v>20902</x:v>
      </x:c>
      <x:c r="D1406" s="16" t="str">
        <x:v>VINTAGE KEEPSAKE BOX PARIS DAYS</x:v>
      </x:c>
      <x:c r="E1406" s="14" t="n">
        <x:v>2</x:v>
      </x:c>
      <x:c r="F1406" s="12" t="n">
        <x:v>40513.58541666667</x:v>
      </x:c>
      <x:c r="G1406" s="13" t="n">
        <x:v>6.35</x:v>
      </x:c>
      <x:c r="H1406" s="15" t="n">
        <x:v>15165</x:v>
      </x:c>
      <x:c r="I1406" s="2" t="str">
        <x:v>United Kingdom</x:v>
      </x:c>
      <x:c r="J1406" s="2" t="str">
        <x:v>bcde993f13031594347efc40034eecc54d4f1d7952b70c69a1a7a9304944fd39</x:v>
      </x:c>
    </x:row>
    <x:row r="1407" ht="30" customHeight="1">
      <x:c r="A1407" s="10" t="n">
        <x:v>1399</x:v>
      </x:c>
      <x:c r="B1407" s="10" t="n">
        <x:v>536539</x:v>
      </x:c>
      <x:c r="C1407" s="10" t="n">
        <x:v>21429</x:v>
      </x:c>
      <x:c r="D1407" s="16" t="str">
        <x:v>RED GINGHAM ROSE JEWELLERY BOX</x:v>
      </x:c>
      <x:c r="E1407" s="14" t="n">
        <x:v>8</x:v>
      </x:c>
      <x:c r="F1407" s="12" t="n">
        <x:v>40513.58541666667</x:v>
      </x:c>
      <x:c r="G1407" s="13" t="n">
        <x:v>1.65</x:v>
      </x:c>
      <x:c r="H1407" s="15" t="n">
        <x:v>15165</x:v>
      </x:c>
      <x:c r="I1407" s="2" t="str">
        <x:v>United Kingdom</x:v>
      </x:c>
      <x:c r="J1407" s="2" t="str">
        <x:v>43ac3d7c8971601a931aa0aa3da214ffa3ed1d991f9c22c22651a97cde356c33</x:v>
      </x:c>
    </x:row>
    <x:row r="1408" ht="30" customHeight="1">
      <x:c r="A1408" s="10" t="n">
        <x:v>1400</x:v>
      </x:c>
      <x:c r="B1408" s="10" t="n">
        <x:v>536539</x:v>
      </x:c>
      <x:c r="C1408" s="10" t="n">
        <x:v>22867</x:v>
      </x:c>
      <x:c r="D1408" s="16" t="str">
        <x:v>HAND WARMER BIRD DESIGN</x:v>
      </x:c>
      <x:c r="E1408" s="14" t="n">
        <x:v>12</x:v>
      </x:c>
      <x:c r="F1408" s="12" t="n">
        <x:v>40513.58541666667</x:v>
      </x:c>
      <x:c r="G1408" s="13" t="n">
        <x:v>2.1</x:v>
      </x:c>
      <x:c r="H1408" s="15" t="n">
        <x:v>15165</x:v>
      </x:c>
      <x:c r="I1408" s="2" t="str">
        <x:v>United Kingdom</x:v>
      </x:c>
      <x:c r="J1408" s="2" t="str">
        <x:v>0af2072e64df67b4b3b87a14aee492dfdc69a2c39ea9ff6c722fed542f6cab3f</x:v>
      </x:c>
    </x:row>
    <x:row r="1409" ht="30" customHeight="1">
      <x:c r="A1409" s="10" t="n">
        <x:v>1401</x:v>
      </x:c>
      <x:c r="B1409" s="10" t="n">
        <x:v>536539</x:v>
      </x:c>
      <x:c r="C1409" s="10" t="n">
        <x:v>22632</x:v>
      </x:c>
      <x:c r="D1409" s="16" t="str">
        <x:v>HAND WARMER RED RETROSPOT</x:v>
      </x:c>
      <x:c r="E1409" s="14" t="n">
        <x:v>12</x:v>
      </x:c>
      <x:c r="F1409" s="12" t="n">
        <x:v>40513.58541666667</x:v>
      </x:c>
      <x:c r="G1409" s="13" t="n">
        <x:v>2.1</x:v>
      </x:c>
      <x:c r="H1409" s="15" t="n">
        <x:v>15165</x:v>
      </x:c>
      <x:c r="I1409" s="2" t="str">
        <x:v>United Kingdom</x:v>
      </x:c>
      <x:c r="J1409" s="2" t="str">
        <x:v>be04e7d6b82b7d1cddc69002b6adac8d40e477a83d9464c24e5b9083933123a0</x:v>
      </x:c>
    </x:row>
    <x:row r="1410" ht="30" customHeight="1">
      <x:c r="A1410" s="10" t="n">
        <x:v>1402</x:v>
      </x:c>
      <x:c r="B1410" s="10" t="n">
        <x:v>536539</x:v>
      </x:c>
      <x:c r="C1410" s="10" t="str">
        <x:v>84030E</x:v>
      </x:c>
      <x:c r="D1410" s="16" t="str">
        <x:v>ENGLISH ROSE HOT WATER BOTTLE</x:v>
      </x:c>
      <x:c r="E1410" s="14" t="n">
        <x:v>4</x:v>
      </x:c>
      <x:c r="F1410" s="12" t="n">
        <x:v>40513.58541666667</x:v>
      </x:c>
      <x:c r="G1410" s="13" t="n">
        <x:v>4.25</x:v>
      </x:c>
      <x:c r="H1410" s="15" t="n">
        <x:v>15165</x:v>
      </x:c>
      <x:c r="I1410" s="2" t="str">
        <x:v>United Kingdom</x:v>
      </x:c>
      <x:c r="J1410" s="2" t="str">
        <x:v>e06d0a4db97f7f7c4065a6785fe1e29a8d171c3dbd9c487908e2fcab597fb4ea</x:v>
      </x:c>
    </x:row>
    <x:row r="1411" ht="30" customHeight="1">
      <x:c r="A1411" s="10" t="n">
        <x:v>1403</x:v>
      </x:c>
      <x:c r="B1411" s="10" t="n">
        <x:v>536539</x:v>
      </x:c>
      <x:c r="C1411" s="10" t="n">
        <x:v>22114</x:v>
      </x:c>
      <x:c r="D1411" s="16" t="str">
        <x:v>HOT WATER BOTTLE TEA AND SYMPATHY</x:v>
      </x:c>
      <x:c r="E1411" s="14" t="n">
        <x:v>4</x:v>
      </x:c>
      <x:c r="F1411" s="12" t="n">
        <x:v>40513.58541666667</x:v>
      </x:c>
      <x:c r="G1411" s="13" t="n">
        <x:v>3.95</x:v>
      </x:c>
      <x:c r="H1411" s="15" t="n">
        <x:v>15165</x:v>
      </x:c>
      <x:c r="I1411" s="2" t="str">
        <x:v>United Kingdom</x:v>
      </x:c>
      <x:c r="J1411" s="2" t="str">
        <x:v>e703d5ed30b275099f7ba0dcb53e936d499b63e1813065d64601e3a58487a873</x:v>
      </x:c>
    </x:row>
    <x:row r="1412" ht="30" customHeight="1">
      <x:c r="A1412" s="10" t="n">
        <x:v>1404</x:v>
      </x:c>
      <x:c r="B1412" s="10" t="n">
        <x:v>536539</x:v>
      </x:c>
      <x:c r="C1412" s="10" t="n">
        <x:v>21481</x:v>
      </x:c>
      <x:c r="D1412" s="16" t="str">
        <x:v>FAWN BLUE HOT WATER BOTTLE</x:v>
      </x:c>
      <x:c r="E1412" s="14" t="n">
        <x:v>6</x:v>
      </x:c>
      <x:c r="F1412" s="12" t="n">
        <x:v>40513.58541666667</x:v>
      </x:c>
      <x:c r="G1412" s="13" t="n">
        <x:v>2.95</x:v>
      </x:c>
      <x:c r="H1412" s="15" t="n">
        <x:v>15165</x:v>
      </x:c>
      <x:c r="I1412" s="2" t="str">
        <x:v>United Kingdom</x:v>
      </x:c>
      <x:c r="J1412" s="2" t="str">
        <x:v>b6c88953d242e5dd33397c2a8609702bc0f402b38974ba8ca2bd35055e4f24ec</x:v>
      </x:c>
    </x:row>
    <x:row r="1413" ht="30" customHeight="1">
      <x:c r="A1413" s="10" t="n">
        <x:v>1405</x:v>
      </x:c>
      <x:c r="B1413" s="10" t="n">
        <x:v>536539</x:v>
      </x:c>
      <x:c r="C1413" s="10" t="n">
        <x:v>22379</x:v>
      </x:c>
      <x:c r="D1413" s="16" t="str">
        <x:v>RECYCLING BAG RETROSPOT </x:v>
      </x:c>
      <x:c r="E1413" s="14" t="n">
        <x:v>5</x:v>
      </x:c>
      <x:c r="F1413" s="12" t="n">
        <x:v>40513.58541666667</x:v>
      </x:c>
      <x:c r="G1413" s="13" t="n">
        <x:v>2.1</x:v>
      </x:c>
      <x:c r="H1413" s="15" t="n">
        <x:v>15165</x:v>
      </x:c>
      <x:c r="I1413" s="2" t="str">
        <x:v>United Kingdom</x:v>
      </x:c>
      <x:c r="J1413" s="2" t="str">
        <x:v>625869426cfd105b43f84d29c46a91226a9094d296884872a37efc31970a75c2</x:v>
      </x:c>
    </x:row>
    <x:row r="1414" ht="30" customHeight="1">
      <x:c r="A1414" s="10" t="n">
        <x:v>1406</x:v>
      </x:c>
      <x:c r="B1414" s="10" t="n">
        <x:v>536540</x:v>
      </x:c>
      <x:c r="C1414" s="10" t="n">
        <x:v>22968</x:v>
      </x:c>
      <x:c r="D1414" s="16" t="str">
        <x:v>ROSE COTTAGE KEEPSAKE BOX </x:v>
      </x:c>
      <x:c r="E1414" s="14" t="n">
        <x:v>4</x:v>
      </x:c>
      <x:c r="F1414" s="12" t="n">
        <x:v>40513.586805555555</x:v>
      </x:c>
      <x:c r="G1414" s="13" t="n">
        <x:v>9.95</x:v>
      </x:c>
      <x:c r="H1414" s="15" t="n">
        <x:v>14911</x:v>
      </x:c>
      <x:c r="I1414" s="2" t="str">
        <x:v>EIRE</x:v>
      </x:c>
      <x:c r="J1414" s="2" t="str">
        <x:v>c36128047bef85f75a990a79bb6ccb66497fd3ad356d7548421706d9a3d5fbb9</x:v>
      </x:c>
    </x:row>
    <x:row r="1415" ht="30" customHeight="1">
      <x:c r="A1415" s="10" t="n">
        <x:v>1407</x:v>
      </x:c>
      <x:c r="B1415" s="10" t="n">
        <x:v>536540</x:v>
      </x:c>
      <x:c r="C1415" s="10" t="str">
        <x:v>85071A</x:v>
      </x:c>
      <x:c r="D1415" s="16" t="str">
        <x:v>BLUE CHARLIE+LOLA PERSONAL DOORSIGN</x:v>
      </x:c>
      <x:c r="E1415" s="14" t="n">
        <x:v>6</x:v>
      </x:c>
      <x:c r="F1415" s="12" t="n">
        <x:v>40513.586805555555</x:v>
      </x:c>
      <x:c r="G1415" s="13" t="n">
        <x:v>2.95</x:v>
      </x:c>
      <x:c r="H1415" s="15" t="n">
        <x:v>14911</x:v>
      </x:c>
      <x:c r="I1415" s="2" t="str">
        <x:v>EIRE</x:v>
      </x:c>
      <x:c r="J1415" s="2" t="str">
        <x:v>39456c876a0b2d64d492ebb29916e06298bcfa85b881b8fbad526b0822f2d7cc</x:v>
      </x:c>
    </x:row>
    <x:row r="1416" ht="30" customHeight="1">
      <x:c r="A1416" s="10" t="n">
        <x:v>1408</x:v>
      </x:c>
      <x:c r="B1416" s="10" t="n">
        <x:v>536540</x:v>
      </x:c>
      <x:c r="C1416" s="10" t="str">
        <x:v>85071C</x:v>
      </x:c>
      <x:c r="D1416" s="16" t="str">
        <x:v>CHARLIE+LOLA"EXTREMELY BUSY" SIGN</x:v>
      </x:c>
      <x:c r="E1416" s="14" t="n">
        <x:v>6</x:v>
      </x:c>
      <x:c r="F1416" s="12" t="n">
        <x:v>40513.586805555555</x:v>
      </x:c>
      <x:c r="G1416" s="13" t="n">
        <x:v>2.55</x:v>
      </x:c>
      <x:c r="H1416" s="15" t="n">
        <x:v>14911</x:v>
      </x:c>
      <x:c r="I1416" s="2" t="str">
        <x:v>EIRE</x:v>
      </x:c>
      <x:c r="J1416" s="2" t="str">
        <x:v>ccc2c96b70575deb4f2f8d24e6fa797de69db87cf8968b9e9386ddad828bb910</x:v>
      </x:c>
    </x:row>
    <x:row r="1417" ht="30" customHeight="1">
      <x:c r="A1417" s="10" t="n">
        <x:v>1409</x:v>
      </x:c>
      <x:c r="B1417" s="10" t="n">
        <x:v>536540</x:v>
      </x:c>
      <x:c r="C1417" s="10" t="n">
        <x:v>22355</x:v>
      </x:c>
      <x:c r="D1417" s="16" t="str">
        <x:v>CHARLOTTE BAG SUKI DESIGN</x:v>
      </x:c>
      <x:c r="E1417" s="14" t="n">
        <x:v>50</x:v>
      </x:c>
      <x:c r="F1417" s="12" t="n">
        <x:v>40513.586805555555</x:v>
      </x:c>
      <x:c r="G1417" s="13" t="n">
        <x:v>0.85</x:v>
      </x:c>
      <x:c r="H1417" s="15" t="n">
        <x:v>14911</x:v>
      </x:c>
      <x:c r="I1417" s="2" t="str">
        <x:v>EIRE</x:v>
      </x:c>
      <x:c r="J1417" s="2" t="str">
        <x:v>d6aff70aac4daac40311d527428e15f20a2de015c2a14ab1eac5401287f2421c</x:v>
      </x:c>
    </x:row>
    <x:row r="1418" ht="30" customHeight="1">
      <x:c r="A1418" s="10" t="n">
        <x:v>1410</x:v>
      </x:c>
      <x:c r="B1418" s="10" t="n">
        <x:v>536540</x:v>
      </x:c>
      <x:c r="C1418" s="10" t="n">
        <x:v>21579</x:v>
      </x:c>
      <x:c r="D1418" s="16" t="str">
        <x:v>LOLITA  DESIGN  COTTON TOTE BAG</x:v>
      </x:c>
      <x:c r="E1418" s="14" t="n">
        <x:v>6</x:v>
      </x:c>
      <x:c r="F1418" s="12" t="n">
        <x:v>40513.586805555555</x:v>
      </x:c>
      <x:c r="G1418" s="13" t="n">
        <x:v>2.25</x:v>
      </x:c>
      <x:c r="H1418" s="15" t="n">
        <x:v>14911</x:v>
      </x:c>
      <x:c r="I1418" s="2" t="str">
        <x:v>EIRE</x:v>
      </x:c>
      <x:c r="J1418" s="2" t="str">
        <x:v>fc700bf7f5f8cf0ff9b09b652e55d5b1b5b1be28c584726b6e7a0f28e1a818f3</x:v>
      </x:c>
    </x:row>
    <x:row r="1419" ht="30" customHeight="1">
      <x:c r="A1419" s="10" t="n">
        <x:v>1411</x:v>
      </x:c>
      <x:c r="B1419" s="10" t="n">
        <x:v>536540</x:v>
      </x:c>
      <x:c r="C1419" s="10" t="n">
        <x:v>21576</x:v>
      </x:c>
      <x:c r="D1419" s="16" t="str">
        <x:v>LETS GO SHOPPING COTTON TOTE BAG</x:v>
      </x:c>
      <x:c r="E1419" s="14" t="n">
        <x:v>6</x:v>
      </x:c>
      <x:c r="F1419" s="12" t="n">
        <x:v>40513.586805555555</x:v>
      </x:c>
      <x:c r="G1419" s="13" t="n">
        <x:v>2.25</x:v>
      </x:c>
      <x:c r="H1419" s="15" t="n">
        <x:v>14911</x:v>
      </x:c>
      <x:c r="I1419" s="2" t="str">
        <x:v>EIRE</x:v>
      </x:c>
      <x:c r="J1419" s="2" t="str">
        <x:v>c3141c7a499e349f64db4176f026cd748bd446cca3753865a2267888b3583315</x:v>
      </x:c>
    </x:row>
    <x:row r="1420" ht="30" customHeight="1">
      <x:c r="A1420" s="10" t="n">
        <x:v>1412</x:v>
      </x:c>
      <x:c r="B1420" s="10" t="n">
        <x:v>536540</x:v>
      </x:c>
      <x:c r="C1420" s="10" t="n">
        <x:v>22147</x:v>
      </x:c>
      <x:c r="D1420" s="16" t="str">
        <x:v>FELTCRAFT BUTTERFLY HEARTS</x:v>
      </x:c>
      <x:c r="E1420" s="14" t="n">
        <x:v>12</x:v>
      </x:c>
      <x:c r="F1420" s="12" t="n">
        <x:v>40513.586805555555</x:v>
      </x:c>
      <x:c r="G1420" s="13" t="n">
        <x:v>1.45</x:v>
      </x:c>
      <x:c r="H1420" s="15" t="n">
        <x:v>14911</x:v>
      </x:c>
      <x:c r="I1420" s="2" t="str">
        <x:v>EIRE</x:v>
      </x:c>
      <x:c r="J1420" s="2" t="str">
        <x:v>f63b330f3500f194dfeac5fc29e8a272df4f38355c580423ddcbfdea8ee86b7b</x:v>
      </x:c>
    </x:row>
    <x:row r="1421" ht="30" customHeight="1">
      <x:c r="A1421" s="10" t="n">
        <x:v>1413</x:v>
      </x:c>
      <x:c r="B1421" s="10" t="n">
        <x:v>536540</x:v>
      </x:c>
      <x:c r="C1421" s="10" t="n">
        <x:v>22150</x:v>
      </x:c>
      <x:c r="D1421" s="16" t="str">
        <x:v>3 STRIPEY MICE FELTCRAFT</x:v>
      </x:c>
      <x:c r="E1421" s="14" t="n">
        <x:v>12</x:v>
      </x:c>
      <x:c r="F1421" s="12" t="n">
        <x:v>40513.586805555555</x:v>
      </x:c>
      <x:c r="G1421" s="13" t="n">
        <x:v>1.95</x:v>
      </x:c>
      <x:c r="H1421" s="15" t="n">
        <x:v>14911</x:v>
      </x:c>
      <x:c r="I1421" s="2" t="str">
        <x:v>EIRE</x:v>
      </x:c>
      <x:c r="J1421" s="2" t="str">
        <x:v>192bcfc69f63f6d06b72214b3b5ed45d24c53eed62bdbd77f4ece623d156febd</x:v>
      </x:c>
    </x:row>
    <x:row r="1422" ht="30" customHeight="1">
      <x:c r="A1422" s="10" t="n">
        <x:v>1414</x:v>
      </x:c>
      <x:c r="B1422" s="10" t="n">
        <x:v>536540</x:v>
      </x:c>
      <x:c r="C1422" s="10" t="n">
        <x:v>22492</x:v>
      </x:c>
      <x:c r="D1422" s="16" t="str">
        <x:v>MINI PAINT SET VINTAGE </x:v>
      </x:c>
      <x:c r="E1422" s="14" t="n">
        <x:v>36</x:v>
      </x:c>
      <x:c r="F1422" s="12" t="n">
        <x:v>40513.586805555555</x:v>
      </x:c>
      <x:c r="G1422" s="13" t="n">
        <x:v>0.65</x:v>
      </x:c>
      <x:c r="H1422" s="15" t="n">
        <x:v>14911</x:v>
      </x:c>
      <x:c r="I1422" s="2" t="str">
        <x:v>EIRE</x:v>
      </x:c>
      <x:c r="J1422" s="2" t="str">
        <x:v>b37b4572d60a06aed2eb1585de0578a54273d239d929ec23904a31374f608d31</x:v>
      </x:c>
    </x:row>
    <x:row r="1423" ht="30" customHeight="1">
      <x:c r="A1423" s="10" t="n">
        <x:v>1415</x:v>
      </x:c>
      <x:c r="B1423" s="10" t="n">
        <x:v>536540</x:v>
      </x:c>
      <x:c r="C1423" s="10" t="n">
        <x:v>22493</x:v>
      </x:c>
      <x:c r="D1423" s="16" t="str">
        <x:v>PAINT YOUR OWN CANVAS SET</x:v>
      </x:c>
      <x:c r="E1423" s="14" t="n">
        <x:v>24</x:v>
      </x:c>
      <x:c r="F1423" s="12" t="n">
        <x:v>40513.586805555555</x:v>
      </x:c>
      <x:c r="G1423" s="13" t="n">
        <x:v>1.65</x:v>
      </x:c>
      <x:c r="H1423" s="15" t="n">
        <x:v>14911</x:v>
      </x:c>
      <x:c r="I1423" s="2" t="str">
        <x:v>EIRE</x:v>
      </x:c>
      <x:c r="J1423" s="2" t="str">
        <x:v>8ffbac14fce17bcbf8850195b9a005cd48f4dee4ea7b29832ab57a08abbbca70</x:v>
      </x:c>
    </x:row>
    <x:row r="1424" ht="30" customHeight="1">
      <x:c r="A1424" s="10" t="n">
        <x:v>1416</x:v>
      </x:c>
      <x:c r="B1424" s="10" t="n">
        <x:v>536540</x:v>
      </x:c>
      <x:c r="C1424" s="10" t="n">
        <x:v>21833</x:v>
      </x:c>
      <x:c r="D1424" s="16" t="str">
        <x:v>CAMOUFLAGE LED TORCH</x:v>
      </x:c>
      <x:c r="E1424" s="14" t="n">
        <x:v>12</x:v>
      </x:c>
      <x:c r="F1424" s="12" t="n">
        <x:v>40513.586805555555</x:v>
      </x:c>
      <x:c r="G1424" s="13" t="n">
        <x:v>1.69</x:v>
      </x:c>
      <x:c r="H1424" s="15" t="n">
        <x:v>14911</x:v>
      </x:c>
      <x:c r="I1424" s="2" t="str">
        <x:v>EIRE</x:v>
      </x:c>
      <x:c r="J1424" s="2" t="str">
        <x:v>8773e57050bd2549d7277c52262ebbecfafbe65b3a8742e77aeb80c6293145e7</x:v>
      </x:c>
    </x:row>
    <x:row r="1425" ht="30" customHeight="1">
      <x:c r="A1425" s="10" t="n">
        <x:v>1417</x:v>
      </x:c>
      <x:c r="B1425" s="10" t="n">
        <x:v>536540</x:v>
      </x:c>
      <x:c r="C1425" s="10" t="str">
        <x:v>85135B</x:v>
      </x:c>
      <x:c r="D1425" s="16" t="str">
        <x:v>BLUE DRAGONFLY HELICOPTER</x:v>
      </x:c>
      <x:c r="E1425" s="14" t="n">
        <x:v>2</x:v>
      </x:c>
      <x:c r="F1425" s="12" t="n">
        <x:v>40513.586805555555</x:v>
      </x:c>
      <x:c r="G1425" s="13" t="n">
        <x:v>7.95</x:v>
      </x:c>
      <x:c r="H1425" s="15" t="n">
        <x:v>14911</x:v>
      </x:c>
      <x:c r="I1425" s="2" t="str">
        <x:v>EIRE</x:v>
      </x:c>
      <x:c r="J1425" s="2" t="str">
        <x:v>23d46e8c957c48b6f187797d9c1b10548cd06863868559aab2b04159f5056623</x:v>
      </x:c>
    </x:row>
    <x:row r="1426" ht="30" customHeight="1">
      <x:c r="A1426" s="10" t="n">
        <x:v>1418</x:v>
      </x:c>
      <x:c r="B1426" s="10" t="n">
        <x:v>536540</x:v>
      </x:c>
      <x:c r="C1426" s="10" t="str">
        <x:v>85136A</x:v>
      </x:c>
      <x:c r="D1426" s="16" t="str">
        <x:v>YELLOW SHARK HELICOPTER</x:v>
      </x:c>
      <x:c r="E1426" s="14" t="n">
        <x:v>2</x:v>
      </x:c>
      <x:c r="F1426" s="12" t="n">
        <x:v>40513.586805555555</x:v>
      </x:c>
      <x:c r="G1426" s="13" t="n">
        <x:v>7.95</x:v>
      </x:c>
      <x:c r="H1426" s="15" t="n">
        <x:v>14911</x:v>
      </x:c>
      <x:c r="I1426" s="2" t="str">
        <x:v>EIRE</x:v>
      </x:c>
      <x:c r="J1426" s="2" t="str">
        <x:v>0cf8c6d71a90ea95139cd3efffcdbcfee4a2efbfce8c6294a710148f7b0e240d</x:v>
      </x:c>
    </x:row>
    <x:row r="1427" ht="30" customHeight="1">
      <x:c r="A1427" s="10" t="n">
        <x:v>1419</x:v>
      </x:c>
      <x:c r="B1427" s="10" t="n">
        <x:v>536540</x:v>
      </x:c>
      <x:c r="C1427" s="10" t="str">
        <x:v>85136C</x:v>
      </x:c>
      <x:c r="D1427" s="16" t="str">
        <x:v>RED SHARK HELICOPTER</x:v>
      </x:c>
      <x:c r="E1427" s="14" t="n">
        <x:v>2</x:v>
      </x:c>
      <x:c r="F1427" s="12" t="n">
        <x:v>40513.586805555555</x:v>
      </x:c>
      <x:c r="G1427" s="13" t="n">
        <x:v>7.95</x:v>
      </x:c>
      <x:c r="H1427" s="15" t="n">
        <x:v>14911</x:v>
      </x:c>
      <x:c r="I1427" s="2" t="str">
        <x:v>EIRE</x:v>
      </x:c>
      <x:c r="J1427" s="2" t="str">
        <x:v>3167aa057ba5291fe53c6c271f087cb6f86d64d37bcbcb6634508152438cafeb</x:v>
      </x:c>
    </x:row>
    <x:row r="1428" ht="30" customHeight="1">
      <x:c r="A1428" s="10" t="n">
        <x:v>1420</x:v>
      </x:c>
      <x:c r="B1428" s="10" t="n">
        <x:v>536540</x:v>
      </x:c>
      <x:c r="C1428" s="10" t="n">
        <x:v>21055</x:v>
      </x:c>
      <x:c r="D1428" s="16" t="str">
        <x:v>TOOL BOX SOFT TOY </x:v>
      </x:c>
      <x:c r="E1428" s="14" t="n">
        <x:v>4</x:v>
      </x:c>
      <x:c r="F1428" s="12" t="n">
        <x:v>40513.586805555555</x:v>
      </x:c>
      <x:c r="G1428" s="13" t="n">
        <x:v>8.95</x:v>
      </x:c>
      <x:c r="H1428" s="15" t="n">
        <x:v>14911</x:v>
      </x:c>
      <x:c r="I1428" s="2" t="str">
        <x:v>EIRE</x:v>
      </x:c>
      <x:c r="J1428" s="2" t="str">
        <x:v>a73f33fc5bc8f5d847c5877054cb6bf2d3727b13a3b09edaf3469bb09d43f656</x:v>
      </x:c>
    </x:row>
    <x:row r="1429" ht="30" customHeight="1">
      <x:c r="A1429" s="10" t="n">
        <x:v>1421</x:v>
      </x:c>
      <x:c r="B1429" s="10" t="n">
        <x:v>536540</x:v>
      </x:c>
      <x:c r="C1429" s="10" t="n">
        <x:v>21056</x:v>
      </x:c>
      <x:c r="D1429" s="16" t="str">
        <x:v>DOCTOR'S BAG SOFT TOY</x:v>
      </x:c>
      <x:c r="E1429" s="14" t="n">
        <x:v>4</x:v>
      </x:c>
      <x:c r="F1429" s="12" t="n">
        <x:v>40513.586805555555</x:v>
      </x:c>
      <x:c r="G1429" s="13" t="n">
        <x:v>8.95</x:v>
      </x:c>
      <x:c r="H1429" s="15" t="n">
        <x:v>14911</x:v>
      </x:c>
      <x:c r="I1429" s="2" t="str">
        <x:v>EIRE</x:v>
      </x:c>
      <x:c r="J1429" s="2" t="str">
        <x:v>0b54541623f519502abcc5a50cf6b235b89fe4478b0e03c511cbe1c456428461</x:v>
      </x:c>
    </x:row>
    <x:row r="1430" ht="30" customHeight="1">
      <x:c r="A1430" s="10" t="n">
        <x:v>1422</x:v>
      </x:c>
      <x:c r="B1430" s="10" t="n">
        <x:v>536540</x:v>
      </x:c>
      <x:c r="C1430" s="10" t="n">
        <x:v>21889</x:v>
      </x:c>
      <x:c r="D1430" s="16" t="str">
        <x:v>WOODEN BOX OF DOMINOES</x:v>
      </x:c>
      <x:c r="E1430" s="14" t="n">
        <x:v>24</x:v>
      </x:c>
      <x:c r="F1430" s="12" t="n">
        <x:v>40513.586805555555</x:v>
      </x:c>
      <x:c r="G1430" s="13" t="n">
        <x:v>1.25</x:v>
      </x:c>
      <x:c r="H1430" s="15" t="n">
        <x:v>14911</x:v>
      </x:c>
      <x:c r="I1430" s="2" t="str">
        <x:v>EIRE</x:v>
      </x:c>
      <x:c r="J1430" s="2" t="str">
        <x:v>db3e1b33c1370b3f81a3bff65150e6ba507aff50735855963b03aa600ee20b2e</x:v>
      </x:c>
    </x:row>
    <x:row r="1431" ht="30" customHeight="1">
      <x:c r="A1431" s="10" t="n">
        <x:v>1423</x:v>
      </x:c>
      <x:c r="B1431" s="10" t="n">
        <x:v>536540</x:v>
      </x:c>
      <x:c r="C1431" s="10" t="n">
        <x:v>21891</x:v>
      </x:c>
      <x:c r="D1431" s="16" t="str">
        <x:v>TRADITIONAL WOODEN SKIPPING ROPE</x:v>
      </x:c>
      <x:c r="E1431" s="14" t="n">
        <x:v>12</x:v>
      </x:c>
      <x:c r="F1431" s="12" t="n">
        <x:v>40513.586805555555</x:v>
      </x:c>
      <x:c r="G1431" s="13" t="n">
        <x:v>1.25</x:v>
      </x:c>
      <x:c r="H1431" s="15" t="n">
        <x:v>14911</x:v>
      </x:c>
      <x:c r="I1431" s="2" t="str">
        <x:v>EIRE</x:v>
      </x:c>
      <x:c r="J1431" s="2" t="str">
        <x:v>e9a33138582eb3f686252c40483c217a19c3232ae958e463ffa6772f73b74b4d</x:v>
      </x:c>
    </x:row>
    <x:row r="1432" ht="30" customHeight="1">
      <x:c r="A1432" s="10" t="n">
        <x:v>1424</x:v>
      </x:c>
      <x:c r="B1432" s="10" t="n">
        <x:v>536540</x:v>
      </x:c>
      <x:c r="C1432" s="10" t="n">
        <x:v>22622</x:v>
      </x:c>
      <x:c r="D1432" s="16" t="str">
        <x:v>BOX OF VINTAGE ALPHABET BLOCKS</x:v>
      </x:c>
      <x:c r="E1432" s="14" t="n">
        <x:v>6</x:v>
      </x:c>
      <x:c r="F1432" s="12" t="n">
        <x:v>40513.586805555555</x:v>
      </x:c>
      <x:c r="G1432" s="13" t="n">
        <x:v>9.95</x:v>
      </x:c>
      <x:c r="H1432" s="15" t="n">
        <x:v>14911</x:v>
      </x:c>
      <x:c r="I1432" s="2" t="str">
        <x:v>EIRE</x:v>
      </x:c>
      <x:c r="J1432" s="2" t="str">
        <x:v>cc5d1d44d8deb3ca0ad07a7a504722eb95b4ae99f31ba62bb4c7b2ada2f5c59a</x:v>
      </x:c>
    </x:row>
    <x:row r="1433" ht="30" customHeight="1">
      <x:c r="A1433" s="10" t="n">
        <x:v>1425</x:v>
      </x:c>
      <x:c r="B1433" s="10" t="n">
        <x:v>536540</x:v>
      </x:c>
      <x:c r="C1433" s="10" t="str">
        <x:v>C2</x:v>
      </x:c>
      <x:c r="D1433" s="16" t="str">
        <x:v>CARRIAGE</x:v>
      </x:c>
      <x:c r="E1433" s="14" t="n">
        <x:v>1</x:v>
      </x:c>
      <x:c r="F1433" s="12" t="n">
        <x:v>40513.586805555555</x:v>
      </x:c>
      <x:c r="G1433" s="13" t="n">
        <x:v>50</x:v>
      </x:c>
      <x:c r="H1433" s="15" t="n">
        <x:v>14911</x:v>
      </x:c>
      <x:c r="I1433" s="2" t="str">
        <x:v>EIRE</x:v>
      </x:c>
      <x:c r="J1433" s="2" t="str">
        <x:v>d104101ae18bd9e4f2fd27551048cb773cdea93a114ea61ded2b311df173a0f3</x:v>
      </x:c>
    </x:row>
    <x:row r="1434" ht="30" customHeight="1">
      <x:c r="A1434" s="10" t="n">
        <x:v>1426</x:v>
      </x:c>
      <x:c r="B1434" s="10" t="n">
        <x:v>536541</x:v>
      </x:c>
      <x:c r="C1434" s="10" t="n">
        <x:v>21915</x:v>
      </x:c>
      <x:c r="D1434" s="16" t="str">
        <x:v>RED  HARMONICA IN BOX </x:v>
      </x:c>
      <x:c r="E1434" s="14" t="n">
        <x:v>12</x:v>
      </x:c>
      <x:c r="F1434" s="12" t="n">
        <x:v>40513.586805555555</x:v>
      </x:c>
      <x:c r="G1434" s="13" t="n">
        <x:v>1.25</x:v>
      </x:c>
      <x:c r="H1434" s="15" t="n">
        <x:v>14911</x:v>
      </x:c>
      <x:c r="I1434" s="2" t="str">
        <x:v>EIRE</x:v>
      </x:c>
      <x:c r="J1434" s="2" t="str">
        <x:v>eb5f503d574c28b5ac89ebf4596c3b3fa1dd774beff44d513542f29e9bfcd620</x:v>
      </x:c>
    </x:row>
    <x:row r="1435" ht="30" customHeight="1">
      <x:c r="A1435" s="10" t="n">
        <x:v>1427</x:v>
      </x:c>
      <x:c r="B1435" s="10" t="n">
        <x:v>536542</x:v>
      </x:c>
      <x:c r="C1435" s="10" t="n">
        <x:v>22382</x:v>
      </x:c>
      <x:c r="D1435" s="16" t="str">
        <x:v>LUNCH BAG SPACEBOY DESIGN </x:v>
      </x:c>
      <x:c r="E1435" s="14" t="n">
        <x:v>10</x:v>
      </x:c>
      <x:c r="F1435" s="12" t="n">
        <x:v>40513.59097222222</x:v>
      </x:c>
      <x:c r="G1435" s="13" t="n">
        <x:v>1.65</x:v>
      </x:c>
      <x:c r="H1435" s="15" t="n">
        <x:v>16456</x:v>
      </x:c>
      <x:c r="I1435" s="2" t="str">
        <x:v>United Kingdom</x:v>
      </x:c>
      <x:c r="J1435" s="2" t="str">
        <x:v>d088bf7e0b8fd303d0184b70f278c09789b0dbd84f559ad92995f292b168783a</x:v>
      </x:c>
    </x:row>
    <x:row r="1436" ht="30" customHeight="1">
      <x:c r="A1436" s="10" t="n">
        <x:v>1428</x:v>
      </x:c>
      <x:c r="B1436" s="10" t="n">
        <x:v>536542</x:v>
      </x:c>
      <x:c r="C1436" s="10" t="n">
        <x:v>20727</x:v>
      </x:c>
      <x:c r="D1436" s="16" t="str">
        <x:v>LUNCH BAG  BLACK SKULL.</x:v>
      </x:c>
      <x:c r="E1436" s="14" t="n">
        <x:v>10</x:v>
      </x:c>
      <x:c r="F1436" s="12" t="n">
        <x:v>40513.59097222222</x:v>
      </x:c>
      <x:c r="G1436" s="13" t="n">
        <x:v>1.65</x:v>
      </x:c>
      <x:c r="H1436" s="15" t="n">
        <x:v>16456</x:v>
      </x:c>
      <x:c r="I1436" s="2" t="str">
        <x:v>United Kingdom</x:v>
      </x:c>
      <x:c r="J1436" s="2" t="str">
        <x:v>21744db4e231c538b403b2198d91d003e73f6dae335667d3233bdcff0d12776d</x:v>
      </x:c>
    </x:row>
    <x:row r="1437" ht="30" customHeight="1">
      <x:c r="A1437" s="10" t="n">
        <x:v>1429</x:v>
      </x:c>
      <x:c r="B1437" s="10" t="n">
        <x:v>536542</x:v>
      </x:c>
      <x:c r="C1437" s="10" t="n">
        <x:v>22383</x:v>
      </x:c>
      <x:c r="D1437" s="16" t="str">
        <x:v>LUNCH BAG SUKI  DESIGN </x:v>
      </x:c>
      <x:c r="E1437" s="14" t="n">
        <x:v>20</x:v>
      </x:c>
      <x:c r="F1437" s="12" t="n">
        <x:v>40513.59097222222</x:v>
      </x:c>
      <x:c r="G1437" s="13" t="n">
        <x:v>1.65</x:v>
      </x:c>
      <x:c r="H1437" s="15" t="n">
        <x:v>16456</x:v>
      </x:c>
      <x:c r="I1437" s="2" t="str">
        <x:v>United Kingdom</x:v>
      </x:c>
      <x:c r="J1437" s="2" t="str">
        <x:v>f74f4c714bcbc0a6c4bf3cb30b27f3ec790030df49bea7b6adc6c01c376035cd</x:v>
      </x:c>
    </x:row>
    <x:row r="1438" ht="30" customHeight="1">
      <x:c r="A1438" s="10" t="n">
        <x:v>1430</x:v>
      </x:c>
      <x:c r="B1438" s="10" t="n">
        <x:v>536542</x:v>
      </x:c>
      <x:c r="C1438" s="10" t="n">
        <x:v>22386</x:v>
      </x:c>
      <x:c r="D1438" s="16" t="str">
        <x:v>JUMBO BAG PINK POLKADOT</x:v>
      </x:c>
      <x:c r="E1438" s="14" t="n">
        <x:v>30</x:v>
      </x:c>
      <x:c r="F1438" s="12" t="n">
        <x:v>40513.59097222222</x:v>
      </x:c>
      <x:c r="G1438" s="13" t="n">
        <x:v>1.95</x:v>
      </x:c>
      <x:c r="H1438" s="15" t="n">
        <x:v>16456</x:v>
      </x:c>
      <x:c r="I1438" s="2" t="str">
        <x:v>United Kingdom</x:v>
      </x:c>
      <x:c r="J1438" s="2" t="str">
        <x:v>3bb221fdde53167e696715321eff104af4d683ce303dfc4eb6ec1b732b38001a</x:v>
      </x:c>
    </x:row>
    <x:row r="1439" ht="30" customHeight="1">
      <x:c r="A1439" s="10" t="n">
        <x:v>1431</x:v>
      </x:c>
      <x:c r="B1439" s="10" t="n">
        <x:v>536542</x:v>
      </x:c>
      <x:c r="C1439" s="10" t="str">
        <x:v>85099B</x:v>
      </x:c>
      <x:c r="D1439" s="16" t="str">
        <x:v>JUMBO BAG RED RETROSPOT</x:v>
      </x:c>
      <x:c r="E1439" s="14" t="n">
        <x:v>40</x:v>
      </x:c>
      <x:c r="F1439" s="12" t="n">
        <x:v>40513.59097222222</x:v>
      </x:c>
      <x:c r="G1439" s="13" t="n">
        <x:v>1.95</x:v>
      </x:c>
      <x:c r="H1439" s="15" t="n">
        <x:v>16456</x:v>
      </x:c>
      <x:c r="I1439" s="2" t="str">
        <x:v>United Kingdom</x:v>
      </x:c>
      <x:c r="J1439" s="2" t="str">
        <x:v>4c810ec621651044badf738f05e0a8cfb9be99d4fba07a7adde308526fc5bdb5</x:v>
      </x:c>
    </x:row>
    <x:row r="1440" ht="30" customHeight="1">
      <x:c r="A1440" s="10" t="n">
        <x:v>1432</x:v>
      </x:c>
      <x:c r="B1440" s="10" t="n">
        <x:v>536542</x:v>
      </x:c>
      <x:c r="C1440" s="10" t="n">
        <x:v>22379</x:v>
      </x:c>
      <x:c r="D1440" s="16" t="str">
        <x:v>RECYCLING BAG RETROSPOT </x:v>
      </x:c>
      <x:c r="E1440" s="14" t="n">
        <x:v>20</x:v>
      </x:c>
      <x:c r="F1440" s="12" t="n">
        <x:v>40513.59097222222</x:v>
      </x:c>
      <x:c r="G1440" s="13" t="n">
        <x:v>2.1</x:v>
      </x:c>
      <x:c r="H1440" s="15" t="n">
        <x:v>16456</x:v>
      </x:c>
      <x:c r="I1440" s="2" t="str">
        <x:v>United Kingdom</x:v>
      </x:c>
      <x:c r="J1440" s="2" t="str">
        <x:v>270ba9d22cbab3dd552e47048fb0beb9b25f92f32af24eefed01ae75bf2e2048</x:v>
      </x:c>
    </x:row>
    <x:row r="1441" ht="30" customHeight="1">
      <x:c r="A1441" s="10" t="n">
        <x:v>1433</x:v>
      </x:c>
      <x:c r="B1441" s="10" t="n">
        <x:v>536542</x:v>
      </x:c>
      <x:c r="C1441" s="10" t="n">
        <x:v>20712</x:v>
      </x:c>
      <x:c r="D1441" s="16" t="str">
        <x:v>JUMBO BAG WOODLAND ANIMALS</x:v>
      </x:c>
      <x:c r="E1441" s="14" t="n">
        <x:v>20</x:v>
      </x:c>
      <x:c r="F1441" s="12" t="n">
        <x:v>40513.59097222222</x:v>
      </x:c>
      <x:c r="G1441" s="13" t="n">
        <x:v>1.95</x:v>
      </x:c>
      <x:c r="H1441" s="15" t="n">
        <x:v>16456</x:v>
      </x:c>
      <x:c r="I1441" s="2" t="str">
        <x:v>United Kingdom</x:v>
      </x:c>
      <x:c r="J1441" s="2" t="str">
        <x:v>6d1ab5efb12b3a7780bc15e5d0efc8aa87a8f9f17ddb4b1560f4a35ff65bbbc3</x:v>
      </x:c>
    </x:row>
    <x:row r="1442" ht="30" customHeight="1">
      <x:c r="A1442" s="10" t="n">
        <x:v>1434</x:v>
      </x:c>
      <x:c r="B1442" s="10" t="n">
        <x:v>536542</x:v>
      </x:c>
      <x:c r="C1442" s="10" t="str">
        <x:v>85099F</x:v>
      </x:c>
      <x:c r="D1442" s="16" t="str">
        <x:v>JUMBO BAG STRAWBERRY</x:v>
      </x:c>
      <x:c r="E1442" s="14" t="n">
        <x:v>30</x:v>
      </x:c>
      <x:c r="F1442" s="12" t="n">
        <x:v>40513.59097222222</x:v>
      </x:c>
      <x:c r="G1442" s="13" t="n">
        <x:v>1.95</x:v>
      </x:c>
      <x:c r="H1442" s="15" t="n">
        <x:v>16456</x:v>
      </x:c>
      <x:c r="I1442" s="2" t="str">
        <x:v>United Kingdom</x:v>
      </x:c>
      <x:c r="J1442" s="2" t="str">
        <x:v>cdb960b9a7c7cad73c1b1c0db2a8e3e7564fe03ebf5f87a4f21d7a7221777f3f</x:v>
      </x:c>
    </x:row>
    <x:row r="1443" ht="30" customHeight="1">
      <x:c r="A1443" s="10" t="n">
        <x:v>1435</x:v>
      </x:c>
      <x:c r="B1443" s="10" t="n">
        <x:v>536542</x:v>
      </x:c>
      <x:c r="C1443" s="10" t="str">
        <x:v>85099C</x:v>
      </x:c>
      <x:c r="D1443" s="16" t="str">
        <x:v>JUMBO  BAG BAROQUE BLACK WHITE</x:v>
      </x:c>
      <x:c r="E1443" s="14" t="n">
        <x:v>20</x:v>
      </x:c>
      <x:c r="F1443" s="12" t="n">
        <x:v>40513.59097222222</x:v>
      </x:c>
      <x:c r="G1443" s="13" t="n">
        <x:v>1.95</x:v>
      </x:c>
      <x:c r="H1443" s="15" t="n">
        <x:v>16456</x:v>
      </x:c>
      <x:c r="I1443" s="2" t="str">
        <x:v>United Kingdom</x:v>
      </x:c>
      <x:c r="J1443" s="2" t="str">
        <x:v>575ac4776c3325fca85d4ea000c90aebe80cacd43d6339950e1c97badbc95a1c</x:v>
      </x:c>
    </x:row>
    <x:row r="1444" ht="30" customHeight="1">
      <x:c r="A1444" s="10" t="n">
        <x:v>1436</x:v>
      </x:c>
      <x:c r="B1444" s="10" t="n">
        <x:v>536542</x:v>
      </x:c>
      <x:c r="C1444" s="10" t="n">
        <x:v>21930</x:v>
      </x:c>
      <x:c r="D1444" s="16" t="str">
        <x:v>JUMBO STORAGE BAG SKULLS</x:v>
      </x:c>
      <x:c r="E1444" s="14" t="n">
        <x:v>20</x:v>
      </x:c>
      <x:c r="F1444" s="12" t="n">
        <x:v>40513.59097222222</x:v>
      </x:c>
      <x:c r="G1444" s="13" t="n">
        <x:v>1.95</x:v>
      </x:c>
      <x:c r="H1444" s="15" t="n">
        <x:v>16456</x:v>
      </x:c>
      <x:c r="I1444" s="2" t="str">
        <x:v>United Kingdom</x:v>
      </x:c>
      <x:c r="J1444" s="2" t="str">
        <x:v>590439ae697d8a64f057bf8e704fd70d689d9a7c55f69b9fc1ae6d837c7656f0</x:v>
      </x:c>
    </x:row>
    <x:row r="1445" ht="30" customHeight="1">
      <x:c r="A1445" s="10" t="n">
        <x:v>1437</x:v>
      </x:c>
      <x:c r="B1445" s="10" t="n">
        <x:v>536542</x:v>
      </x:c>
      <x:c r="C1445" s="10" t="n">
        <x:v>21928</x:v>
      </x:c>
      <x:c r="D1445" s="16" t="str">
        <x:v>JUMBO BAG SCANDINAVIAN PAISLEY</x:v>
      </x:c>
      <x:c r="E1445" s="14" t="n">
        <x:v>20</x:v>
      </x:c>
      <x:c r="F1445" s="12" t="n">
        <x:v>40513.59097222222</x:v>
      </x:c>
      <x:c r="G1445" s="13" t="n">
        <x:v>1.95</x:v>
      </x:c>
      <x:c r="H1445" s="15" t="n">
        <x:v>16456</x:v>
      </x:c>
      <x:c r="I1445" s="2" t="str">
        <x:v>United Kingdom</x:v>
      </x:c>
      <x:c r="J1445" s="2" t="str">
        <x:v>2bf67577833c06375542d370ac5900dcc0f91f250692250837a7bb6a144f9751</x:v>
      </x:c>
    </x:row>
    <x:row r="1446" ht="30" customHeight="1">
      <x:c r="A1446" s="10" t="n">
        <x:v>1438</x:v>
      </x:c>
      <x:c r="B1446" s="10" t="n">
        <x:v>536542</x:v>
      </x:c>
      <x:c r="C1446" s="10" t="n">
        <x:v>22411</x:v>
      </x:c>
      <x:c r="D1446" s="16" t="str">
        <x:v>JUMBO SHOPPER VINTAGE RED PAISLEY</x:v>
      </x:c>
      <x:c r="E1446" s="14" t="n">
        <x:v>30</x:v>
      </x:c>
      <x:c r="F1446" s="12" t="n">
        <x:v>40513.59097222222</x:v>
      </x:c>
      <x:c r="G1446" s="13" t="n">
        <x:v>1.95</x:v>
      </x:c>
      <x:c r="H1446" s="15" t="n">
        <x:v>16456</x:v>
      </x:c>
      <x:c r="I1446" s="2" t="str">
        <x:v>United Kingdom</x:v>
      </x:c>
      <x:c r="J1446" s="2" t="str">
        <x:v>430d4903db978229430cb5d37ffec2e5e3db7fc20262442d6a70ac700e7c029a</x:v>
      </x:c>
    </x:row>
    <x:row r="1447" ht="30" customHeight="1">
      <x:c r="A1447" s="10" t="n">
        <x:v>1439</x:v>
      </x:c>
      <x:c r="B1447" s="10" t="n">
        <x:v>536542</x:v>
      </x:c>
      <x:c r="C1447" s="10" t="n">
        <x:v>21931</x:v>
      </x:c>
      <x:c r="D1447" s="16" t="str">
        <x:v>JUMBO STORAGE BAG SUKI</x:v>
      </x:c>
      <x:c r="E1447" s="14" t="n">
        <x:v>40</x:v>
      </x:c>
      <x:c r="F1447" s="12" t="n">
        <x:v>40513.59097222222</x:v>
      </x:c>
      <x:c r="G1447" s="13" t="n">
        <x:v>1.95</x:v>
      </x:c>
      <x:c r="H1447" s="15" t="n">
        <x:v>16456</x:v>
      </x:c>
      <x:c r="I1447" s="2" t="str">
        <x:v>United Kingdom</x:v>
      </x:c>
      <x:c r="J1447" s="2" t="str">
        <x:v>f5148775c595daf8b53e5ba2fd0098f6a23214a41a6804018df6bd5c657a1cb5</x:v>
      </x:c>
    </x:row>
    <x:row r="1448" ht="30" customHeight="1">
      <x:c r="A1448" s="10" t="n">
        <x:v>1440</x:v>
      </x:c>
      <x:c r="B1448" s="10" t="n">
        <x:v>536542</x:v>
      </x:c>
      <x:c r="C1448" s="10" t="n">
        <x:v>20711</x:v>
      </x:c>
      <x:c r="D1448" s="16" t="str">
        <x:v>JUMBO BAG TOYS </x:v>
      </x:c>
      <x:c r="E1448" s="14" t="n">
        <x:v>20</x:v>
      </x:c>
      <x:c r="F1448" s="12" t="n">
        <x:v>40513.59097222222</x:v>
      </x:c>
      <x:c r="G1448" s="13" t="n">
        <x:v>1.95</x:v>
      </x:c>
      <x:c r="H1448" s="15" t="n">
        <x:v>16456</x:v>
      </x:c>
      <x:c r="I1448" s="2" t="str">
        <x:v>United Kingdom</x:v>
      </x:c>
      <x:c r="J1448" s="2" t="str">
        <x:v>0c37ac03107fd50f5f51fb3e83fc736747ce9e71eb45bb62c23c9e4acf439a4d</x:v>
      </x:c>
    </x:row>
    <x:row r="1449" ht="30" customHeight="1">
      <x:c r="A1449" s="10" t="n">
        <x:v>1441</x:v>
      </x:c>
      <x:c r="B1449" s="10" t="n">
        <x:v>536542</x:v>
      </x:c>
      <x:c r="C1449" s="10" t="n">
        <x:v>20713</x:v>
      </x:c>
      <x:c r="D1449" s="16" t="str">
        <x:v>JUMBO BAG OWLS</x:v>
      </x:c>
      <x:c r="E1449" s="14" t="n">
        <x:v>30</x:v>
      </x:c>
      <x:c r="F1449" s="12" t="n">
        <x:v>40513.59097222222</x:v>
      </x:c>
      <x:c r="G1449" s="13" t="n">
        <x:v>1.95</x:v>
      </x:c>
      <x:c r="H1449" s="15" t="n">
        <x:v>16456</x:v>
      </x:c>
      <x:c r="I1449" s="2" t="str">
        <x:v>United Kingdom</x:v>
      </x:c>
      <x:c r="J1449" s="2" t="str">
        <x:v>4e1ba1b8bd20b8e979eee3274b29a1c48f9edddbb552c5dd938d68d95f888477</x:v>
      </x:c>
    </x:row>
    <x:row r="1450" ht="30" customHeight="1">
      <x:c r="A1450" s="10" t="n">
        <x:v>1442</x:v>
      </x:c>
      <x:c r="B1450" s="10" t="n">
        <x:v>536542</x:v>
      </x:c>
      <x:c r="C1450" s="10" t="str">
        <x:v>85123A</x:v>
      </x:c>
      <x:c r="D1450" s="16" t="str">
        <x:v>WHITE HANGING HEART T-LIGHT HOLDER</x:v>
      </x:c>
      <x:c r="E1450" s="14" t="n">
        <x:v>32</x:v>
      </x:c>
      <x:c r="F1450" s="12" t="n">
        <x:v>40513.59097222222</x:v>
      </x:c>
      <x:c r="G1450" s="13" t="n">
        <x:v>2.95</x:v>
      </x:c>
      <x:c r="H1450" s="15" t="n">
        <x:v>16456</x:v>
      </x:c>
      <x:c r="I1450" s="2" t="str">
        <x:v>United Kingdom</x:v>
      </x:c>
      <x:c r="J1450" s="2" t="str">
        <x:v>24d5ae887470d6ed6e39e6bf06d261648bcf6019e5d29ebf3b0a58dfa0562ba8</x:v>
      </x:c>
    </x:row>
    <x:row r="1451" ht="30" customHeight="1">
      <x:c r="A1451" s="10" t="n">
        <x:v>1443</x:v>
      </x:c>
      <x:c r="B1451" s="10" t="str">
        <x:v>C536543</x:v>
      </x:c>
      <x:c r="C1451" s="10" t="n">
        <x:v>22632</x:v>
      </x:c>
      <x:c r="D1451" s="16" t="str">
        <x:v>HAND WARMER RED RETROSPOT</x:v>
      </x:c>
      <x:c r="E1451" s="14" t="n">
        <x:v>-1</x:v>
      </x:c>
      <x:c r="F1451" s="12" t="n">
        <x:v>40513.604166666664</x:v>
      </x:c>
      <x:c r="G1451" s="13" t="n">
        <x:v>2.1</x:v>
      </x:c>
      <x:c r="H1451" s="15" t="n">
        <x:v>17841</x:v>
      </x:c>
      <x:c r="I1451" s="2" t="str">
        <x:v>United Kingdom</x:v>
      </x:c>
      <x:c r="J1451" s="2" t="str">
        <x:v>6e6cd9cbe95385b01324fbe792c11d788ba2bb6d61d7d632d7d41df4be73a383</x:v>
      </x:c>
    </x:row>
    <x:row r="1452" ht="30" customHeight="1">
      <x:c r="A1452" s="10" t="n">
        <x:v>1444</x:v>
      </x:c>
      <x:c r="B1452" s="10" t="str">
        <x:v>C536543</x:v>
      </x:c>
      <x:c r="C1452" s="10" t="n">
        <x:v>22355</x:v>
      </x:c>
      <x:c r="D1452" s="16" t="str">
        <x:v>CHARLOTTE BAG SUKI DESIGN</x:v>
      </x:c>
      <x:c r="E1452" s="14" t="n">
        <x:v>-2</x:v>
      </x:c>
      <x:c r="F1452" s="12" t="n">
        <x:v>40513.604166666664</x:v>
      </x:c>
      <x:c r="G1452" s="13" t="n">
        <x:v>0.85</x:v>
      </x:c>
      <x:c r="H1452" s="15" t="n">
        <x:v>17841</x:v>
      </x:c>
      <x:c r="I1452" s="2" t="str">
        <x:v>United Kingdom</x:v>
      </x:c>
      <x:c r="J1452" s="2" t="str">
        <x:v>6a90f8c31ebb664e292c26b6099ccf97a642d9766c1986f40a7838e943da3a03</x:v>
      </x:c>
    </x:row>
    <x:row r="1453" ht="30" customHeight="1">
      <x:c r="A1453" s="10" t="n">
        <x:v>1445</x:v>
      </x:c>
      <x:c r="B1453" s="10" t="n">
        <x:v>536544</x:v>
      </x:c>
      <x:c r="C1453" s="10" t="n">
        <x:v>21773</x:v>
      </x:c>
      <x:c r="D1453" s="16" t="str">
        <x:v>DECORATIVE ROSE BATHROOM BOTTLE</x:v>
      </x:c>
      <x:c r="E1453" s="14" t="n">
        <x:v>1</x:v>
      </x:c>
      <x:c r="F1453" s="12" t="n">
        <x:v>40513.60555555556</x:v>
      </x:c>
      <x:c r="G1453" s="13" t="n">
        <x:v>2.51</x:v>
      </x:c>
      <x:c r="H1453" s="15"/>
      <x:c r="I1453" s="2" t="str">
        <x:v>United Kingdom</x:v>
      </x:c>
      <x:c r="J1453" s="2" t="str">
        <x:v>4c23d69e22743cb66ec3637d41397dc4a185b75a0bfc47cc2b862731bc7117b0</x:v>
      </x:c>
    </x:row>
    <x:row r="1454" ht="30" customHeight="1">
      <x:c r="A1454" s="10" t="n">
        <x:v>1446</x:v>
      </x:c>
      <x:c r="B1454" s="10" t="n">
        <x:v>536544</x:v>
      </x:c>
      <x:c r="C1454" s="10" t="n">
        <x:v>21774</x:v>
      </x:c>
      <x:c r="D1454" s="16" t="str">
        <x:v>DECORATIVE CATS BATHROOM BOTTLE</x:v>
      </x:c>
      <x:c r="E1454" s="14" t="n">
        <x:v>2</x:v>
      </x:c>
      <x:c r="F1454" s="12" t="n">
        <x:v>40513.60555555556</x:v>
      </x:c>
      <x:c r="G1454" s="13" t="n">
        <x:v>2.51</x:v>
      </x:c>
      <x:c r="H1454" s="15"/>
      <x:c r="I1454" s="2" t="str">
        <x:v>United Kingdom</x:v>
      </x:c>
      <x:c r="J1454" s="2" t="str">
        <x:v>5f864c216d0c2b0aa573bd3faa8b94cb4de86fa39c1bc5b5dd780f0a48231148</x:v>
      </x:c>
    </x:row>
    <x:row r="1455" ht="30" customHeight="1">
      <x:c r="A1455" s="10" t="n">
        <x:v>1447</x:v>
      </x:c>
      <x:c r="B1455" s="10" t="n">
        <x:v>536544</x:v>
      </x:c>
      <x:c r="C1455" s="10" t="n">
        <x:v>21786</x:v>
      </x:c>
      <x:c r="D1455" s="16" t="str">
        <x:v>POLKADOT RAIN HAT </x:v>
      </x:c>
      <x:c r="E1455" s="14" t="n">
        <x:v>4</x:v>
      </x:c>
      <x:c r="F1455" s="12" t="n">
        <x:v>40513.60555555556</x:v>
      </x:c>
      <x:c r="G1455" s="13" t="n">
        <x:v>0.85</x:v>
      </x:c>
      <x:c r="H1455" s="15"/>
      <x:c r="I1455" s="2" t="str">
        <x:v>United Kingdom</x:v>
      </x:c>
      <x:c r="J1455" s="2" t="str">
        <x:v>93c6009f237dd37bf9fb28f581e549862bc4f8022a36b6a669999ce917de3624</x:v>
      </x:c>
    </x:row>
    <x:row r="1456" ht="30" customHeight="1">
      <x:c r="A1456" s="10" t="n">
        <x:v>1448</x:v>
      </x:c>
      <x:c r="B1456" s="10" t="n">
        <x:v>536544</x:v>
      </x:c>
      <x:c r="C1456" s="10" t="n">
        <x:v>21787</x:v>
      </x:c>
      <x:c r="D1456" s="16" t="str">
        <x:v>RAIN PONCHO RETROSPOT</x:v>
      </x:c>
      <x:c r="E1456" s="14" t="n">
        <x:v>2</x:v>
      </x:c>
      <x:c r="F1456" s="12" t="n">
        <x:v>40513.60555555556</x:v>
      </x:c>
      <x:c r="G1456" s="13" t="n">
        <x:v>1.66</x:v>
      </x:c>
      <x:c r="H1456" s="15"/>
      <x:c r="I1456" s="2" t="str">
        <x:v>United Kingdom</x:v>
      </x:c>
      <x:c r="J1456" s="2" t="str">
        <x:v>15a015ba115bcd579a99ea9b4f0225376442740a3a0b895799f2482dcaf43656</x:v>
      </x:c>
    </x:row>
    <x:row r="1457" ht="30" customHeight="1">
      <x:c r="A1457" s="10" t="n">
        <x:v>1449</x:v>
      </x:c>
      <x:c r="B1457" s="10" t="n">
        <x:v>536544</x:v>
      </x:c>
      <x:c r="C1457" s="10" t="n">
        <x:v>21790</x:v>
      </x:c>
      <x:c r="D1457" s="16" t="str">
        <x:v>VINTAGE SNAP CARDS</x:v>
      </x:c>
      <x:c r="E1457" s="14" t="n">
        <x:v>9</x:v>
      </x:c>
      <x:c r="F1457" s="12" t="n">
        <x:v>40513.60555555556</x:v>
      </x:c>
      <x:c r="G1457" s="13" t="n">
        <x:v>1.66</x:v>
      </x:c>
      <x:c r="H1457" s="15"/>
      <x:c r="I1457" s="2" t="str">
        <x:v>United Kingdom</x:v>
      </x:c>
      <x:c r="J1457" s="2" t="str">
        <x:v>98fbcef2b72900d6f2a2ae96a955f8e6d4ea34be934bd38e076e439dfe54e5c0</x:v>
      </x:c>
    </x:row>
    <x:row r="1458" ht="30" customHeight="1">
      <x:c r="A1458" s="10" t="n">
        <x:v>1450</x:v>
      </x:c>
      <x:c r="B1458" s="10" t="n">
        <x:v>536544</x:v>
      </x:c>
      <x:c r="C1458" s="10" t="n">
        <x:v>21791</x:v>
      </x:c>
      <x:c r="D1458" s="16" t="str">
        <x:v>VINTAGE HEADS AND TAILS CARD GAME </x:v>
      </x:c>
      <x:c r="E1458" s="14" t="n">
        <x:v>2</x:v>
      </x:c>
      <x:c r="F1458" s="12" t="n">
        <x:v>40513.60555555556</x:v>
      </x:c>
      <x:c r="G1458" s="13" t="n">
        <x:v>2.51</x:v>
      </x:c>
      <x:c r="H1458" s="15"/>
      <x:c r="I1458" s="2" t="str">
        <x:v>United Kingdom</x:v>
      </x:c>
      <x:c r="J1458" s="2" t="str">
        <x:v>335cfb28c30d6dc226ebbaa3e74b9cd27a8fc6ce7d6d5361d377ebba6235ea6f</x:v>
      </x:c>
    </x:row>
    <x:row r="1459" ht="30" customHeight="1">
      <x:c r="A1459" s="10" t="n">
        <x:v>1451</x:v>
      </x:c>
      <x:c r="B1459" s="10" t="n">
        <x:v>536544</x:v>
      </x:c>
      <x:c r="C1459" s="10" t="n">
        <x:v>21801</x:v>
      </x:c>
      <x:c r="D1459" s="16" t="str">
        <x:v>CHRISTMAS TREE DECORATION WITH BELL</x:v>
      </x:c>
      <x:c r="E1459" s="14" t="n">
        <x:v>10</x:v>
      </x:c>
      <x:c r="F1459" s="12" t="n">
        <x:v>40513.60555555556</x:v>
      </x:c>
      <x:c r="G1459" s="13" t="n">
        <x:v>0.43</x:v>
      </x:c>
      <x:c r="H1459" s="15"/>
      <x:c r="I1459" s="2" t="str">
        <x:v>United Kingdom</x:v>
      </x:c>
      <x:c r="J1459" s="2" t="str">
        <x:v>cacbe97854bf13d496b96238cf7498ea8152331be2053b46e4ba6957c34d5503</x:v>
      </x:c>
    </x:row>
    <x:row r="1460" ht="30" customHeight="1">
      <x:c r="A1460" s="10" t="n">
        <x:v>1452</x:v>
      </x:c>
      <x:c r="B1460" s="10" t="n">
        <x:v>536544</x:v>
      </x:c>
      <x:c r="C1460" s="10" t="n">
        <x:v>21802</x:v>
      </x:c>
      <x:c r="D1460" s="16" t="str">
        <x:v>CHRISTMAS TREE HEART DECORATION</x:v>
      </x:c>
      <x:c r="E1460" s="14" t="n">
        <x:v>9</x:v>
      </x:c>
      <x:c r="F1460" s="12" t="n">
        <x:v>40513.60555555556</x:v>
      </x:c>
      <x:c r="G1460" s="13" t="n">
        <x:v>0.43</x:v>
      </x:c>
      <x:c r="H1460" s="15"/>
      <x:c r="I1460" s="2" t="str">
        <x:v>United Kingdom</x:v>
      </x:c>
      <x:c r="J1460" s="2" t="str">
        <x:v>c0fbcabfd0242417ac37b6cd06aee6e6b0e8b5a8f9d07e544f55ef7a5d436371</x:v>
      </x:c>
    </x:row>
    <x:row r="1461" ht="30" customHeight="1">
      <x:c r="A1461" s="10" t="n">
        <x:v>1453</x:v>
      </x:c>
      <x:c r="B1461" s="10" t="n">
        <x:v>536544</x:v>
      </x:c>
      <x:c r="C1461" s="10" t="n">
        <x:v>21803</x:v>
      </x:c>
      <x:c r="D1461" s="16" t="str">
        <x:v>CHRISTMAS TREE STAR DECORATION</x:v>
      </x:c>
      <x:c r="E1461" s="14" t="n">
        <x:v>11</x:v>
      </x:c>
      <x:c r="F1461" s="12" t="n">
        <x:v>40513.60555555556</x:v>
      </x:c>
      <x:c r="G1461" s="13" t="n">
        <x:v>0.43</x:v>
      </x:c>
      <x:c r="H1461" s="15"/>
      <x:c r="I1461" s="2" t="str">
        <x:v>United Kingdom</x:v>
      </x:c>
      <x:c r="J1461" s="2" t="str">
        <x:v>a1fd87c258524eeb680cf05b71778df237edefaa2b591741b1ed049fb175d959</x:v>
      </x:c>
    </x:row>
    <x:row r="1462" ht="30" customHeight="1">
      <x:c r="A1462" s="10" t="n">
        <x:v>1454</x:v>
      </x:c>
      <x:c r="B1462" s="10" t="n">
        <x:v>536544</x:v>
      </x:c>
      <x:c r="C1462" s="10" t="n">
        <x:v>21809</x:v>
      </x:c>
      <x:c r="D1462" s="16" t="str">
        <x:v>CHRISTMAS HANGING TREE WITH BELL</x:v>
      </x:c>
      <x:c r="E1462" s="14" t="n">
        <x:v>1</x:v>
      </x:c>
      <x:c r="F1462" s="12" t="n">
        <x:v>40513.60555555556</x:v>
      </x:c>
      <x:c r="G1462" s="13" t="n">
        <x:v>2.51</x:v>
      </x:c>
      <x:c r="H1462" s="15"/>
      <x:c r="I1462" s="2" t="str">
        <x:v>United Kingdom</x:v>
      </x:c>
      <x:c r="J1462" s="2" t="str">
        <x:v>581ad63abb06ba5408f79590769ae1f1fbbf7e6dbb200ad3b681d31b6fdd95dc</x:v>
      </x:c>
    </x:row>
    <x:row r="1463" ht="30" customHeight="1">
      <x:c r="A1463" s="10" t="n">
        <x:v>1455</x:v>
      </x:c>
      <x:c r="B1463" s="10" t="n">
        <x:v>536544</x:v>
      </x:c>
      <x:c r="C1463" s="10" t="n">
        <x:v>21810</x:v>
      </x:c>
      <x:c r="D1463" s="16" t="str">
        <x:v>CHRISTMAS HANGING STAR WITH BELL</x:v>
      </x:c>
      <x:c r="E1463" s="14" t="n">
        <x:v>3</x:v>
      </x:c>
      <x:c r="F1463" s="12" t="n">
        <x:v>40513.60555555556</x:v>
      </x:c>
      <x:c r="G1463" s="13" t="n">
        <x:v>2.51</x:v>
      </x:c>
      <x:c r="H1463" s="15"/>
      <x:c r="I1463" s="2" t="str">
        <x:v>United Kingdom</x:v>
      </x:c>
      <x:c r="J1463" s="2" t="str">
        <x:v>b27cd2a042b5a3047d902db8fb8a20b7d1e2a19544dee56f48f15068d96b5d26</x:v>
      </x:c>
    </x:row>
    <x:row r="1464" ht="30" customHeight="1">
      <x:c r="A1464" s="10" t="n">
        <x:v>1456</x:v>
      </x:c>
      <x:c r="B1464" s="10" t="n">
        <x:v>536544</x:v>
      </x:c>
      <x:c r="C1464" s="10" t="n">
        <x:v>21811</x:v>
      </x:c>
      <x:c r="D1464" s="16" t="str">
        <x:v>CHRISTMAS HANGING HEART WITH BELL</x:v>
      </x:c>
      <x:c r="E1464" s="14" t="n">
        <x:v>1</x:v>
      </x:c>
      <x:c r="F1464" s="12" t="n">
        <x:v>40513.60555555556</x:v>
      </x:c>
      <x:c r="G1464" s="13" t="n">
        <x:v>2.51</x:v>
      </x:c>
      <x:c r="H1464" s="15"/>
      <x:c r="I1464" s="2" t="str">
        <x:v>United Kingdom</x:v>
      </x:c>
      <x:c r="J1464" s="2" t="str">
        <x:v>ccf7f17c8016641d6fe57c8bd17f7a6213f164cee360e465c4157b9ad3bd63d7</x:v>
      </x:c>
    </x:row>
    <x:row r="1465" ht="30" customHeight="1">
      <x:c r="A1465" s="10" t="n">
        <x:v>1457</x:v>
      </x:c>
      <x:c r="B1465" s="10" t="n">
        <x:v>536544</x:v>
      </x:c>
      <x:c r="C1465" s="10" t="n">
        <x:v>21821</x:v>
      </x:c>
      <x:c r="D1465" s="16" t="str">
        <x:v>GLITTER STAR GARLAND WITH BELLS </x:v>
      </x:c>
      <x:c r="E1465" s="14" t="n">
        <x:v>1</x:v>
      </x:c>
      <x:c r="F1465" s="12" t="n">
        <x:v>40513.60555555556</x:v>
      </x:c>
      <x:c r="G1465" s="13" t="n">
        <x:v>7.62</x:v>
      </x:c>
      <x:c r="H1465" s="15"/>
      <x:c r="I1465" s="2" t="str">
        <x:v>United Kingdom</x:v>
      </x:c>
      <x:c r="J1465" s="2" t="str">
        <x:v>55f711cf655c21ee22f4e981cac14a92263e647f8494210e285c9768f26444d0</x:v>
      </x:c>
    </x:row>
    <x:row r="1466" ht="30" customHeight="1">
      <x:c r="A1466" s="10" t="n">
        <x:v>1458</x:v>
      </x:c>
      <x:c r="B1466" s="10" t="n">
        <x:v>536544</x:v>
      </x:c>
      <x:c r="C1466" s="10" t="n">
        <x:v>21822</x:v>
      </x:c>
      <x:c r="D1466" s="16" t="str">
        <x:v>GLITTER CHRISTMAS TREE WITH BELLS</x:v>
      </x:c>
      <x:c r="E1466" s="14" t="n">
        <x:v>1</x:v>
      </x:c>
      <x:c r="F1466" s="12" t="n">
        <x:v>40513.60555555556</x:v>
      </x:c>
      <x:c r="G1466" s="13" t="n">
        <x:v>4.21</x:v>
      </x:c>
      <x:c r="H1466" s="15"/>
      <x:c r="I1466" s="2" t="str">
        <x:v>United Kingdom</x:v>
      </x:c>
      <x:c r="J1466" s="2" t="str">
        <x:v>df34297d8c4437039b15dcfa488c3dc2876971fcf7808621ffa0ce0636930126</x:v>
      </x:c>
    </x:row>
    <x:row r="1467" ht="30" customHeight="1">
      <x:c r="A1467" s="10" t="n">
        <x:v>1459</x:v>
      </x:c>
      <x:c r="B1467" s="10" t="n">
        <x:v>536544</x:v>
      </x:c>
      <x:c r="C1467" s="10" t="n">
        <x:v>21823</x:v>
      </x:c>
      <x:c r="D1467" s="16" t="str">
        <x:v>PAINTED METAL HEART WITH HOLLY BELL</x:v>
      </x:c>
      <x:c r="E1467" s="14" t="n">
        <x:v>2</x:v>
      </x:c>
      <x:c r="F1467" s="12" t="n">
        <x:v>40513.60555555556</x:v>
      </x:c>
      <x:c r="G1467" s="13" t="n">
        <x:v>2.98</x:v>
      </x:c>
      <x:c r="H1467" s="15"/>
      <x:c r="I1467" s="2" t="str">
        <x:v>United Kingdom</x:v>
      </x:c>
      <x:c r="J1467" s="2" t="str">
        <x:v>aeb1692d2f25ae8db77a863cd9f2972ef805a5004bbd11a07ac7d23562503bf8</x:v>
      </x:c>
    </x:row>
    <x:row r="1468" ht="30" customHeight="1">
      <x:c r="A1468" s="10" t="n">
        <x:v>1460</x:v>
      </x:c>
      <x:c r="B1468" s="10" t="n">
        <x:v>536544</x:v>
      </x:c>
      <x:c r="C1468" s="10" t="n">
        <x:v>21844</x:v>
      </x:c>
      <x:c r="D1468" s="16" t="str">
        <x:v>RED RETROSPOT MUG</x:v>
      </x:c>
      <x:c r="E1468" s="14" t="n">
        <x:v>2</x:v>
      </x:c>
      <x:c r="F1468" s="12" t="n">
        <x:v>40513.60555555556</x:v>
      </x:c>
      <x:c r="G1468" s="13" t="n">
        <x:v>5.91</x:v>
      </x:c>
      <x:c r="H1468" s="15"/>
      <x:c r="I1468" s="2" t="str">
        <x:v>United Kingdom</x:v>
      </x:c>
      <x:c r="J1468" s="2" t="str">
        <x:v>e9dab404f4a4c65ec9a50f0b656beae77c02e290a4e6729df70f38ec7b6e6d38</x:v>
      </x:c>
    </x:row>
    <x:row r="1469" ht="30" customHeight="1">
      <x:c r="A1469" s="10" t="n">
        <x:v>1461</x:v>
      </x:c>
      <x:c r="B1469" s="10" t="n">
        <x:v>536544</x:v>
      </x:c>
      <x:c r="C1469" s="10" t="n">
        <x:v>21851</x:v>
      </x:c>
      <x:c r="D1469" s="16" t="str">
        <x:v>LILAC DIAMANTE PEN IN GIFT BOX</x:v>
      </x:c>
      <x:c r="E1469" s="14" t="n">
        <x:v>1</x:v>
      </x:c>
      <x:c r="F1469" s="12" t="n">
        <x:v>40513.60555555556</x:v>
      </x:c>
      <x:c r="G1469" s="13" t="n">
        <x:v>4.21</x:v>
      </x:c>
      <x:c r="H1469" s="15"/>
      <x:c r="I1469" s="2" t="str">
        <x:v>United Kingdom</x:v>
      </x:c>
      <x:c r="J1469" s="2" t="str">
        <x:v>08c5788ce6a1b51828bcd5dae8d7daf6ff1eb491d32481b6babc46654d1697e8</x:v>
      </x:c>
    </x:row>
    <x:row r="1470" ht="30" customHeight="1">
      <x:c r="A1470" s="10" t="n">
        <x:v>1462</x:v>
      </x:c>
      <x:c r="B1470" s="10" t="n">
        <x:v>536544</x:v>
      </x:c>
      <x:c r="C1470" s="10" t="n">
        <x:v>21870</x:v>
      </x:c>
      <x:c r="D1470" s="16" t="str">
        <x:v>I CAN ONLY PLEASE ONE PERSON MUG</x:v>
      </x:c>
      <x:c r="E1470" s="14" t="n">
        <x:v>1</x:v>
      </x:c>
      <x:c r="F1470" s="12" t="n">
        <x:v>40513.60555555556</x:v>
      </x:c>
      <x:c r="G1470" s="13" t="n">
        <x:v>3.36</x:v>
      </x:c>
      <x:c r="H1470" s="15"/>
      <x:c r="I1470" s="2" t="str">
        <x:v>United Kingdom</x:v>
      </x:c>
      <x:c r="J1470" s="2" t="str">
        <x:v>30b6810293c804a14160665ab741bd25c29c020615cbe1b8e1a3a48e33560c37</x:v>
      </x:c>
    </x:row>
    <x:row r="1471" ht="30" customHeight="1">
      <x:c r="A1471" s="10" t="n">
        <x:v>1463</x:v>
      </x:c>
      <x:c r="B1471" s="10" t="n">
        <x:v>536544</x:v>
      </x:c>
      <x:c r="C1471" s="10" t="n">
        <x:v>21871</x:v>
      </x:c>
      <x:c r="D1471" s="16" t="str">
        <x:v>SAVE THE PLANET MUG</x:v>
      </x:c>
      <x:c r="E1471" s="14" t="n">
        <x:v>5</x:v>
      </x:c>
      <x:c r="F1471" s="12" t="n">
        <x:v>40513.60555555556</x:v>
      </x:c>
      <x:c r="G1471" s="13" t="n">
        <x:v>3.36</x:v>
      </x:c>
      <x:c r="H1471" s="15"/>
      <x:c r="I1471" s="2" t="str">
        <x:v>United Kingdom</x:v>
      </x:c>
      <x:c r="J1471" s="2" t="str">
        <x:v>fae2abfe0e2f0ac65b318285fd0b25bb0e67f82a8545679a3f4305b09fc4fb98</x:v>
      </x:c>
    </x:row>
    <x:row r="1472" ht="30" customHeight="1">
      <x:c r="A1472" s="10" t="n">
        <x:v>1464</x:v>
      </x:c>
      <x:c r="B1472" s="10" t="n">
        <x:v>536544</x:v>
      </x:c>
      <x:c r="C1472" s="10" t="n">
        <x:v>21874</x:v>
      </x:c>
      <x:c r="D1472" s="16" t="str">
        <x:v>GIN AND TONIC MUG</x:v>
      </x:c>
      <x:c r="E1472" s="14" t="n">
        <x:v>1</x:v>
      </x:c>
      <x:c r="F1472" s="12" t="n">
        <x:v>40513.60555555556</x:v>
      </x:c>
      <x:c r="G1472" s="13" t="n">
        <x:v>3.36</x:v>
      </x:c>
      <x:c r="H1472" s="15"/>
      <x:c r="I1472" s="2" t="str">
        <x:v>United Kingdom</x:v>
      </x:c>
      <x:c r="J1472" s="2" t="str">
        <x:v>39419cf9eeb0352eedcc0934ab14694ba06e82173b0a040dd8b9efa20c9966c7</x:v>
      </x:c>
    </x:row>
    <x:row r="1473" ht="30" customHeight="1">
      <x:c r="A1473" s="10" t="n">
        <x:v>1465</x:v>
      </x:c>
      <x:c r="B1473" s="10" t="n">
        <x:v>536544</x:v>
      </x:c>
      <x:c r="C1473" s="10" t="n">
        <x:v>21879</x:v>
      </x:c>
      <x:c r="D1473" s="16" t="str">
        <x:v>HEARTS GIFT TAPE</x:v>
      </x:c>
      <x:c r="E1473" s="14" t="n">
        <x:v>1</x:v>
      </x:c>
      <x:c r="F1473" s="12" t="n">
        <x:v>40513.60555555556</x:v>
      </x:c>
      <x:c r="G1473" s="13" t="n">
        <x:v>1.66</x:v>
      </x:c>
      <x:c r="H1473" s="15"/>
      <x:c r="I1473" s="2" t="str">
        <x:v>United Kingdom</x:v>
      </x:c>
      <x:c r="J1473" s="2" t="str">
        <x:v>937dcebd498dfc81300b44d24361cd371323879b1c4c91c203b56b7d3f14d7f8</x:v>
      </x:c>
    </x:row>
    <x:row r="1474" ht="30" customHeight="1">
      <x:c r="A1474" s="10" t="n">
        <x:v>1466</x:v>
      </x:c>
      <x:c r="B1474" s="10" t="n">
        <x:v>536544</x:v>
      </x:c>
      <x:c r="C1474" s="10" t="n">
        <x:v>21884</x:v>
      </x:c>
      <x:c r="D1474" s="16" t="str">
        <x:v>CAKES AND BOWS GIFT  TAPE</x:v>
      </x:c>
      <x:c r="E1474" s="14" t="n">
        <x:v>1</x:v>
      </x:c>
      <x:c r="F1474" s="12" t="n">
        <x:v>40513.60555555556</x:v>
      </x:c>
      <x:c r="G1474" s="13" t="n">
        <x:v>1.66</x:v>
      </x:c>
      <x:c r="H1474" s="15"/>
      <x:c r="I1474" s="2" t="str">
        <x:v>United Kingdom</x:v>
      </x:c>
      <x:c r="J1474" s="2" t="str">
        <x:v>c301ceef06e5bcfd88ca0ac13c9e08c69d55c1ec292909ce4795c8304373ce7b</x:v>
      </x:c>
    </x:row>
    <x:row r="1475" ht="30" customHeight="1">
      <x:c r="A1475" s="10" t="n">
        <x:v>1467</x:v>
      </x:c>
      <x:c r="B1475" s="10" t="n">
        <x:v>536544</x:v>
      </x:c>
      <x:c r="C1475" s="10" t="n">
        <x:v>21888</x:v>
      </x:c>
      <x:c r="D1475" s="16" t="str">
        <x:v>BINGO SET</x:v>
      </x:c>
      <x:c r="E1475" s="14" t="n">
        <x:v>1</x:v>
      </x:c>
      <x:c r="F1475" s="12" t="n">
        <x:v>40513.60555555556</x:v>
      </x:c>
      <x:c r="G1475" s="13" t="n">
        <x:v>7.62</x:v>
      </x:c>
      <x:c r="H1475" s="15"/>
      <x:c r="I1475" s="2" t="str">
        <x:v>United Kingdom</x:v>
      </x:c>
      <x:c r="J1475" s="2" t="str">
        <x:v>cf0b8259ee5d376ea94a994bf2a3b19cd82f135ec99017aa2620d9c603a28cea</x:v>
      </x:c>
    </x:row>
    <x:row r="1476" ht="30" customHeight="1">
      <x:c r="A1476" s="10" t="n">
        <x:v>1468</x:v>
      </x:c>
      <x:c r="B1476" s="10" t="n">
        <x:v>536544</x:v>
      </x:c>
      <x:c r="C1476" s="10" t="n">
        <x:v>21889</x:v>
      </x:c>
      <x:c r="D1476" s="16" t="str">
        <x:v>WOODEN BOX OF DOMINOES</x:v>
      </x:c>
      <x:c r="E1476" s="14" t="n">
        <x:v>2</x:v>
      </x:c>
      <x:c r="F1476" s="12" t="n">
        <x:v>40513.60555555556</x:v>
      </x:c>
      <x:c r="G1476" s="13" t="n">
        <x:v>2.51</x:v>
      </x:c>
      <x:c r="H1476" s="15"/>
      <x:c r="I1476" s="2" t="str">
        <x:v>United Kingdom</x:v>
      </x:c>
      <x:c r="J1476" s="2" t="str">
        <x:v>921fe6e0cb9c040e86c5e2cdebdb1726dcc380c7a0513cda874cbbf0ff97f311</x:v>
      </x:c>
    </x:row>
    <x:row r="1477" ht="30" customHeight="1">
      <x:c r="A1477" s="10" t="n">
        <x:v>1469</x:v>
      </x:c>
      <x:c r="B1477" s="10" t="n">
        <x:v>536544</x:v>
      </x:c>
      <x:c r="C1477" s="10" t="n">
        <x:v>21892</x:v>
      </x:c>
      <x:c r="D1477" s="16" t="str">
        <x:v>TRADITIONAL WOODEN CATCH CUP GAME </x:v>
      </x:c>
      <x:c r="E1477" s="14" t="n">
        <x:v>3</x:v>
      </x:c>
      <x:c r="F1477" s="12" t="n">
        <x:v>40513.60555555556</x:v>
      </x:c>
      <x:c r="G1477" s="13" t="n">
        <x:v>2.51</x:v>
      </x:c>
      <x:c r="H1477" s="15"/>
      <x:c r="I1477" s="2" t="str">
        <x:v>United Kingdom</x:v>
      </x:c>
      <x:c r="J1477" s="2" t="str">
        <x:v>7974f0ea57738a4c62a85c4498944f063761e250779d39d366daeaf11a2b4223</x:v>
      </x:c>
    </x:row>
    <x:row r="1478" ht="30" customHeight="1">
      <x:c r="A1478" s="10" t="n">
        <x:v>1470</x:v>
      </x:c>
      <x:c r="B1478" s="10" t="n">
        <x:v>536544</x:v>
      </x:c>
      <x:c r="C1478" s="10" t="n">
        <x:v>21894</x:v>
      </x:c>
      <x:c r="D1478" s="16" t="str">
        <x:v>POTTING SHED SEED ENVELOPES</x:v>
      </x:c>
      <x:c r="E1478" s="14" t="n">
        <x:v>1</x:v>
      </x:c>
      <x:c r="F1478" s="12" t="n">
        <x:v>40513.60555555556</x:v>
      </x:c>
      <x:c r="G1478" s="13" t="n">
        <x:v>2.51</x:v>
      </x:c>
      <x:c r="H1478" s="15"/>
      <x:c r="I1478" s="2" t="str">
        <x:v>United Kingdom</x:v>
      </x:c>
      <x:c r="J1478" s="2" t="str">
        <x:v>94294baa0e42d291a74a32be95003b8451ddfc4e2b66749066cffd4b4ec6e9d3</x:v>
      </x:c>
    </x:row>
    <x:row r="1479" ht="30" customHeight="1">
      <x:c r="A1479" s="10" t="n">
        <x:v>1471</x:v>
      </x:c>
      <x:c r="B1479" s="10" t="n">
        <x:v>536544</x:v>
      </x:c>
      <x:c r="C1479" s="10" t="n">
        <x:v>21911</x:v>
      </x:c>
      <x:c r="D1479" s="16" t="str">
        <x:v>GARDEN METAL SIGN </x:v>
      </x:c>
      <x:c r="E1479" s="14" t="n">
        <x:v>1</x:v>
      </x:c>
      <x:c r="F1479" s="12" t="n">
        <x:v>40513.60555555556</x:v>
      </x:c>
      <x:c r="G1479" s="13" t="n">
        <x:v>3.36</x:v>
      </x:c>
      <x:c r="H1479" s="15"/>
      <x:c r="I1479" s="2" t="str">
        <x:v>United Kingdom</x:v>
      </x:c>
      <x:c r="J1479" s="2" t="str">
        <x:v>9519deb92ae7bbabc78c4d334196e9150fd8356f1ce225f519bf6c5d818e86be</x:v>
      </x:c>
    </x:row>
    <x:row r="1480" ht="30" customHeight="1">
      <x:c r="A1480" s="10" t="n">
        <x:v>1472</x:v>
      </x:c>
      <x:c r="B1480" s="10" t="n">
        <x:v>536544</x:v>
      </x:c>
      <x:c r="C1480" s="10" t="n">
        <x:v>21912</x:v>
      </x:c>
      <x:c r="D1480" s="16" t="str">
        <x:v>VINTAGE SNAKES &amp; LADDERS</x:v>
      </x:c>
      <x:c r="E1480" s="14" t="n">
        <x:v>3</x:v>
      </x:c>
      <x:c r="F1480" s="12" t="n">
        <x:v>40513.60555555556</x:v>
      </x:c>
      <x:c r="G1480" s="13" t="n">
        <x:v>7.62</x:v>
      </x:c>
      <x:c r="H1480" s="15"/>
      <x:c r="I1480" s="2" t="str">
        <x:v>United Kingdom</x:v>
      </x:c>
      <x:c r="J1480" s="2" t="str">
        <x:v>657997679f1e71628123b928229d254de4704232a936be62f561000cbd8d7e1d</x:v>
      </x:c>
    </x:row>
    <x:row r="1481" ht="30" customHeight="1">
      <x:c r="A1481" s="10" t="n">
        <x:v>1473</x:v>
      </x:c>
      <x:c r="B1481" s="10" t="n">
        <x:v>536544</x:v>
      </x:c>
      <x:c r="C1481" s="10" t="n">
        <x:v>21913</x:v>
      </x:c>
      <x:c r="D1481" s="16" t="str">
        <x:v>VINTAGE SEASIDE JIGSAW PUZZLES</x:v>
      </x:c>
      <x:c r="E1481" s="14" t="n">
        <x:v>1</x:v>
      </x:c>
      <x:c r="F1481" s="12" t="n">
        <x:v>40513.60555555556</x:v>
      </x:c>
      <x:c r="G1481" s="13" t="n">
        <x:v>7.62</x:v>
      </x:c>
      <x:c r="H1481" s="15"/>
      <x:c r="I1481" s="2" t="str">
        <x:v>United Kingdom</x:v>
      </x:c>
      <x:c r="J1481" s="2" t="str">
        <x:v>1de91d0d180ff29d7732c90e28b6cf414139a4706852a8805ce58602d135cf74</x:v>
      </x:c>
    </x:row>
    <x:row r="1482" ht="30" customHeight="1">
      <x:c r="A1482" s="10" t="n">
        <x:v>1474</x:v>
      </x:c>
      <x:c r="B1482" s="10" t="n">
        <x:v>536544</x:v>
      </x:c>
      <x:c r="C1482" s="10" t="n">
        <x:v>21914</x:v>
      </x:c>
      <x:c r="D1482" s="16" t="str">
        <x:v>BLUE HARMONICA IN BOX </x:v>
      </x:c>
      <x:c r="E1482" s="14" t="n">
        <x:v>3</x:v>
      </x:c>
      <x:c r="F1482" s="12" t="n">
        <x:v>40513.60555555556</x:v>
      </x:c>
      <x:c r="G1482" s="13" t="n">
        <x:v>2.51</x:v>
      </x:c>
      <x:c r="H1482" s="15"/>
      <x:c r="I1482" s="2" t="str">
        <x:v>United Kingdom</x:v>
      </x:c>
      <x:c r="J1482" s="2" t="str">
        <x:v>0499ecef088ca81b08012b205417917e47a1c4783a9e40251d8860945aabf570</x:v>
      </x:c>
    </x:row>
    <x:row r="1483" ht="30" customHeight="1">
      <x:c r="A1483" s="10" t="n">
        <x:v>1475</x:v>
      </x:c>
      <x:c r="B1483" s="10" t="n">
        <x:v>536544</x:v>
      </x:c>
      <x:c r="C1483" s="10" t="n">
        <x:v>21915</x:v>
      </x:c>
      <x:c r="D1483" s="16" t="str">
        <x:v>RED  HARMONICA IN BOX </x:v>
      </x:c>
      <x:c r="E1483" s="14" t="n">
        <x:v>2</x:v>
      </x:c>
      <x:c r="F1483" s="12" t="n">
        <x:v>40513.60555555556</x:v>
      </x:c>
      <x:c r="G1483" s="13" t="n">
        <x:v>2.51</x:v>
      </x:c>
      <x:c r="H1483" s="15"/>
      <x:c r="I1483" s="2" t="str">
        <x:v>United Kingdom</x:v>
      </x:c>
      <x:c r="J1483" s="2" t="str">
        <x:v>9944c5da4e1bbf735774e35bb618b7d9ea0ae9a90b862feb84759bc6cd55fe9a</x:v>
      </x:c>
    </x:row>
    <x:row r="1484" ht="30" customHeight="1">
      <x:c r="A1484" s="10" t="n">
        <x:v>1476</x:v>
      </x:c>
      <x:c r="B1484" s="10" t="n">
        <x:v>536544</x:v>
      </x:c>
      <x:c r="C1484" s="10" t="n">
        <x:v>21922</x:v>
      </x:c>
      <x:c r="D1484" s="16" t="str">
        <x:v>UNION STRIPE WITH FRINGE  HAMMOCK</x:v>
      </x:c>
      <x:c r="E1484" s="14" t="n">
        <x:v>2</x:v>
      </x:c>
      <x:c r="F1484" s="12" t="n">
        <x:v>40513.60555555556</x:v>
      </x:c>
      <x:c r="G1484" s="13" t="n">
        <x:v>16.98</x:v>
      </x:c>
      <x:c r="H1484" s="15"/>
      <x:c r="I1484" s="2" t="str">
        <x:v>United Kingdom</x:v>
      </x:c>
      <x:c r="J1484" s="2" t="str">
        <x:v>7f142445f0c4cea7aeb745b572b6bf8db7576ed84636b288e5d6de32e3754182</x:v>
      </x:c>
    </x:row>
    <x:row r="1485" ht="30" customHeight="1">
      <x:c r="A1485" s="10" t="n">
        <x:v>1477</x:v>
      </x:c>
      <x:c r="B1485" s="10" t="n">
        <x:v>536544</x:v>
      </x:c>
      <x:c r="C1485" s="10" t="n">
        <x:v>21928</x:v>
      </x:c>
      <x:c r="D1485" s="16" t="str">
        <x:v>JUMBO BAG SCANDINAVIAN PAISLEY</x:v>
      </x:c>
      <x:c r="E1485" s="14" t="n">
        <x:v>1</x:v>
      </x:c>
      <x:c r="F1485" s="12" t="n">
        <x:v>40513.60555555556</x:v>
      </x:c>
      <x:c r="G1485" s="13" t="n">
        <x:v>4.21</x:v>
      </x:c>
      <x:c r="H1485" s="15"/>
      <x:c r="I1485" s="2" t="str">
        <x:v>United Kingdom</x:v>
      </x:c>
      <x:c r="J1485" s="2" t="str">
        <x:v>5bea0ffb83dbd406372712cf9c45457c14c7a003f767b387de8332e24ba7d65c</x:v>
      </x:c>
    </x:row>
    <x:row r="1486" ht="30" customHeight="1">
      <x:c r="A1486" s="10" t="n">
        <x:v>1478</x:v>
      </x:c>
      <x:c r="B1486" s="10" t="n">
        <x:v>536544</x:v>
      </x:c>
      <x:c r="C1486" s="10" t="n">
        <x:v>21935</x:v>
      </x:c>
      <x:c r="D1486" s="16" t="str">
        <x:v>SUKI  SHOULDER BAG</x:v>
      </x:c>
      <x:c r="E1486" s="14" t="n">
        <x:v>1</x:v>
      </x:c>
      <x:c r="F1486" s="12" t="n">
        <x:v>40513.60555555556</x:v>
      </x:c>
      <x:c r="G1486" s="13" t="n">
        <x:v>3.36</x:v>
      </x:c>
      <x:c r="H1486" s="15"/>
      <x:c r="I1486" s="2" t="str">
        <x:v>United Kingdom</x:v>
      </x:c>
      <x:c r="J1486" s="2" t="str">
        <x:v>beca277eb94b559ae835f583bd94c3a0e7b332a7f964f2a4ff8c0b9c20bedc55</x:v>
      </x:c>
    </x:row>
    <x:row r="1487" ht="30" customHeight="1">
      <x:c r="A1487" s="10" t="n">
        <x:v>1479</x:v>
      </x:c>
      <x:c r="B1487" s="10" t="n">
        <x:v>536544</x:v>
      </x:c>
      <x:c r="C1487" s="10" t="n">
        <x:v>21942</x:v>
      </x:c>
      <x:c r="D1487" s="16" t="str">
        <x:v>SKULLS DESIGN FLANNEL</x:v>
      </x:c>
      <x:c r="E1487" s="14" t="n">
        <x:v>2</x:v>
      </x:c>
      <x:c r="F1487" s="12" t="n">
        <x:v>40513.60555555556</x:v>
      </x:c>
      <x:c r="G1487" s="13" t="n">
        <x:v>1.66</x:v>
      </x:c>
      <x:c r="H1487" s="15"/>
      <x:c r="I1487" s="2" t="str">
        <x:v>United Kingdom</x:v>
      </x:c>
      <x:c r="J1487" s="2" t="str">
        <x:v>66b9a901f8f0ef05d23fc049c3f6ecc3de6426d6572fffe41c1033ac2b51076c</x:v>
      </x:c>
    </x:row>
    <x:row r="1488" ht="30" customHeight="1">
      <x:c r="A1488" s="10" t="n">
        <x:v>1480</x:v>
      </x:c>
      <x:c r="B1488" s="10" t="n">
        <x:v>536544</x:v>
      </x:c>
      <x:c r="C1488" s="10" t="n">
        <x:v>21944</x:v>
      </x:c>
      <x:c r="D1488" s="16" t="str">
        <x:v>KITTENS DESIGN FLANNEL</x:v>
      </x:c>
      <x:c r="E1488" s="14" t="n">
        <x:v>1</x:v>
      </x:c>
      <x:c r="F1488" s="12" t="n">
        <x:v>40513.60555555556</x:v>
      </x:c>
      <x:c r="G1488" s="13" t="n">
        <x:v>1.66</x:v>
      </x:c>
      <x:c r="H1488" s="15"/>
      <x:c r="I1488" s="2" t="str">
        <x:v>United Kingdom</x:v>
      </x:c>
      <x:c r="J1488" s="2" t="str">
        <x:v>c386a5325b127b7ea9d1af8b2d2d23d5786cce9069b2614de250c46ff203a232</x:v>
      </x:c>
    </x:row>
    <x:row r="1489" ht="30" customHeight="1">
      <x:c r="A1489" s="10" t="n">
        <x:v>1481</x:v>
      </x:c>
      <x:c r="B1489" s="10" t="n">
        <x:v>536544</x:v>
      </x:c>
      <x:c r="C1489" s="10" t="n">
        <x:v>21949</x:v>
      </x:c>
      <x:c r="D1489" s="16" t="str">
        <x:v>SET OF 6 STRAWBERRY CHOPSTICKS</x:v>
      </x:c>
      <x:c r="E1489" s="14" t="n">
        <x:v>1</x:v>
      </x:c>
      <x:c r="F1489" s="12" t="n">
        <x:v>40513.60555555556</x:v>
      </x:c>
      <x:c r="G1489" s="13" t="n">
        <x:v>2.51</x:v>
      </x:c>
      <x:c r="H1489" s="15"/>
      <x:c r="I1489" s="2" t="str">
        <x:v>United Kingdom</x:v>
      </x:c>
      <x:c r="J1489" s="2" t="str">
        <x:v>5d4af1666fc2ddfd297e8228aa1d8528dd2690d81fa2a9f96fb6b03d905ff3dd</x:v>
      </x:c>
    </x:row>
    <x:row r="1490" ht="30" customHeight="1">
      <x:c r="A1490" s="10" t="n">
        <x:v>1482</x:v>
      </x:c>
      <x:c r="B1490" s="10" t="n">
        <x:v>536544</x:v>
      </x:c>
      <x:c r="C1490" s="10" t="n">
        <x:v>21975</x:v>
      </x:c>
      <x:c r="D1490" s="16" t="str">
        <x:v>PACK OF 60 DINOSAUR CAKE CASES</x:v>
      </x:c>
      <x:c r="E1490" s="14" t="n">
        <x:v>1</x:v>
      </x:c>
      <x:c r="F1490" s="12" t="n">
        <x:v>40513.60555555556</x:v>
      </x:c>
      <x:c r="G1490" s="13" t="n">
        <x:v>1.28</x:v>
      </x:c>
      <x:c r="H1490" s="15"/>
      <x:c r="I1490" s="2" t="str">
        <x:v>United Kingdom</x:v>
      </x:c>
      <x:c r="J1490" s="2" t="str">
        <x:v>78422345c5d91bc4ac16471977d5559c9fb8b8a529888241f5a27fda29d85901</x:v>
      </x:c>
    </x:row>
    <x:row r="1491" ht="30" customHeight="1">
      <x:c r="A1491" s="10" t="n">
        <x:v>1483</x:v>
      </x:c>
      <x:c r="B1491" s="10" t="n">
        <x:v>536544</x:v>
      </x:c>
      <x:c r="C1491" s="10" t="n">
        <x:v>21977</x:v>
      </x:c>
      <x:c r="D1491" s="16" t="str">
        <x:v>PACK OF 60 PINK PAISLEY CAKE CASES</x:v>
      </x:c>
      <x:c r="E1491" s="14" t="n">
        <x:v>1</x:v>
      </x:c>
      <x:c r="F1491" s="12" t="n">
        <x:v>40513.60555555556</x:v>
      </x:c>
      <x:c r="G1491" s="13" t="n">
        <x:v>1.28</x:v>
      </x:c>
      <x:c r="H1491" s="15"/>
      <x:c r="I1491" s="2" t="str">
        <x:v>United Kingdom</x:v>
      </x:c>
      <x:c r="J1491" s="2" t="str">
        <x:v>a78c31cea7ff72d2bd789945195a57869d351e6a9bce4f2e507457e8537e5f86</x:v>
      </x:c>
    </x:row>
    <x:row r="1492" ht="30" customHeight="1">
      <x:c r="A1492" s="10" t="n">
        <x:v>1484</x:v>
      </x:c>
      <x:c r="B1492" s="10" t="n">
        <x:v>536544</x:v>
      </x:c>
      <x:c r="C1492" s="10" t="n">
        <x:v>21982</x:v>
      </x:c>
      <x:c r="D1492" s="16" t="str">
        <x:v>PACK OF 12 SUKI TISSUES </x:v>
      </x:c>
      <x:c r="E1492" s="14" t="n">
        <x:v>1</x:v>
      </x:c>
      <x:c r="F1492" s="12" t="n">
        <x:v>40513.60555555556</x:v>
      </x:c>
      <x:c r="G1492" s="13" t="n">
        <x:v>0.85</x:v>
      </x:c>
      <x:c r="H1492" s="15"/>
      <x:c r="I1492" s="2" t="str">
        <x:v>United Kingdom</x:v>
      </x:c>
      <x:c r="J1492" s="2" t="str">
        <x:v>6d3d4c7cd480de9563209c17b23d7c4269b15f193e1dd91483792d50cf310665</x:v>
      </x:c>
    </x:row>
    <x:row r="1493" ht="30" customHeight="1">
      <x:c r="A1493" s="10" t="n">
        <x:v>1485</x:v>
      </x:c>
      <x:c r="B1493" s="10" t="n">
        <x:v>536544</x:v>
      </x:c>
      <x:c r="C1493" s="10" t="n">
        <x:v>21990</x:v>
      </x:c>
      <x:c r="D1493" s="16" t="str">
        <x:v>MODERN FLORAL STATIONERY SET</x:v>
      </x:c>
      <x:c r="E1493" s="14" t="n">
        <x:v>2</x:v>
      </x:c>
      <x:c r="F1493" s="12" t="n">
        <x:v>40513.60555555556</x:v>
      </x:c>
      <x:c r="G1493" s="13" t="n">
        <x:v>2.51</x:v>
      </x:c>
      <x:c r="H1493" s="15"/>
      <x:c r="I1493" s="2" t="str">
        <x:v>United Kingdom</x:v>
      </x:c>
      <x:c r="J1493" s="2" t="str">
        <x:v>ede3d94614dd865f8231c689bba76faae616a5acf2a88945bc5a6062280c36f5</x:v>
      </x:c>
    </x:row>
    <x:row r="1494" ht="30" customHeight="1">
      <x:c r="A1494" s="10" t="n">
        <x:v>1486</x:v>
      </x:c>
      <x:c r="B1494" s="10" t="n">
        <x:v>536544</x:v>
      </x:c>
      <x:c r="C1494" s="10" t="n">
        <x:v>21991</x:v>
      </x:c>
      <x:c r="D1494" s="16" t="str">
        <x:v>BOHEMIAN COLLAGE STATIONERY SET</x:v>
      </x:c>
      <x:c r="E1494" s="14" t="n">
        <x:v>1</x:v>
      </x:c>
      <x:c r="F1494" s="12" t="n">
        <x:v>40513.60555555556</x:v>
      </x:c>
      <x:c r="G1494" s="13" t="n">
        <x:v>2.51</x:v>
      </x:c>
      <x:c r="H1494" s="15"/>
      <x:c r="I1494" s="2" t="str">
        <x:v>United Kingdom</x:v>
      </x:c>
      <x:c r="J1494" s="2" t="str">
        <x:v>011a2bfe623ae2125f24f0c859327a4fd9647e31db33b4546211db43ccdebc1c</x:v>
      </x:c>
    </x:row>
    <x:row r="1495" ht="30" customHeight="1">
      <x:c r="A1495" s="10" t="n">
        <x:v>1487</x:v>
      </x:c>
      <x:c r="B1495" s="10" t="n">
        <x:v>536544</x:v>
      </x:c>
      <x:c r="C1495" s="10" t="n">
        <x:v>21992</x:v>
      </x:c>
      <x:c r="D1495" s="16" t="str">
        <x:v>VINTAGE PAISLEY STATIONERY SET</x:v>
      </x:c>
      <x:c r="E1495" s="14" t="n">
        <x:v>6</x:v>
      </x:c>
      <x:c r="F1495" s="12" t="n">
        <x:v>40513.60555555556</x:v>
      </x:c>
      <x:c r="G1495" s="13" t="n">
        <x:v>2.51</x:v>
      </x:c>
      <x:c r="H1495" s="15"/>
      <x:c r="I1495" s="2" t="str">
        <x:v>United Kingdom</x:v>
      </x:c>
      <x:c r="J1495" s="2" t="str">
        <x:v>8ade1cca1c571c6ef5f8c737125d88bd95df31e9e3c7a28ff9185bae3c258758</x:v>
      </x:c>
    </x:row>
    <x:row r="1496" ht="30" customHeight="1">
      <x:c r="A1496" s="10" t="n">
        <x:v>1488</x:v>
      </x:c>
      <x:c r="B1496" s="10" t="n">
        <x:v>536544</x:v>
      </x:c>
      <x:c r="C1496" s="10" t="n">
        <x:v>21993</x:v>
      </x:c>
      <x:c r="D1496" s="16" t="str">
        <x:v>FLORAL FOLK STATIONERY SET</x:v>
      </x:c>
      <x:c r="E1496" s="14" t="n">
        <x:v>4</x:v>
      </x:c>
      <x:c r="F1496" s="12" t="n">
        <x:v>40513.60555555556</x:v>
      </x:c>
      <x:c r="G1496" s="13" t="n">
        <x:v>2.51</x:v>
      </x:c>
      <x:c r="H1496" s="15"/>
      <x:c r="I1496" s="2" t="str">
        <x:v>United Kingdom</x:v>
      </x:c>
      <x:c r="J1496" s="2" t="str">
        <x:v>4ae837db4e5dcdaffce2abc6fea41cd8be72e0fa546cb3ac9d25aade0fb3b78f</x:v>
      </x:c>
    </x:row>
    <x:row r="1497" ht="30" customHeight="1">
      <x:c r="A1497" s="10" t="n">
        <x:v>1489</x:v>
      </x:c>
      <x:c r="B1497" s="10" t="n">
        <x:v>536544</x:v>
      </x:c>
      <x:c r="C1497" s="10" t="n">
        <x:v>22037</x:v>
      </x:c>
      <x:c r="D1497" s="16" t="str">
        <x:v>ROBOT BIRTHDAY CARD</x:v>
      </x:c>
      <x:c r="E1497" s="14" t="n">
        <x:v>1</x:v>
      </x:c>
      <x:c r="F1497" s="12" t="n">
        <x:v>40513.60555555556</x:v>
      </x:c>
      <x:c r="G1497" s="13" t="n">
        <x:v>0.85</x:v>
      </x:c>
      <x:c r="H1497" s="15"/>
      <x:c r="I1497" s="2" t="str">
        <x:v>United Kingdom</x:v>
      </x:c>
      <x:c r="J1497" s="2" t="str">
        <x:v>5d8b0514d78a474f3378d7e428d1b1ce80d2f9a3e10cf6b5be81ebecb5e97a33</x:v>
      </x:c>
    </x:row>
    <x:row r="1498" ht="30" customHeight="1">
      <x:c r="A1498" s="10" t="n">
        <x:v>1490</x:v>
      </x:c>
      <x:c r="B1498" s="10" t="n">
        <x:v>536544</x:v>
      </x:c>
      <x:c r="C1498" s="10" t="n">
        <x:v>22043</x:v>
      </x:c>
      <x:c r="D1498" s="16" t="str">
        <x:v>CHRISTMAS CARD SCREEN PRINT </x:v>
      </x:c>
      <x:c r="E1498" s="14" t="n">
        <x:v>1</x:v>
      </x:c>
      <x:c r="F1498" s="12" t="n">
        <x:v>40513.60555555556</x:v>
      </x:c>
      <x:c r="G1498" s="13" t="n">
        <x:v>0.43</x:v>
      </x:c>
      <x:c r="H1498" s="15"/>
      <x:c r="I1498" s="2" t="str">
        <x:v>United Kingdom</x:v>
      </x:c>
      <x:c r="J1498" s="2" t="str">
        <x:v>60c7807cb66556d9163a929f91d9929ceff53d40e9cb48adb54b03fcbf6ff717</x:v>
      </x:c>
    </x:row>
    <x:row r="1499" ht="30" customHeight="1">
      <x:c r="A1499" s="10" t="n">
        <x:v>1491</x:v>
      </x:c>
      <x:c r="B1499" s="10" t="n">
        <x:v>536544</x:v>
      </x:c>
      <x:c r="C1499" s="10" t="n">
        <x:v>22064</x:v>
      </x:c>
      <x:c r="D1499" s="16" t="str">
        <x:v>PINK DOUGHNUT TRINKET POT </x:v>
      </x:c>
      <x:c r="E1499" s="14" t="n">
        <x:v>1</x:v>
      </x:c>
      <x:c r="F1499" s="12" t="n">
        <x:v>40513.60555555556</x:v>
      </x:c>
      <x:c r="G1499" s="13" t="n">
        <x:v>3.36</x:v>
      </x:c>
      <x:c r="H1499" s="15"/>
      <x:c r="I1499" s="2" t="str">
        <x:v>United Kingdom</x:v>
      </x:c>
      <x:c r="J1499" s="2" t="str">
        <x:v>431f1d95bf8792b022bfed1222e6025ed61b5d3aa01c1d6db395caf1b53913c2</x:v>
      </x:c>
    </x:row>
    <x:row r="1500" ht="30" customHeight="1">
      <x:c r="A1500" s="10" t="n">
        <x:v>1492</x:v>
      </x:c>
      <x:c r="B1500" s="10" t="n">
        <x:v>536544</x:v>
      </x:c>
      <x:c r="C1500" s="10" t="n">
        <x:v>22065</x:v>
      </x:c>
      <x:c r="D1500" s="16" t="str">
        <x:v>CHRISTMAS PUDDING TRINKET POT </x:v>
      </x:c>
      <x:c r="E1500" s="14" t="n">
        <x:v>1</x:v>
      </x:c>
      <x:c r="F1500" s="12" t="n">
        <x:v>40513.60555555556</x:v>
      </x:c>
      <x:c r="G1500" s="13" t="n">
        <x:v>3.36</x:v>
      </x:c>
      <x:c r="H1500" s="15"/>
      <x:c r="I1500" s="2" t="str">
        <x:v>United Kingdom</x:v>
      </x:c>
      <x:c r="J1500" s="2" t="str">
        <x:v>22a2afb172df2b5e657fef93cb6a84774ae7e2004d935a4c7659ee5e405f5c4c</x:v>
      </x:c>
    </x:row>
    <x:row r="1501" ht="30" customHeight="1">
      <x:c r="A1501" s="10" t="n">
        <x:v>1493</x:v>
      </x:c>
      <x:c r="B1501" s="10" t="n">
        <x:v>536544</x:v>
      </x:c>
      <x:c r="C1501" s="10" t="n">
        <x:v>22067</x:v>
      </x:c>
      <x:c r="D1501" s="16" t="str">
        <x:v>CHOC TRUFFLE GOLD TRINKET POT </x:v>
      </x:c>
      <x:c r="E1501" s="14" t="n">
        <x:v>1</x:v>
      </x:c>
      <x:c r="F1501" s="12" t="n">
        <x:v>40513.60555555556</x:v>
      </x:c>
      <x:c r="G1501" s="13" t="n">
        <x:v>3.36</x:v>
      </x:c>
      <x:c r="H1501" s="15"/>
      <x:c r="I1501" s="2" t="str">
        <x:v>United Kingdom</x:v>
      </x:c>
      <x:c r="J1501" s="2" t="str">
        <x:v>aa359808da8d343a137e8bba9ee7b1d2102e5656ca515b05070b55dee4014b4f</x:v>
      </x:c>
    </x:row>
    <x:row r="1502" ht="30" customHeight="1">
      <x:c r="A1502" s="10" t="n">
        <x:v>1494</x:v>
      </x:c>
      <x:c r="B1502" s="10" t="n">
        <x:v>536544</x:v>
      </x:c>
      <x:c r="C1502" s="10" t="n">
        <x:v>22068</x:v>
      </x:c>
      <x:c r="D1502" s="16" t="str">
        <x:v>BLACK PIRATE TREASURE CHEST</x:v>
      </x:c>
      <x:c r="E1502" s="14" t="n">
        <x:v>1</x:v>
      </x:c>
      <x:c r="F1502" s="12" t="n">
        <x:v>40513.60555555556</x:v>
      </x:c>
      <x:c r="G1502" s="13" t="n">
        <x:v>3.36</x:v>
      </x:c>
      <x:c r="H1502" s="15"/>
      <x:c r="I1502" s="2" t="str">
        <x:v>United Kingdom</x:v>
      </x:c>
      <x:c r="J1502" s="2" t="str">
        <x:v>2df5c3e999efeb6a04d97ff61ef9478d24cfe366c2e6d1ce2821341d690818c9</x:v>
      </x:c>
    </x:row>
    <x:row r="1503" ht="30" customHeight="1">
      <x:c r="A1503" s="10" t="n">
        <x:v>1495</x:v>
      </x:c>
      <x:c r="B1503" s="10" t="n">
        <x:v>536544</x:v>
      </x:c>
      <x:c r="C1503" s="10" t="n">
        <x:v>22069</x:v>
      </x:c>
      <x:c r="D1503" s="16" t="str">
        <x:v>BROWN  PIRATE TREASURE CHEST </x:v>
      </x:c>
      <x:c r="E1503" s="14" t="n">
        <x:v>1</x:v>
      </x:c>
      <x:c r="F1503" s="12" t="n">
        <x:v>40513.60555555556</x:v>
      </x:c>
      <x:c r="G1503" s="13" t="n">
        <x:v>3.36</x:v>
      </x:c>
      <x:c r="H1503" s="15"/>
      <x:c r="I1503" s="2" t="str">
        <x:v>United Kingdom</x:v>
      </x:c>
      <x:c r="J1503" s="2" t="str">
        <x:v>8d4b9665d9723d4c2e87d64fb8bd8061f72e0c4de17d3a6cfbc93ba28da9d65f</x:v>
      </x:c>
    </x:row>
    <x:row r="1504" ht="30" customHeight="1">
      <x:c r="A1504" s="10" t="n">
        <x:v>1496</x:v>
      </x:c>
      <x:c r="B1504" s="10" t="n">
        <x:v>536544</x:v>
      </x:c>
      <x:c r="C1504" s="10" t="n">
        <x:v>22071</x:v>
      </x:c>
      <x:c r="D1504" s="16" t="str">
        <x:v>SMALL WHITE RETROSPOT MUG IN BOX </x:v>
      </x:c>
      <x:c r="E1504" s="14" t="n">
        <x:v>1</x:v>
      </x:c>
      <x:c r="F1504" s="12" t="n">
        <x:v>40513.60555555556</x:v>
      </x:c>
      <x:c r="G1504" s="13" t="n">
        <x:v>7.62</x:v>
      </x:c>
      <x:c r="H1504" s="15"/>
      <x:c r="I1504" s="2" t="str">
        <x:v>United Kingdom</x:v>
      </x:c>
      <x:c r="J1504" s="2" t="str">
        <x:v>8523dcd21c3b462bab299db0ff35cc21e7136c9d4cb127d06912f6c0322ce2b0</x:v>
      </x:c>
    </x:row>
    <x:row r="1505" ht="30" customHeight="1">
      <x:c r="A1505" s="10" t="n">
        <x:v>1497</x:v>
      </x:c>
      <x:c r="B1505" s="10" t="n">
        <x:v>536544</x:v>
      </x:c>
      <x:c r="C1505" s="10" t="n">
        <x:v>22075</x:v>
      </x:c>
      <x:c r="D1505" s="16" t="str">
        <x:v>6 RIBBONS ELEGANT CHRISTMAS </x:v>
      </x:c>
      <x:c r="E1505" s="14" t="n">
        <x:v>1</x:v>
      </x:c>
      <x:c r="F1505" s="12" t="n">
        <x:v>40513.60555555556</x:v>
      </x:c>
      <x:c r="G1505" s="13" t="n">
        <x:v>3.36</x:v>
      </x:c>
      <x:c r="H1505" s="15"/>
      <x:c r="I1505" s="2" t="str">
        <x:v>United Kingdom</x:v>
      </x:c>
      <x:c r="J1505" s="2" t="str">
        <x:v>aa12968e2685654274e30eae80035d3ab07ba8e02f045fc62460bcd3ffd0b00a</x:v>
      </x:c>
    </x:row>
    <x:row r="1506" ht="30" customHeight="1">
      <x:c r="A1506" s="10" t="n">
        <x:v>1498</x:v>
      </x:c>
      <x:c r="B1506" s="10" t="n">
        <x:v>536544</x:v>
      </x:c>
      <x:c r="C1506" s="10" t="n">
        <x:v>22076</x:v>
      </x:c>
      <x:c r="D1506" s="16" t="str">
        <x:v>6 RIBBONS EMPIRE  </x:v>
      </x:c>
      <x:c r="E1506" s="14" t="n">
        <x:v>1</x:v>
      </x:c>
      <x:c r="F1506" s="12" t="n">
        <x:v>40513.60555555556</x:v>
      </x:c>
      <x:c r="G1506" s="13" t="n">
        <x:v>3.36</x:v>
      </x:c>
      <x:c r="H1506" s="15"/>
      <x:c r="I1506" s="2" t="str">
        <x:v>United Kingdom</x:v>
      </x:c>
      <x:c r="J1506" s="2" t="str">
        <x:v>9d06b339d92d048068b92305598f8dbc90beae9a8369a97ce70a2d227299b6d4</x:v>
      </x:c>
    </x:row>
    <x:row r="1507" ht="30" customHeight="1">
      <x:c r="A1507" s="10" t="n">
        <x:v>1499</x:v>
      </x:c>
      <x:c r="B1507" s="10" t="n">
        <x:v>536544</x:v>
      </x:c>
      <x:c r="C1507" s="10" t="n">
        <x:v>22077</x:v>
      </x:c>
      <x:c r="D1507" s="16" t="str">
        <x:v>6 RIBBONS RUSTIC CHARM</x:v>
      </x:c>
      <x:c r="E1507" s="14" t="n">
        <x:v>3</x:v>
      </x:c>
      <x:c r="F1507" s="12" t="n">
        <x:v>40513.60555555556</x:v>
      </x:c>
      <x:c r="G1507" s="13" t="n">
        <x:v>3.36</x:v>
      </x:c>
      <x:c r="H1507" s="15"/>
      <x:c r="I1507" s="2" t="str">
        <x:v>United Kingdom</x:v>
      </x:c>
      <x:c r="J1507" s="2" t="str">
        <x:v>ffd0ed93d7be4612df2fd86f4534256d77265ae2cfcda1c1486a2657d20dc695</x:v>
      </x:c>
    </x:row>
    <x:row r="1508" ht="30" customHeight="1">
      <x:c r="A1508" s="10" t="n">
        <x:v>1500</x:v>
      </x:c>
      <x:c r="B1508" s="10" t="n">
        <x:v>536544</x:v>
      </x:c>
      <x:c r="C1508" s="10" t="n">
        <x:v>22080</x:v>
      </x:c>
      <x:c r="D1508" s="16" t="str">
        <x:v>RIBBON REEL POLKADOTS </x:v>
      </x:c>
      <x:c r="E1508" s="14" t="n">
        <x:v>1</x:v>
      </x:c>
      <x:c r="F1508" s="12" t="n">
        <x:v>40513.60555555556</x:v>
      </x:c>
      <x:c r="G1508" s="13" t="n">
        <x:v>3.36</x:v>
      </x:c>
      <x:c r="H1508" s="15"/>
      <x:c r="I1508" s="2" t="str">
        <x:v>United Kingdom</x:v>
      </x:c>
      <x:c r="J1508" s="2" t="str">
        <x:v>8db6e8789ca7e1303e66552deb6f2d587b554814d87e1e482fcba8f9ffa83b0b</x:v>
      </x:c>
    </x:row>
    <x:row r="1509" ht="30" customHeight="1">
      <x:c r="A1509" s="10" t="n">
        <x:v>1501</x:v>
      </x:c>
      <x:c r="B1509" s="10" t="n">
        <x:v>536544</x:v>
      </x:c>
      <x:c r="C1509" s="10" t="n">
        <x:v>22081</x:v>
      </x:c>
      <x:c r="D1509" s="16" t="str">
        <x:v>RIBBON REEL FLORA + FAUNA </x:v>
      </x:c>
      <x:c r="E1509" s="14" t="n">
        <x:v>1</x:v>
      </x:c>
      <x:c r="F1509" s="12" t="n">
        <x:v>40513.60555555556</x:v>
      </x:c>
      <x:c r="G1509" s="13" t="n">
        <x:v>3.36</x:v>
      </x:c>
      <x:c r="H1509" s="15"/>
      <x:c r="I1509" s="2" t="str">
        <x:v>United Kingdom</x:v>
      </x:c>
      <x:c r="J1509" s="2" t="str">
        <x:v>6f21d9f22f4f51e505fee28c0d340227fbf6e9f1454269e7e444fc2462d725bf</x:v>
      </x:c>
    </x:row>
    <x:row r="1510" ht="30" customHeight="1">
      <x:c r="A1510" s="10" t="n">
        <x:v>1502</x:v>
      </x:c>
      <x:c r="B1510" s="10" t="n">
        <x:v>536544</x:v>
      </x:c>
      <x:c r="C1510" s="10" t="n">
        <x:v>22082</x:v>
      </x:c>
      <x:c r="D1510" s="16" t="str">
        <x:v>RIBBON REEL STRIPES DESIGN </x:v>
      </x:c>
      <x:c r="E1510" s="14" t="n">
        <x:v>1</x:v>
      </x:c>
      <x:c r="F1510" s="12" t="n">
        <x:v>40513.60555555556</x:v>
      </x:c>
      <x:c r="G1510" s="13" t="n">
        <x:v>3.36</x:v>
      </x:c>
      <x:c r="H1510" s="15"/>
      <x:c r="I1510" s="2" t="str">
        <x:v>United Kingdom</x:v>
      </x:c>
      <x:c r="J1510" s="2" t="str">
        <x:v>265bfa2970753bd2524d3f0365aa7383cc03a393609ca857369c980d7987f8e6</x:v>
      </x:c>
    </x:row>
    <x:row r="1511" ht="30" customHeight="1">
      <x:c r="A1511" s="10" t="n">
        <x:v>1503</x:v>
      </x:c>
      <x:c r="B1511" s="10" t="n">
        <x:v>536544</x:v>
      </x:c>
      <x:c r="C1511" s="10" t="n">
        <x:v>22083</x:v>
      </x:c>
      <x:c r="D1511" s="16" t="str">
        <x:v>PAPER CHAIN KIT RETROSPOT</x:v>
      </x:c>
      <x:c r="E1511" s="14" t="n">
        <x:v>4</x:v>
      </x:c>
      <x:c r="F1511" s="12" t="n">
        <x:v>40513.60555555556</x:v>
      </x:c>
      <x:c r="G1511" s="13" t="n">
        <x:v>5.91</x:v>
      </x:c>
      <x:c r="H1511" s="15"/>
      <x:c r="I1511" s="2" t="str">
        <x:v>United Kingdom</x:v>
      </x:c>
      <x:c r="J1511" s="2" t="str">
        <x:v>f05d9d4d06d3cb2ce23f080d4a543114c2b5cc630e47d38982b6737f52551d78</x:v>
      </x:c>
    </x:row>
    <x:row r="1512" ht="30" customHeight="1">
      <x:c r="A1512" s="10" t="n">
        <x:v>1504</x:v>
      </x:c>
      <x:c r="B1512" s="10" t="n">
        <x:v>536544</x:v>
      </x:c>
      <x:c r="C1512" s="10" t="n">
        <x:v>22086</x:v>
      </x:c>
      <x:c r="D1512" s="16" t="str">
        <x:v>PAPER CHAIN KIT 50'S CHRISTMAS </x:v>
      </x:c>
      <x:c r="E1512" s="14" t="n">
        <x:v>33</x:v>
      </x:c>
      <x:c r="F1512" s="12" t="n">
        <x:v>40513.60555555556</x:v>
      </x:c>
      <x:c r="G1512" s="13" t="n">
        <x:v>5.91</x:v>
      </x:c>
      <x:c r="H1512" s="15"/>
      <x:c r="I1512" s="2" t="str">
        <x:v>United Kingdom</x:v>
      </x:c>
      <x:c r="J1512" s="2" t="str">
        <x:v>bb192378831704b8f32bee6755028d693c10a8a2f5cc3238fb6b51bea89e2216</x:v>
      </x:c>
    </x:row>
    <x:row r="1513" ht="30" customHeight="1">
      <x:c r="A1513" s="10" t="n">
        <x:v>1505</x:v>
      </x:c>
      <x:c r="B1513" s="10" t="n">
        <x:v>536544</x:v>
      </x:c>
      <x:c r="C1513" s="10" t="n">
        <x:v>22087</x:v>
      </x:c>
      <x:c r="D1513" s="16" t="str">
        <x:v>PAPER BUNTING WHITE LACE</x:v>
      </x:c>
      <x:c r="E1513" s="14" t="n">
        <x:v>2</x:v>
      </x:c>
      <x:c r="F1513" s="12" t="n">
        <x:v>40513.60555555556</x:v>
      </x:c>
      <x:c r="G1513" s="13" t="n">
        <x:v>5.91</x:v>
      </x:c>
      <x:c r="H1513" s="15"/>
      <x:c r="I1513" s="2" t="str">
        <x:v>United Kingdom</x:v>
      </x:c>
      <x:c r="J1513" s="2" t="str">
        <x:v>de3c31d1a00bf210db323e67b94e20ea9a33e046177c7fa0f1793a1db1077dfc</x:v>
      </x:c>
    </x:row>
    <x:row r="1514" ht="30" customHeight="1">
      <x:c r="A1514" s="10" t="n">
        <x:v>1506</x:v>
      </x:c>
      <x:c r="B1514" s="10" t="n">
        <x:v>536544</x:v>
      </x:c>
      <x:c r="C1514" s="10" t="n">
        <x:v>22090</x:v>
      </x:c>
      <x:c r="D1514" s="16" t="str">
        <x:v>PAPER BUNTING RETROSPOT</x:v>
      </x:c>
      <x:c r="E1514" s="14" t="n">
        <x:v>1</x:v>
      </x:c>
      <x:c r="F1514" s="12" t="n">
        <x:v>40513.60555555556</x:v>
      </x:c>
      <x:c r="G1514" s="13" t="n">
        <x:v>5.91</x:v>
      </x:c>
      <x:c r="H1514" s="15"/>
      <x:c r="I1514" s="2" t="str">
        <x:v>United Kingdom</x:v>
      </x:c>
      <x:c r="J1514" s="2" t="str">
        <x:v>f59c9d710390067bdf97cb3517bfe3c8da1bb530819ec1a56b527e116e04f1de</x:v>
      </x:c>
    </x:row>
    <x:row r="1515" ht="30" customHeight="1">
      <x:c r="A1515" s="10" t="n">
        <x:v>1507</x:v>
      </x:c>
      <x:c r="B1515" s="10" t="n">
        <x:v>536544</x:v>
      </x:c>
      <x:c r="C1515" s="10" t="n">
        <x:v>22095</x:v>
      </x:c>
      <x:c r="D1515" s="16" t="str">
        <x:v>LADS ONLY TISSUE BOX</x:v>
      </x:c>
      <x:c r="E1515" s="14" t="n">
        <x:v>2</x:v>
      </x:c>
      <x:c r="F1515" s="12" t="n">
        <x:v>40513.60555555556</x:v>
      </x:c>
      <x:c r="G1515" s="13" t="n">
        <x:v>2.51</x:v>
      </x:c>
      <x:c r="H1515" s="15"/>
      <x:c r="I1515" s="2" t="str">
        <x:v>United Kingdom</x:v>
      </x:c>
      <x:c r="J1515" s="2" t="str">
        <x:v>667bfa5cdc8f149a841d1f9ce296132d51ee23839b9398fc65a78043f307d8aa</x:v>
      </x:c>
    </x:row>
    <x:row r="1516" ht="30" customHeight="1">
      <x:c r="A1516" s="10" t="n">
        <x:v>1508</x:v>
      </x:c>
      <x:c r="B1516" s="10" t="n">
        <x:v>536544</x:v>
      </x:c>
      <x:c r="C1516" s="10" t="n">
        <x:v>22100</x:v>
      </x:c>
      <x:c r="D1516" s="16" t="str">
        <x:v>SKULLS SQUARE TISSUE BOX</x:v>
      </x:c>
      <x:c r="E1516" s="14" t="n">
        <x:v>1</x:v>
      </x:c>
      <x:c r="F1516" s="12" t="n">
        <x:v>40513.60555555556</x:v>
      </x:c>
      <x:c r="G1516" s="13" t="n">
        <x:v>2.51</x:v>
      </x:c>
      <x:c r="H1516" s="15"/>
      <x:c r="I1516" s="2" t="str">
        <x:v>United Kingdom</x:v>
      </x:c>
      <x:c r="J1516" s="2" t="str">
        <x:v>1fe4057ce195019cbe61118c6315ba81b6fb7d3f183fef3e8ecbe478655d13cd</x:v>
      </x:c>
    </x:row>
    <x:row r="1517" ht="30" customHeight="1">
      <x:c r="A1517" s="10" t="n">
        <x:v>1509</x:v>
      </x:c>
      <x:c r="B1517" s="10" t="n">
        <x:v>536544</x:v>
      </x:c>
      <x:c r="C1517" s="10" t="n">
        <x:v>22107</x:v>
      </x:c>
      <x:c r="D1517" s="16" t="str">
        <x:v>PIZZA PLATE IN BOX</x:v>
      </x:c>
      <x:c r="E1517" s="14" t="n">
        <x:v>1</x:v>
      </x:c>
      <x:c r="F1517" s="12" t="n">
        <x:v>40513.60555555556</x:v>
      </x:c>
      <x:c r="G1517" s="13" t="n">
        <x:v>7.62</x:v>
      </x:c>
      <x:c r="H1517" s="15"/>
      <x:c r="I1517" s="2" t="str">
        <x:v>United Kingdom</x:v>
      </x:c>
      <x:c r="J1517" s="2" t="str">
        <x:v>f784add78e45843198cb6740dfe3db173eabfc91574dedd52248829a9574ec47</x:v>
      </x:c>
    </x:row>
    <x:row r="1518" ht="30" customHeight="1">
      <x:c r="A1518" s="10" t="n">
        <x:v>1510</x:v>
      </x:c>
      <x:c r="B1518" s="10" t="n">
        <x:v>536544</x:v>
      </x:c>
      <x:c r="C1518" s="10" t="n">
        <x:v>22110</x:v>
      </x:c>
      <x:c r="D1518" s="16" t="str">
        <x:v>BIRD HOUSE HOT WATER BOTTLE</x:v>
      </x:c>
      <x:c r="E1518" s="14" t="n">
        <x:v>2</x:v>
      </x:c>
      <x:c r="F1518" s="12" t="n">
        <x:v>40513.60555555556</x:v>
      </x:c>
      <x:c r="G1518" s="13" t="n">
        <x:v>7.62</x:v>
      </x:c>
      <x:c r="H1518" s="15"/>
      <x:c r="I1518" s="2" t="str">
        <x:v>United Kingdom</x:v>
      </x:c>
      <x:c r="J1518" s="2" t="str">
        <x:v>8a027265824ba3af89b997306af1ae4a231a402ec6c56d387bf1203418a459a9</x:v>
      </x:c>
    </x:row>
    <x:row r="1519" ht="30" customHeight="1">
      <x:c r="A1519" s="10" t="n">
        <x:v>1511</x:v>
      </x:c>
      <x:c r="B1519" s="10" t="n">
        <x:v>536544</x:v>
      </x:c>
      <x:c r="C1519" s="10" t="n">
        <x:v>22111</x:v>
      </x:c>
      <x:c r="D1519" s="16" t="str">
        <x:v>SCOTTIE DOG HOT WATER BOTTLE</x:v>
      </x:c>
      <x:c r="E1519" s="14" t="n">
        <x:v>2</x:v>
      </x:c>
      <x:c r="F1519" s="12" t="n">
        <x:v>40513.60555555556</x:v>
      </x:c>
      <x:c r="G1519" s="13" t="n">
        <x:v>11.02</x:v>
      </x:c>
      <x:c r="H1519" s="15"/>
      <x:c r="I1519" s="2" t="str">
        <x:v>United Kingdom</x:v>
      </x:c>
      <x:c r="J1519" s="2" t="str">
        <x:v>49242257a825fef814a0057892b0e5988528b3c8fb45d00a5e5b6c3b0a331a8f</x:v>
      </x:c>
    </x:row>
    <x:row r="1520" ht="30" customHeight="1">
      <x:c r="A1520" s="10" t="n">
        <x:v>1512</x:v>
      </x:c>
      <x:c r="B1520" s="10" t="n">
        <x:v>536544</x:v>
      </x:c>
      <x:c r="C1520" s="10" t="n">
        <x:v>22112</x:v>
      </x:c>
      <x:c r="D1520" s="16" t="str">
        <x:v>CHOCOLATE HOT WATER BOTTLE</x:v>
      </x:c>
      <x:c r="E1520" s="14" t="n">
        <x:v>2</x:v>
      </x:c>
      <x:c r="F1520" s="12" t="n">
        <x:v>40513.60555555556</x:v>
      </x:c>
      <x:c r="G1520" s="13" t="n">
        <x:v>11.02</x:v>
      </x:c>
      <x:c r="H1520" s="15"/>
      <x:c r="I1520" s="2" t="str">
        <x:v>United Kingdom</x:v>
      </x:c>
      <x:c r="J1520" s="2" t="str">
        <x:v>3b73c914e2cfcb761bb9a35aab83f1d11208b172be73625f87da907d64722031</x:v>
      </x:c>
    </x:row>
    <x:row r="1521" ht="30" customHeight="1">
      <x:c r="A1521" s="10" t="n">
        <x:v>1513</x:v>
      </x:c>
      <x:c r="B1521" s="10" t="n">
        <x:v>536544</x:v>
      </x:c>
      <x:c r="C1521" s="10" t="n">
        <x:v>22114</x:v>
      </x:c>
      <x:c r="D1521" s="16" t="str">
        <x:v>HOT WATER BOTTLE TEA AND SYMPATHY</x:v>
      </x:c>
      <x:c r="E1521" s="14" t="n">
        <x:v>3</x:v>
      </x:c>
      <x:c r="F1521" s="12" t="n">
        <x:v>40513.60555555556</x:v>
      </x:c>
      <x:c r="G1521" s="13" t="n">
        <x:v>8.47</x:v>
      </x:c>
      <x:c r="H1521" s="15"/>
      <x:c r="I1521" s="2" t="str">
        <x:v>United Kingdom</x:v>
      </x:c>
      <x:c r="J1521" s="2" t="str">
        <x:v>cb2076d8b78fd053f30afe7b9371c28dbb6ed2736795b7d327a8ab9186c04d68</x:v>
      </x:c>
    </x:row>
    <x:row r="1522" ht="30" customHeight="1">
      <x:c r="A1522" s="10" t="n">
        <x:v>1514</x:v>
      </x:c>
      <x:c r="B1522" s="10" t="n">
        <x:v>536544</x:v>
      </x:c>
      <x:c r="C1522" s="10" t="n">
        <x:v>22115</x:v>
      </x:c>
      <x:c r="D1522" s="16" t="str">
        <x:v>METAL SIGN EMPIRE TEA</x:v>
      </x:c>
      <x:c r="E1522" s="14" t="n">
        <x:v>2</x:v>
      </x:c>
      <x:c r="F1522" s="12" t="n">
        <x:v>40513.60555555556</x:v>
      </x:c>
      <x:c r="G1522" s="13" t="n">
        <x:v>5.91</x:v>
      </x:c>
      <x:c r="H1522" s="15"/>
      <x:c r="I1522" s="2" t="str">
        <x:v>United Kingdom</x:v>
      </x:c>
      <x:c r="J1522" s="2" t="str">
        <x:v>ef0a3d4d9c8424db3b0bdb849b74d4bb7ea6862537b3741901a0e89ea4378615</x:v>
      </x:c>
    </x:row>
    <x:row r="1523" ht="30" customHeight="1">
      <x:c r="A1523" s="10" t="n">
        <x:v>1515</x:v>
      </x:c>
      <x:c r="B1523" s="10" t="n">
        <x:v>536544</x:v>
      </x:c>
      <x:c r="C1523" s="10" t="n">
        <x:v>22130</x:v>
      </x:c>
      <x:c r="D1523" s="16" t="str">
        <x:v>PARTY CONE CHRISTMAS DECORATION </x:v>
      </x:c>
      <x:c r="E1523" s="14" t="n">
        <x:v>2</x:v>
      </x:c>
      <x:c r="F1523" s="12" t="n">
        <x:v>40513.60555555556</x:v>
      </x:c>
      <x:c r="G1523" s="13" t="n">
        <x:v>8.47</x:v>
      </x:c>
      <x:c r="H1523" s="15"/>
      <x:c r="I1523" s="2" t="str">
        <x:v>United Kingdom</x:v>
      </x:c>
      <x:c r="J1523" s="2" t="str">
        <x:v>50a7966db6b1762854178c54b8c1ae1ef9525e2182fbc418c7bd68bba98fb8d2</x:v>
      </x:c>
    </x:row>
    <x:row r="1524" ht="30" customHeight="1">
      <x:c r="A1524" s="10" t="n">
        <x:v>1516</x:v>
      </x:c>
      <x:c r="B1524" s="10" t="n">
        <x:v>536544</x:v>
      </x:c>
      <x:c r="C1524" s="10" t="n">
        <x:v>22134</x:v>
      </x:c>
      <x:c r="D1524" s="16" t="str">
        <x:v>LADLE LOVE HEART RED </x:v>
      </x:c>
      <x:c r="E1524" s="14" t="n">
        <x:v>1</x:v>
      </x:c>
      <x:c r="F1524" s="12" t="n">
        <x:v>40513.60555555556</x:v>
      </x:c>
      <x:c r="G1524" s="13" t="n">
        <x:v>0.85</x:v>
      </x:c>
      <x:c r="H1524" s="15"/>
      <x:c r="I1524" s="2" t="str">
        <x:v>United Kingdom</x:v>
      </x:c>
      <x:c r="J1524" s="2" t="str">
        <x:v>c589a43467cd61462bdb2e573e21ed158fd800015f1983e84850c1bd1d4dcbe2</x:v>
      </x:c>
    </x:row>
    <x:row r="1525" ht="30" customHeight="1">
      <x:c r="A1525" s="10" t="n">
        <x:v>1517</x:v>
      </x:c>
      <x:c r="B1525" s="10" t="n">
        <x:v>536544</x:v>
      </x:c>
      <x:c r="C1525" s="10" t="n">
        <x:v>22135</x:v>
      </x:c>
      <x:c r="D1525" s="16" t="str">
        <x:v>LADLE LOVE HEART PINK</x:v>
      </x:c>
      <x:c r="E1525" s="14" t="n">
        <x:v>5</x:v>
      </x:c>
      <x:c r="F1525" s="12" t="n">
        <x:v>40513.60555555556</x:v>
      </x:c>
      <x:c r="G1525" s="13" t="n">
        <x:v>0.85</x:v>
      </x:c>
      <x:c r="H1525" s="15"/>
      <x:c r="I1525" s="2" t="str">
        <x:v>United Kingdom</x:v>
      </x:c>
      <x:c r="J1525" s="2" t="str">
        <x:v>246588021ea20e9ad8bab4044efbd9e5cdc8a89a637491c786971db256ffcdd8</x:v>
      </x:c>
    </x:row>
    <x:row r="1526" ht="30" customHeight="1">
      <x:c r="A1526" s="10" t="n">
        <x:v>1518</x:v>
      </x:c>
      <x:c r="B1526" s="10" t="n">
        <x:v>536544</x:v>
      </x:c>
      <x:c r="C1526" s="10" t="n">
        <x:v>22141</x:v>
      </x:c>
      <x:c r="D1526" s="16" t="str">
        <x:v>CHRISTMAS CRAFT TREE TOP ANGEL</x:v>
      </x:c>
      <x:c r="E1526" s="14" t="n">
        <x:v>4</x:v>
      </x:c>
      <x:c r="F1526" s="12" t="n">
        <x:v>40513.60555555556</x:v>
      </x:c>
      <x:c r="G1526" s="13" t="n">
        <x:v>4.21</x:v>
      </x:c>
      <x:c r="H1526" s="15"/>
      <x:c r="I1526" s="2" t="str">
        <x:v>United Kingdom</x:v>
      </x:c>
      <x:c r="J1526" s="2" t="str">
        <x:v>94aa53ebc3d652a1140abb5d00f80d1cbe54bf31a82f8ca9fc8e367dfab4fbe8</x:v>
      </x:c>
    </x:row>
    <x:row r="1527" ht="30" customHeight="1">
      <x:c r="A1527" s="10" t="n">
        <x:v>1519</x:v>
      </x:c>
      <x:c r="B1527" s="10" t="n">
        <x:v>536544</x:v>
      </x:c>
      <x:c r="C1527" s="10" t="n">
        <x:v>22144</x:v>
      </x:c>
      <x:c r="D1527" s="16" t="str">
        <x:v>CHRISTMAS CRAFT LITTLE FRIENDS</x:v>
      </x:c>
      <x:c r="E1527" s="14" t="n">
        <x:v>4</x:v>
      </x:c>
      <x:c r="F1527" s="12" t="n">
        <x:v>40513.60555555556</x:v>
      </x:c>
      <x:c r="G1527" s="13" t="n">
        <x:v>4.21</x:v>
      </x:c>
      <x:c r="H1527" s="15"/>
      <x:c r="I1527" s="2" t="str">
        <x:v>United Kingdom</x:v>
      </x:c>
      <x:c r="J1527" s="2" t="str">
        <x:v>4b4fa9c64ed5073bec106dacb9fd6ee57295ae980b3c12f00bd09018ce16e2ec</x:v>
      </x:c>
    </x:row>
    <x:row r="1528" ht="30" customHeight="1">
      <x:c r="A1528" s="10" t="n">
        <x:v>1520</x:v>
      </x:c>
      <x:c r="B1528" s="10" t="n">
        <x:v>536544</x:v>
      </x:c>
      <x:c r="C1528" s="10" t="n">
        <x:v>22149</x:v>
      </x:c>
      <x:c r="D1528" s="16" t="str">
        <x:v>FELTCRAFT 6 FLOWER FRIENDS</x:v>
      </x:c>
      <x:c r="E1528" s="14" t="n">
        <x:v>1</x:v>
      </x:c>
      <x:c r="F1528" s="12" t="n">
        <x:v>40513.60555555556</x:v>
      </x:c>
      <x:c r="G1528" s="13" t="n">
        <x:v>4.21</x:v>
      </x:c>
      <x:c r="H1528" s="15"/>
      <x:c r="I1528" s="2" t="str">
        <x:v>United Kingdom</x:v>
      </x:c>
      <x:c r="J1528" s="2" t="str">
        <x:v>18d3bb073c5f99e256a48b2c761daab6a4efa33ac6c54ce7d55b372959177f36</x:v>
      </x:c>
    </x:row>
    <x:row r="1529" ht="30" customHeight="1">
      <x:c r="A1529" s="10" t="n">
        <x:v>1521</x:v>
      </x:c>
      <x:c r="B1529" s="10" t="n">
        <x:v>536544</x:v>
      </x:c>
      <x:c r="C1529" s="10" t="n">
        <x:v>22153</x:v>
      </x:c>
      <x:c r="D1529" s="16" t="str">
        <x:v>ANGEL DECORATION STARS ON DRESS</x:v>
      </x:c>
      <x:c r="E1529" s="14" t="n">
        <x:v>1</x:v>
      </x:c>
      <x:c r="F1529" s="12" t="n">
        <x:v>40513.60555555556</x:v>
      </x:c>
      <x:c r="G1529" s="13" t="n">
        <x:v>0.85</x:v>
      </x:c>
      <x:c r="H1529" s="15"/>
      <x:c r="I1529" s="2" t="str">
        <x:v>United Kingdom</x:v>
      </x:c>
      <x:c r="J1529" s="2" t="str">
        <x:v>f6713733ae2089b085d1a55d5bce80692406073bfe16b593bf8eabdcd833b627</x:v>
      </x:c>
    </x:row>
    <x:row r="1530" ht="30" customHeight="1">
      <x:c r="A1530" s="10" t="n">
        <x:v>1522</x:v>
      </x:c>
      <x:c r="B1530" s="10" t="n">
        <x:v>536544</x:v>
      </x:c>
      <x:c r="C1530" s="10" t="n">
        <x:v>22154</x:v>
      </x:c>
      <x:c r="D1530" s="16" t="str">
        <x:v>ANGEL DECORATION 3 BUTTONS </x:v>
      </x:c>
      <x:c r="E1530" s="14" t="n">
        <x:v>1</x:v>
      </x:c>
      <x:c r="F1530" s="12" t="n">
        <x:v>40513.60555555556</x:v>
      </x:c>
      <x:c r="G1530" s="13" t="n">
        <x:v>0.85</x:v>
      </x:c>
      <x:c r="H1530" s="15"/>
      <x:c r="I1530" s="2" t="str">
        <x:v>United Kingdom</x:v>
      </x:c>
      <x:c r="J1530" s="2" t="str">
        <x:v>7d36d5864c41806cbc740b673fb4aa7f066f36f9d5c515a62137c56f312f1c0e</x:v>
      </x:c>
    </x:row>
    <x:row r="1531" ht="30" customHeight="1">
      <x:c r="A1531" s="10" t="n">
        <x:v>1523</x:v>
      </x:c>
      <x:c r="B1531" s="10" t="n">
        <x:v>536544</x:v>
      </x:c>
      <x:c r="C1531" s="10" t="n">
        <x:v>22155</x:v>
      </x:c>
      <x:c r="D1531" s="16" t="str">
        <x:v>STAR DECORATION RUSTIC</x:v>
      </x:c>
      <x:c r="E1531" s="14" t="n">
        <x:v>3</x:v>
      </x:c>
      <x:c r="F1531" s="12" t="n">
        <x:v>40513.60555555556</x:v>
      </x:c>
      <x:c r="G1531" s="13" t="n">
        <x:v>0.85</x:v>
      </x:c>
      <x:c r="H1531" s="15"/>
      <x:c r="I1531" s="2" t="str">
        <x:v>United Kingdom</x:v>
      </x:c>
      <x:c r="J1531" s="2" t="str">
        <x:v>7d6cfd91ec3ee8e28d0542f4f21be21306688665d15280745c37da982ce708ef</x:v>
      </x:c>
    </x:row>
    <x:row r="1532" ht="30" customHeight="1">
      <x:c r="A1532" s="10" t="n">
        <x:v>1524</x:v>
      </x:c>
      <x:c r="B1532" s="10" t="n">
        <x:v>536544</x:v>
      </x:c>
      <x:c r="C1532" s="10" t="n">
        <x:v>22156</x:v>
      </x:c>
      <x:c r="D1532" s="16" t="str">
        <x:v>HEART DECORATION WITH PEARLS </x:v>
      </x:c>
      <x:c r="E1532" s="14" t="n">
        <x:v>3</x:v>
      </x:c>
      <x:c r="F1532" s="12" t="n">
        <x:v>40513.60555555556</x:v>
      </x:c>
      <x:c r="G1532" s="13" t="n">
        <x:v>1.66</x:v>
      </x:c>
      <x:c r="H1532" s="15"/>
      <x:c r="I1532" s="2" t="str">
        <x:v>United Kingdom</x:v>
      </x:c>
      <x:c r="J1532" s="2" t="str">
        <x:v>8b5c77a57b9eaa09ac361c1ecae2ff457267ac02ac12639b7811eb43d0c13683</x:v>
      </x:c>
    </x:row>
    <x:row r="1533" ht="30" customHeight="1">
      <x:c r="A1533" s="10" t="n">
        <x:v>1525</x:v>
      </x:c>
      <x:c r="B1533" s="10" t="n">
        <x:v>536544</x:v>
      </x:c>
      <x:c r="C1533" s="10" t="n">
        <x:v>22161</x:v>
      </x:c>
      <x:c r="D1533" s="16" t="str">
        <x:v>HEART DECORATION RUSTIC HANGING </x:v>
      </x:c>
      <x:c r="E1533" s="14" t="n">
        <x:v>10</x:v>
      </x:c>
      <x:c r="F1533" s="12" t="n">
        <x:v>40513.60555555556</x:v>
      </x:c>
      <x:c r="G1533" s="13" t="n">
        <x:v>0.81</x:v>
      </x:c>
      <x:c r="H1533" s="15"/>
      <x:c r="I1533" s="2" t="str">
        <x:v>United Kingdom</x:v>
      </x:c>
      <x:c r="J1533" s="2" t="str">
        <x:v>a0e2c910727ca93f75cf1abe8a41694ada1ac0501324e2f21b4468a990e42ee5</x:v>
      </x:c>
    </x:row>
    <x:row r="1534" ht="30" customHeight="1">
      <x:c r="A1534" s="10" t="n">
        <x:v>1526</x:v>
      </x:c>
      <x:c r="B1534" s="10" t="n">
        <x:v>536544</x:v>
      </x:c>
      <x:c r="C1534" s="10" t="n">
        <x:v>22162</x:v>
      </x:c>
      <x:c r="D1534" s="16" t="str">
        <x:v>HEART GARLAND RUSTIC PADDED</x:v>
      </x:c>
      <x:c r="E1534" s="14" t="n">
        <x:v>2</x:v>
      </x:c>
      <x:c r="F1534" s="12" t="n">
        <x:v>40513.60555555556</x:v>
      </x:c>
      <x:c r="G1534" s="13" t="n">
        <x:v>3.36</x:v>
      </x:c>
      <x:c r="H1534" s="15"/>
      <x:c r="I1534" s="2" t="str">
        <x:v>United Kingdom</x:v>
      </x:c>
      <x:c r="J1534" s="2" t="str">
        <x:v>7597e997ea2d7477f3e518697f2ff4a84010d61e3b9c53de85083810ec49252f</x:v>
      </x:c>
    </x:row>
    <x:row r="1535" ht="30" customHeight="1">
      <x:c r="A1535" s="10" t="n">
        <x:v>1527</x:v>
      </x:c>
      <x:c r="B1535" s="10" t="n">
        <x:v>536544</x:v>
      </x:c>
      <x:c r="C1535" s="10" t="n">
        <x:v>22169</x:v>
      </x:c>
      <x:c r="D1535" s="16" t="str">
        <x:v>FAMILY ALBUM WHITE PICTURE FRAME</x:v>
      </x:c>
      <x:c r="E1535" s="14" t="n">
        <x:v>1</x:v>
      </x:c>
      <x:c r="F1535" s="12" t="n">
        <x:v>40513.60555555556</x:v>
      </x:c>
      <x:c r="G1535" s="13" t="n">
        <x:v>16.98</x:v>
      </x:c>
      <x:c r="H1535" s="15"/>
      <x:c r="I1535" s="2" t="str">
        <x:v>United Kingdom</x:v>
      </x:c>
      <x:c r="J1535" s="2" t="str">
        <x:v>3ab40e9dbe496f7543d24ad6bb60e9c28dc36488eeb219ad296d1b87f5c04d6d</x:v>
      </x:c>
    </x:row>
    <x:row r="1536" ht="30" customHeight="1">
      <x:c r="A1536" s="10" t="n">
        <x:v>1528</x:v>
      </x:c>
      <x:c r="B1536" s="10" t="n">
        <x:v>536544</x:v>
      </x:c>
      <x:c r="C1536" s="10" t="n">
        <x:v>22174</x:v>
      </x:c>
      <x:c r="D1536" s="16" t="str">
        <x:v>PHOTO CUBE</x:v>
      </x:c>
      <x:c r="E1536" s="14" t="n">
        <x:v>2</x:v>
      </x:c>
      <x:c r="F1536" s="12" t="n">
        <x:v>40513.60555555556</x:v>
      </x:c>
      <x:c r="G1536" s="13" t="n">
        <x:v>3.36</x:v>
      </x:c>
      <x:c r="H1536" s="15"/>
      <x:c r="I1536" s="2" t="str">
        <x:v>United Kingdom</x:v>
      </x:c>
      <x:c r="J1536" s="2" t="str">
        <x:v>7a92d52a27fc31ca9a89509d6ee5b34586c5843253ab44e89e44fda678f2823d</x:v>
      </x:c>
    </x:row>
    <x:row r="1537" ht="30" customHeight="1">
      <x:c r="A1537" s="10" t="n">
        <x:v>1529</x:v>
      </x:c>
      <x:c r="B1537" s="10" t="n">
        <x:v>536544</x:v>
      </x:c>
      <x:c r="C1537" s="10" t="n">
        <x:v>22178</x:v>
      </x:c>
      <x:c r="D1537" s="16" t="str">
        <x:v>VICTORIAN GLASS HANGING T-LIGHT</x:v>
      </x:c>
      <x:c r="E1537" s="14" t="n">
        <x:v>13</x:v>
      </x:c>
      <x:c r="F1537" s="12" t="n">
        <x:v>40513.60555555556</x:v>
      </x:c>
      <x:c r="G1537" s="13" t="n">
        <x:v>2.51</x:v>
      </x:c>
      <x:c r="H1537" s="15"/>
      <x:c r="I1537" s="2" t="str">
        <x:v>United Kingdom</x:v>
      </x:c>
      <x:c r="J1537" s="2" t="str">
        <x:v>0433b23eac6e052dd5191cdca3a4030cede96ef2c3f739e52016301751b00846</x:v>
      </x:c>
    </x:row>
    <x:row r="1538" ht="30" customHeight="1">
      <x:c r="A1538" s="10" t="n">
        <x:v>1530</x:v>
      </x:c>
      <x:c r="B1538" s="10" t="n">
        <x:v>536544</x:v>
      </x:c>
      <x:c r="C1538" s="10" t="n">
        <x:v>22182</x:v>
      </x:c>
      <x:c r="D1538" s="16" t="str">
        <x:v>CAKE STAND VICTORIAN FILIGREE SMALL</x:v>
      </x:c>
      <x:c r="E1538" s="14" t="n">
        <x:v>1</x:v>
      </x:c>
      <x:c r="F1538" s="12" t="n">
        <x:v>40513.60555555556</x:v>
      </x:c>
      <x:c r="G1538" s="13" t="n">
        <x:v>4.21</x:v>
      </x:c>
      <x:c r="H1538" s="15"/>
      <x:c r="I1538" s="2" t="str">
        <x:v>United Kingdom</x:v>
      </x:c>
      <x:c r="J1538" s="2" t="str">
        <x:v>62eb9a46fca6c1a0ec9afce6ca676b234a1b63d277283878c11b2efcd687ae56</x:v>
      </x:c>
    </x:row>
    <x:row r="1539" ht="30" customHeight="1">
      <x:c r="A1539" s="10" t="n">
        <x:v>1531</x:v>
      </x:c>
      <x:c r="B1539" s="10" t="n">
        <x:v>536544</x:v>
      </x:c>
      <x:c r="C1539" s="10" t="n">
        <x:v>22185</x:v>
      </x:c>
      <x:c r="D1539" s="16" t="str">
        <x:v>SLATE TILE NATURAL HANGING</x:v>
      </x:c>
      <x:c r="E1539" s="14" t="n">
        <x:v>1</x:v>
      </x:c>
      <x:c r="F1539" s="12" t="n">
        <x:v>40513.60555555556</x:v>
      </x:c>
      <x:c r="G1539" s="13" t="n">
        <x:v>3.36</x:v>
      </x:c>
      <x:c r="H1539" s="15"/>
      <x:c r="I1539" s="2" t="str">
        <x:v>United Kingdom</x:v>
      </x:c>
      <x:c r="J1539" s="2" t="str">
        <x:v>d7fda1f448be6715192e86b62e8a297cc56ef97b1b47699f8f15a380cc1c3898</x:v>
      </x:c>
    </x:row>
    <x:row r="1540" ht="30" customHeight="1">
      <x:c r="A1540" s="10" t="n">
        <x:v>1532</x:v>
      </x:c>
      <x:c r="B1540" s="10" t="n">
        <x:v>536544</x:v>
      </x:c>
      <x:c r="C1540" s="10" t="n">
        <x:v>22189</x:v>
      </x:c>
      <x:c r="D1540" s="16" t="str">
        <x:v>CREAM HEART CARD HOLDER</x:v>
      </x:c>
      <x:c r="E1540" s="14" t="n">
        <x:v>1</x:v>
      </x:c>
      <x:c r="F1540" s="12" t="n">
        <x:v>40513.60555555556</x:v>
      </x:c>
      <x:c r="G1540" s="13" t="n">
        <x:v>8.47</x:v>
      </x:c>
      <x:c r="H1540" s="15"/>
      <x:c r="I1540" s="2" t="str">
        <x:v>United Kingdom</x:v>
      </x:c>
      <x:c r="J1540" s="2" t="str">
        <x:v>1c665f93693e92b7757b3f3c45214c82c0075db7cea5d2e0b00734761580ba41</x:v>
      </x:c>
    </x:row>
    <x:row r="1541" ht="30" customHeight="1">
      <x:c r="A1541" s="10" t="n">
        <x:v>1533</x:v>
      </x:c>
      <x:c r="B1541" s="10" t="n">
        <x:v>536544</x:v>
      </x:c>
      <x:c r="C1541" s="10" t="n">
        <x:v>22190</x:v>
      </x:c>
      <x:c r="D1541" s="16" t="str">
        <x:v>LOCAL CAFE MUG</x:v>
      </x:c>
      <x:c r="E1541" s="14" t="n">
        <x:v>3</x:v>
      </x:c>
      <x:c r="F1541" s="12" t="n">
        <x:v>40513.60555555556</x:v>
      </x:c>
      <x:c r="G1541" s="13" t="n">
        <x:v>2.51</x:v>
      </x:c>
      <x:c r="H1541" s="15"/>
      <x:c r="I1541" s="2" t="str">
        <x:v>United Kingdom</x:v>
      </x:c>
      <x:c r="J1541" s="2" t="str">
        <x:v>89602f74f7f88c150915eb835051695296d83ed67ea7f248c15420eac8767f5f</x:v>
      </x:c>
    </x:row>
    <x:row r="1542" ht="30" customHeight="1">
      <x:c r="A1542" s="10" t="n">
        <x:v>1534</x:v>
      </x:c>
      <x:c r="B1542" s="10" t="n">
        <x:v>536544</x:v>
      </x:c>
      <x:c r="C1542" s="10" t="n">
        <x:v>22195</x:v>
      </x:c>
      <x:c r="D1542" s="16" t="str">
        <x:v>LARGE HEART MEASURING SPOONS</x:v>
      </x:c>
      <x:c r="E1542" s="14" t="n">
        <x:v>1</x:v>
      </x:c>
      <x:c r="F1542" s="12" t="n">
        <x:v>40513.60555555556</x:v>
      </x:c>
      <x:c r="G1542" s="13" t="n">
        <x:v>3.36</x:v>
      </x:c>
      <x:c r="H1542" s="15"/>
      <x:c r="I1542" s="2" t="str">
        <x:v>United Kingdom</x:v>
      </x:c>
      <x:c r="J1542" s="2" t="str">
        <x:v>9c4ac8280a843aac59c18772ea372d55c9cc11c3fea03f9ea4b914fe6d0e1587</x:v>
      </x:c>
    </x:row>
    <x:row r="1543" ht="30" customHeight="1">
      <x:c r="A1543" s="10" t="n">
        <x:v>1535</x:v>
      </x:c>
      <x:c r="B1543" s="10" t="n">
        <x:v>536544</x:v>
      </x:c>
      <x:c r="C1543" s="10" t="n">
        <x:v>22196</x:v>
      </x:c>
      <x:c r="D1543" s="16" t="str">
        <x:v>SMALL HEART MEASURING SPOONS</x:v>
      </x:c>
      <x:c r="E1543" s="14" t="n">
        <x:v>2</x:v>
      </x:c>
      <x:c r="F1543" s="12" t="n">
        <x:v>40513.60555555556</x:v>
      </x:c>
      <x:c r="G1543" s="13" t="n">
        <x:v>1.66</x:v>
      </x:c>
      <x:c r="H1543" s="15"/>
      <x:c r="I1543" s="2" t="str">
        <x:v>United Kingdom</x:v>
      </x:c>
      <x:c r="J1543" s="2" t="str">
        <x:v>bb3c1c6f026826b0cdcdea04af08c6d7b433b8512735a10352694b12b749ae7c</x:v>
      </x:c>
    </x:row>
    <x:row r="1544" ht="30" customHeight="1">
      <x:c r="A1544" s="10" t="n">
        <x:v>1536</x:v>
      </x:c>
      <x:c r="B1544" s="10" t="n">
        <x:v>536544</x:v>
      </x:c>
      <x:c r="C1544" s="10" t="n">
        <x:v>22197</x:v>
      </x:c>
      <x:c r="D1544" s="16" t="str">
        <x:v>SMALL POPCORN HOLDER</x:v>
      </x:c>
      <x:c r="E1544" s="14" t="n">
        <x:v>2</x:v>
      </x:c>
      <x:c r="F1544" s="12" t="n">
        <x:v>40513.60555555556</x:v>
      </x:c>
      <x:c r="G1544" s="13" t="n">
        <x:v>1.66</x:v>
      </x:c>
      <x:c r="H1544" s="15"/>
      <x:c r="I1544" s="2" t="str">
        <x:v>United Kingdom</x:v>
      </x:c>
      <x:c r="J1544" s="2" t="str">
        <x:v>3ecda275d801cea437174911e639d6d698074a33e2088cdd427baf02858a85df</x:v>
      </x:c>
    </x:row>
    <x:row r="1545" ht="30" customHeight="1">
      <x:c r="A1545" s="10" t="n">
        <x:v>1537</x:v>
      </x:c>
      <x:c r="B1545" s="10" t="n">
        <x:v>536544</x:v>
      </x:c>
      <x:c r="C1545" s="10" t="n">
        <x:v>22198</x:v>
      </x:c>
      <x:c r="D1545" s="16" t="str">
        <x:v>LARGE POPCORN HOLDER </x:v>
      </x:c>
      <x:c r="E1545" s="14" t="n">
        <x:v>4</x:v>
      </x:c>
      <x:c r="F1545" s="12" t="n">
        <x:v>40513.60555555556</x:v>
      </x:c>
      <x:c r="G1545" s="13" t="n">
        <x:v>3.36</x:v>
      </x:c>
      <x:c r="H1545" s="15"/>
      <x:c r="I1545" s="2" t="str">
        <x:v>United Kingdom</x:v>
      </x:c>
      <x:c r="J1545" s="2" t="str">
        <x:v>020ec3986c8cb09066bd8007130dc2f64f0f00e0281753d1e2b49b420e23a457</x:v>
      </x:c>
    </x:row>
    <x:row r="1546" ht="30" customHeight="1">
      <x:c r="A1546" s="10" t="n">
        <x:v>1538</x:v>
      </x:c>
      <x:c r="B1546" s="10" t="n">
        <x:v>536544</x:v>
      </x:c>
      <x:c r="C1546" s="10" t="n">
        <x:v>22203</x:v>
      </x:c>
      <x:c r="D1546" s="16" t="str">
        <x:v>MILK PAN RED RETROSPOT</x:v>
      </x:c>
      <x:c r="E1546" s="14" t="n">
        <x:v>1</x:v>
      </x:c>
      <x:c r="F1546" s="12" t="n">
        <x:v>40513.60555555556</x:v>
      </x:c>
      <x:c r="G1546" s="13" t="n">
        <x:v>7.62</x:v>
      </x:c>
      <x:c r="H1546" s="15"/>
      <x:c r="I1546" s="2" t="str">
        <x:v>United Kingdom</x:v>
      </x:c>
      <x:c r="J1546" s="2" t="str">
        <x:v>221d91e40a3f397389de827e3a4ddeb17f492faefb23333e34ad453a1f8e1ff5</x:v>
      </x:c>
    </x:row>
    <x:row r="1547" ht="30" customHeight="1">
      <x:c r="A1547" s="10" t="n">
        <x:v>1539</x:v>
      </x:c>
      <x:c r="B1547" s="10" t="n">
        <x:v>536544</x:v>
      </x:c>
      <x:c r="C1547" s="10" t="n">
        <x:v>22207</x:v>
      </x:c>
      <x:c r="D1547" s="16" t="str">
        <x:v>FRYING PAN UNION FLAG</x:v>
      </x:c>
      <x:c r="E1547" s="14" t="n">
        <x:v>1</x:v>
      </x:c>
      <x:c r="F1547" s="12" t="n">
        <x:v>40513.60555555556</x:v>
      </x:c>
      <x:c r="G1547" s="13" t="n">
        <x:v>8.47</x:v>
      </x:c>
      <x:c r="H1547" s="15"/>
      <x:c r="I1547" s="2" t="str">
        <x:v>United Kingdom</x:v>
      </x:c>
      <x:c r="J1547" s="2" t="str">
        <x:v>2e6a71ca55d461de8abeb82d7bd8b317b3418dce0eb793cf2f9e743ca57f9d8a</x:v>
      </x:c>
    </x:row>
    <x:row r="1548" ht="30" customHeight="1">
      <x:c r="A1548" s="10" t="n">
        <x:v>1540</x:v>
      </x:c>
      <x:c r="B1548" s="10" t="n">
        <x:v>536544</x:v>
      </x:c>
      <x:c r="C1548" s="10" t="n">
        <x:v>22219</x:v>
      </x:c>
      <x:c r="D1548" s="16" t="str">
        <x:v>LOVEBIRD HANGING DECORATION WHITE </x:v>
      </x:c>
      <x:c r="E1548" s="14" t="n">
        <x:v>3</x:v>
      </x:c>
      <x:c r="F1548" s="12" t="n">
        <x:v>40513.60555555556</x:v>
      </x:c>
      <x:c r="G1548" s="13" t="n">
        <x:v>1.66</x:v>
      </x:c>
      <x:c r="H1548" s="15"/>
      <x:c r="I1548" s="2" t="str">
        <x:v>United Kingdom</x:v>
      </x:c>
      <x:c r="J1548" s="2" t="str">
        <x:v>46bacb8d887fdc63b63d93f29df492a7c6a06c36c2ce852dce3f0d7dcaaf0a3c</x:v>
      </x:c>
    </x:row>
    <x:row r="1549" ht="30" customHeight="1">
      <x:c r="A1549" s="10" t="n">
        <x:v>1541</x:v>
      </x:c>
      <x:c r="B1549" s="10" t="n">
        <x:v>536544</x:v>
      </x:c>
      <x:c r="C1549" s="10" t="n">
        <x:v>22224</x:v>
      </x:c>
      <x:c r="D1549" s="16" t="str">
        <x:v>WHITE LOVEBIRD LANTERN</x:v>
      </x:c>
      <x:c r="E1549" s="14" t="n">
        <x:v>1</x:v>
      </x:c>
      <x:c r="F1549" s="12" t="n">
        <x:v>40513.60555555556</x:v>
      </x:c>
      <x:c r="G1549" s="13" t="n">
        <x:v>5.91</x:v>
      </x:c>
      <x:c r="H1549" s="15"/>
      <x:c r="I1549" s="2" t="str">
        <x:v>United Kingdom</x:v>
      </x:c>
      <x:c r="J1549" s="2" t="str">
        <x:v>47a632656ed73e4c785e95734ccd39e260d72276ad578e6f9025152674270528</x:v>
      </x:c>
    </x:row>
    <x:row r="1550" ht="30" customHeight="1">
      <x:c r="A1550" s="10" t="n">
        <x:v>1542</x:v>
      </x:c>
      <x:c r="B1550" s="10" t="n">
        <x:v>536544</x:v>
      </x:c>
      <x:c r="C1550" s="10" t="n">
        <x:v>22265</x:v>
      </x:c>
      <x:c r="D1550" s="16" t="str">
        <x:v>EASTER DECORATION NATURAL CHICK</x:v>
      </x:c>
      <x:c r="E1550" s="14" t="n">
        <x:v>2</x:v>
      </x:c>
      <x:c r="F1550" s="12" t="n">
        <x:v>40513.60555555556</x:v>
      </x:c>
      <x:c r="G1550" s="13" t="n">
        <x:v>1.28</x:v>
      </x:c>
      <x:c r="H1550" s="15"/>
      <x:c r="I1550" s="2" t="str">
        <x:v>United Kingdom</x:v>
      </x:c>
      <x:c r="J1550" s="2" t="str">
        <x:v>939390c5bb57db4a36ae591106ab6c7ecaaf71afa210a9309632d76247d74e30</x:v>
      </x:c>
    </x:row>
    <x:row r="1551" ht="30" customHeight="1">
      <x:c r="A1551" s="10" t="n">
        <x:v>1543</x:v>
      </x:c>
      <x:c r="B1551" s="10" t="n">
        <x:v>536544</x:v>
      </x:c>
      <x:c r="C1551" s="10" t="n">
        <x:v>22276</x:v>
      </x:c>
      <x:c r="D1551" s="16" t="str">
        <x:v>WASH BAG VINTAGE ROSE PAISLEY</x:v>
      </x:c>
      <x:c r="E1551" s="14" t="n">
        <x:v>1</x:v>
      </x:c>
      <x:c r="F1551" s="12" t="n">
        <x:v>40513.60555555556</x:v>
      </x:c>
      <x:c r="G1551" s="13" t="n">
        <x:v>5.91</x:v>
      </x:c>
      <x:c r="H1551" s="15"/>
      <x:c r="I1551" s="2" t="str">
        <x:v>United Kingdom</x:v>
      </x:c>
      <x:c r="J1551" s="2" t="str">
        <x:v>6eaf6b3ff5d4979c588750472363a6591378c4b7498654311d3271ad41b6b26f</x:v>
      </x:c>
    </x:row>
    <x:row r="1552" ht="30" customHeight="1">
      <x:c r="A1552" s="10" t="n">
        <x:v>1544</x:v>
      </x:c>
      <x:c r="B1552" s="10" t="n">
        <x:v>536544</x:v>
      </x:c>
      <x:c r="C1552" s="10" t="n">
        <x:v>22294</x:v>
      </x:c>
      <x:c r="D1552" s="16" t="str">
        <x:v>HEART FILIGREE DOVE  SMALL</x:v>
      </x:c>
      <x:c r="E1552" s="14" t="n">
        <x:v>4</x:v>
      </x:c>
      <x:c r="F1552" s="12" t="n">
        <x:v>40513.60555555556</x:v>
      </x:c>
      <x:c r="G1552" s="13" t="n">
        <x:v>2.51</x:v>
      </x:c>
      <x:c r="H1552" s="15"/>
      <x:c r="I1552" s="2" t="str">
        <x:v>United Kingdom</x:v>
      </x:c>
      <x:c r="J1552" s="2" t="str">
        <x:v>4c70561f7efdf1d77a97fd7fc275aba7a0d22b4f66e0285f361574a91599ccc4</x:v>
      </x:c>
    </x:row>
    <x:row r="1553" ht="30" customHeight="1">
      <x:c r="A1553" s="10" t="n">
        <x:v>1545</x:v>
      </x:c>
      <x:c r="B1553" s="10" t="n">
        <x:v>536544</x:v>
      </x:c>
      <x:c r="C1553" s="10" t="n">
        <x:v>22296</x:v>
      </x:c>
      <x:c r="D1553" s="16" t="str">
        <x:v>HEART IVORY TRELLIS LARGE</x:v>
      </x:c>
      <x:c r="E1553" s="14" t="n">
        <x:v>1</x:v>
      </x:c>
      <x:c r="F1553" s="12" t="n">
        <x:v>40513.60555555556</x:v>
      </x:c>
      <x:c r="G1553" s="13" t="n">
        <x:v>3.36</x:v>
      </x:c>
      <x:c r="H1553" s="15"/>
      <x:c r="I1553" s="2" t="str">
        <x:v>United Kingdom</x:v>
      </x:c>
      <x:c r="J1553" s="2" t="str">
        <x:v>2f0eaebec67327f3c963d63bb99869c074ce044baa165d5927e4af7a61843545</x:v>
      </x:c>
    </x:row>
    <x:row r="1554" ht="30" customHeight="1">
      <x:c r="A1554" s="10" t="n">
        <x:v>1546</x:v>
      </x:c>
      <x:c r="B1554" s="10" t="n">
        <x:v>536544</x:v>
      </x:c>
      <x:c r="C1554" s="10" t="n">
        <x:v>22297</x:v>
      </x:c>
      <x:c r="D1554" s="16" t="str">
        <x:v>HEART IVORY TRELLIS SMALL</x:v>
      </x:c>
      <x:c r="E1554" s="14" t="n">
        <x:v>1</x:v>
      </x:c>
      <x:c r="F1554" s="12" t="n">
        <x:v>40513.60555555556</x:v>
      </x:c>
      <x:c r="G1554" s="13" t="n">
        <x:v>2.51</x:v>
      </x:c>
      <x:c r="H1554" s="15"/>
      <x:c r="I1554" s="2" t="str">
        <x:v>United Kingdom</x:v>
      </x:c>
      <x:c r="J1554" s="2" t="str">
        <x:v>608222345bd5936ffc229ce17f5d5d48e5d52000af619f3500346522aba5d26d</x:v>
      </x:c>
    </x:row>
    <x:row r="1555" ht="30" customHeight="1">
      <x:c r="A1555" s="10" t="n">
        <x:v>1547</x:v>
      </x:c>
      <x:c r="B1555" s="10" t="n">
        <x:v>536544</x:v>
      </x:c>
      <x:c r="C1555" s="10" t="n">
        <x:v>22299</x:v>
      </x:c>
      <x:c r="D1555" s="16" t="str">
        <x:v>PIG KEYRING WITH LIGHT &amp; SOUND </x:v>
      </x:c>
      <x:c r="E1555" s="14" t="n">
        <x:v>1</x:v>
      </x:c>
      <x:c r="F1555" s="12" t="n">
        <x:v>40513.60555555556</x:v>
      </x:c>
      <x:c r="G1555" s="13" t="n">
        <x:v>2.51</x:v>
      </x:c>
      <x:c r="H1555" s="15"/>
      <x:c r="I1555" s="2" t="str">
        <x:v>United Kingdom</x:v>
      </x:c>
      <x:c r="J1555" s="2" t="str">
        <x:v>997900694707a8d41ba02bd13d76a6ad5c9819c4659fe4bf69e3ba64861158ae</x:v>
      </x:c>
    </x:row>
    <x:row r="1556" ht="30" customHeight="1">
      <x:c r="A1556" s="10" t="n">
        <x:v>1548</x:v>
      </x:c>
      <x:c r="B1556" s="10" t="n">
        <x:v>536544</x:v>
      </x:c>
      <x:c r="C1556" s="10" t="n">
        <x:v>22300</x:v>
      </x:c>
      <x:c r="D1556" s="16" t="str">
        <x:v>COFFEE MUG DOG + BALL DESIGN</x:v>
      </x:c>
      <x:c r="E1556" s="14" t="n">
        <x:v>1</x:v>
      </x:c>
      <x:c r="F1556" s="12" t="n">
        <x:v>40513.60555555556</x:v>
      </x:c>
      <x:c r="G1556" s="13" t="n">
        <x:v>5.06</x:v>
      </x:c>
      <x:c r="H1556" s="15"/>
      <x:c r="I1556" s="2" t="str">
        <x:v>United Kingdom</x:v>
      </x:c>
      <x:c r="J1556" s="2" t="str">
        <x:v>8e95ba9c30e052887b25ec2c26bfdfa41023cbb8428c4619466333e5360931a3</x:v>
      </x:c>
    </x:row>
    <x:row r="1557" ht="30" customHeight="1">
      <x:c r="A1557" s="10" t="n">
        <x:v>1549</x:v>
      </x:c>
      <x:c r="B1557" s="10" t="n">
        <x:v>536544</x:v>
      </x:c>
      <x:c r="C1557" s="10" t="n">
        <x:v>22301</x:v>
      </x:c>
      <x:c r="D1557" s="16" t="str">
        <x:v>COFFEE MUG CAT + BIRD DESIGN</x:v>
      </x:c>
      <x:c r="E1557" s="14" t="n">
        <x:v>2</x:v>
      </x:c>
      <x:c r="F1557" s="12" t="n">
        <x:v>40513.60555555556</x:v>
      </x:c>
      <x:c r="G1557" s="13" t="n">
        <x:v>5.06</x:v>
      </x:c>
      <x:c r="H1557" s="15"/>
      <x:c r="I1557" s="2" t="str">
        <x:v>United Kingdom</x:v>
      </x:c>
      <x:c r="J1557" s="2" t="str">
        <x:v>b9d9951eeea4bf7b1ad44a8d6154371e0247efadba803d56adb6f2c0dacd2a40</x:v>
      </x:c>
    </x:row>
    <x:row r="1558" ht="30" customHeight="1">
      <x:c r="A1558" s="10" t="n">
        <x:v>1550</x:v>
      </x:c>
      <x:c r="B1558" s="10" t="n">
        <x:v>536544</x:v>
      </x:c>
      <x:c r="C1558" s="10" t="n">
        <x:v>22309</x:v>
      </x:c>
      <x:c r="D1558" s="16" t="str">
        <x:v>TEA COSY RED  STRIPE</x:v>
      </x:c>
      <x:c r="E1558" s="14" t="n">
        <x:v>1</x:v>
      </x:c>
      <x:c r="F1558" s="12" t="n">
        <x:v>40513.60555555556</x:v>
      </x:c>
      <x:c r="G1558" s="13" t="n">
        <x:v>5.06</x:v>
      </x:c>
      <x:c r="H1558" s="15"/>
      <x:c r="I1558" s="2" t="str">
        <x:v>United Kingdom</x:v>
      </x:c>
      <x:c r="J1558" s="2" t="str">
        <x:v>b79191ecb01cc412a25a28c473fda4f092b18864db13b52e5de27d1ab6065525</x:v>
      </x:c>
    </x:row>
    <x:row r="1559" ht="30" customHeight="1">
      <x:c r="A1559" s="10" t="n">
        <x:v>1551</x:v>
      </x:c>
      <x:c r="B1559" s="10" t="n">
        <x:v>536544</x:v>
      </x:c>
      <x:c r="C1559" s="10" t="n">
        <x:v>22310</x:v>
      </x:c>
      <x:c r="D1559" s="16" t="str">
        <x:v>IVORY KNITTED MUG COSY </x:v>
      </x:c>
      <x:c r="E1559" s="14" t="n">
        <x:v>9</x:v>
      </x:c>
      <x:c r="F1559" s="12" t="n">
        <x:v>40513.60555555556</x:v>
      </x:c>
      <x:c r="G1559" s="13" t="n">
        <x:v>3.36</x:v>
      </x:c>
      <x:c r="H1559" s="15"/>
      <x:c r="I1559" s="2" t="str">
        <x:v>United Kingdom</x:v>
      </x:c>
      <x:c r="J1559" s="2" t="str">
        <x:v>8f95c35fd6a2e8b10475eae9e7afacd949629c2e4a274108d167b558194e0275</x:v>
      </x:c>
    </x:row>
    <x:row r="1560" ht="30" customHeight="1">
      <x:c r="A1560" s="10" t="n">
        <x:v>1552</x:v>
      </x:c>
      <x:c r="B1560" s="10" t="n">
        <x:v>536544</x:v>
      </x:c>
      <x:c r="C1560" s="10" t="n">
        <x:v>22314</x:v>
      </x:c>
      <x:c r="D1560" s="16" t="str">
        <x:v>OFFICE MUG WARMER CHOC+BLUE</x:v>
      </x:c>
      <x:c r="E1560" s="14" t="n">
        <x:v>1</x:v>
      </x:c>
      <x:c r="F1560" s="12" t="n">
        <x:v>40513.60555555556</x:v>
      </x:c>
      <x:c r="G1560" s="13" t="n">
        <x:v>5.91</x:v>
      </x:c>
      <x:c r="H1560" s="15"/>
      <x:c r="I1560" s="2" t="str">
        <x:v>United Kingdom</x:v>
      </x:c>
      <x:c r="J1560" s="2" t="str">
        <x:v>5f3c916bb92d066978526c03854573e939337e6d0d45671f01ae130968efd2f7</x:v>
      </x:c>
    </x:row>
    <x:row r="1561" ht="30" customHeight="1">
      <x:c r="A1561" s="10" t="n">
        <x:v>1553</x:v>
      </x:c>
      <x:c r="B1561" s="10" t="n">
        <x:v>536544</x:v>
      </x:c>
      <x:c r="C1561" s="10" t="n">
        <x:v>22318</x:v>
      </x:c>
      <x:c r="D1561" s="16" t="str">
        <x:v>FIVE HEART HANGING DECORATION</x:v>
      </x:c>
      <x:c r="E1561" s="14" t="n">
        <x:v>1</x:v>
      </x:c>
      <x:c r="F1561" s="12" t="n">
        <x:v>40513.60555555556</x:v>
      </x:c>
      <x:c r="G1561" s="13" t="n">
        <x:v>5.91</x:v>
      </x:c>
      <x:c r="H1561" s="15"/>
      <x:c r="I1561" s="2" t="str">
        <x:v>United Kingdom</x:v>
      </x:c>
      <x:c r="J1561" s="2" t="str">
        <x:v>2451c8b4d75d62b4eb7a65f5b0cfb40525e0f6987694aefc35d4c4fddd7a47e3</x:v>
      </x:c>
    </x:row>
    <x:row r="1562" ht="30" customHeight="1">
      <x:c r="A1562" s="10" t="n">
        <x:v>1554</x:v>
      </x:c>
      <x:c r="B1562" s="10" t="n">
        <x:v>536544</x:v>
      </x:c>
      <x:c r="C1562" s="10" t="n">
        <x:v>22335</x:v>
      </x:c>
      <x:c r="D1562" s="16" t="str">
        <x:v>HEART DECORATION PAINTED ZINC </x:v>
      </x:c>
      <x:c r="E1562" s="14" t="n">
        <x:v>4</x:v>
      </x:c>
      <x:c r="F1562" s="12" t="n">
        <x:v>40513.60555555556</x:v>
      </x:c>
      <x:c r="G1562" s="13" t="n">
        <x:v>1.28</x:v>
      </x:c>
      <x:c r="H1562" s="15"/>
      <x:c r="I1562" s="2" t="str">
        <x:v>United Kingdom</x:v>
      </x:c>
      <x:c r="J1562" s="2" t="str">
        <x:v>2f1ed2567a1d9551b420d154cee147c153b3ea9daeb44153f54956dc72773368</x:v>
      </x:c>
    </x:row>
    <x:row r="1563" ht="30" customHeight="1">
      <x:c r="A1563" s="10" t="n">
        <x:v>1555</x:v>
      </x:c>
      <x:c r="B1563" s="10" t="n">
        <x:v>536544</x:v>
      </x:c>
      <x:c r="C1563" s="10" t="n">
        <x:v>22336</x:v>
      </x:c>
      <x:c r="D1563" s="16" t="str">
        <x:v>DOVE DECORATION PAINTED ZINC </x:v>
      </x:c>
      <x:c r="E1563" s="14" t="n">
        <x:v>4</x:v>
      </x:c>
      <x:c r="F1563" s="12" t="n">
        <x:v>40513.60555555556</x:v>
      </x:c>
      <x:c r="G1563" s="13" t="n">
        <x:v>1.28</x:v>
      </x:c>
      <x:c r="H1563" s="15"/>
      <x:c r="I1563" s="2" t="str">
        <x:v>United Kingdom</x:v>
      </x:c>
      <x:c r="J1563" s="2" t="str">
        <x:v>915ec0695a3bea3e3efc227e0cb36705698691a2f1f0ed8e116f1c816393f235</x:v>
      </x:c>
    </x:row>
    <x:row r="1564" ht="30" customHeight="1">
      <x:c r="A1564" s="10" t="n">
        <x:v>1556</x:v>
      </x:c>
      <x:c r="B1564" s="10" t="n">
        <x:v>536544</x:v>
      </x:c>
      <x:c r="C1564" s="10" t="n">
        <x:v>22345</x:v>
      </x:c>
      <x:c r="D1564" s="16" t="str">
        <x:v>PARTY PIZZA DISH BLUE POLKADOT</x:v>
      </x:c>
      <x:c r="E1564" s="14" t="n">
        <x:v>1</x:v>
      </x:c>
      <x:c r="F1564" s="12" t="n">
        <x:v>40513.60555555556</x:v>
      </x:c>
      <x:c r="G1564" s="13" t="n">
        <x:v>1.66</x:v>
      </x:c>
      <x:c r="H1564" s="15"/>
      <x:c r="I1564" s="2" t="str">
        <x:v>United Kingdom</x:v>
      </x:c>
      <x:c r="J1564" s="2" t="str">
        <x:v>fe8f62f7ec15deb4d1c75492454007cb5caf709f6ebdaf3a1bb4f5775c9ea5f4</x:v>
      </x:c>
    </x:row>
    <x:row r="1565" ht="30" customHeight="1">
      <x:c r="A1565" s="10" t="n">
        <x:v>1557</x:v>
      </x:c>
      <x:c r="B1565" s="10" t="n">
        <x:v>536544</x:v>
      </x:c>
      <x:c r="C1565" s="10" t="n">
        <x:v>22348</x:v>
      </x:c>
      <x:c r="D1565" s="16" t="str">
        <x:v>TEA BAG PLATE RED RETROSPOT</x:v>
      </x:c>
      <x:c r="E1565" s="14" t="n">
        <x:v>3</x:v>
      </x:c>
      <x:c r="F1565" s="12" t="n">
        <x:v>40513.60555555556</x:v>
      </x:c>
      <x:c r="G1565" s="13" t="n">
        <x:v>1.66</x:v>
      </x:c>
      <x:c r="H1565" s="15"/>
      <x:c r="I1565" s="2" t="str">
        <x:v>United Kingdom</x:v>
      </x:c>
      <x:c r="J1565" s="2" t="str">
        <x:v>45e552e63aaec19ed97f561b7a80c31fce90beb758f6aead35882e0e706d37b0</x:v>
      </x:c>
    </x:row>
    <x:row r="1566" ht="30" customHeight="1">
      <x:c r="A1566" s="10" t="n">
        <x:v>1558</x:v>
      </x:c>
      <x:c r="B1566" s="10" t="n">
        <x:v>536544</x:v>
      </x:c>
      <x:c r="C1566" s="10" t="n">
        <x:v>22355</x:v>
      </x:c>
      <x:c r="D1566" s="16" t="str">
        <x:v>CHARLOTTE BAG SUKI DESIGN</x:v>
      </x:c>
      <x:c r="E1566" s="14" t="n">
        <x:v>3</x:v>
      </x:c>
      <x:c r="F1566" s="12" t="n">
        <x:v>40513.60555555556</x:v>
      </x:c>
      <x:c r="G1566" s="13" t="n">
        <x:v>1.66</x:v>
      </x:c>
      <x:c r="H1566" s="15"/>
      <x:c r="I1566" s="2" t="str">
        <x:v>United Kingdom</x:v>
      </x:c>
      <x:c r="J1566" s="2" t="str">
        <x:v>8f636818cc47658565365d03ba0c6f4ef087c518ab5b95878ccc3ad5aa9583ad</x:v>
      </x:c>
    </x:row>
    <x:row r="1567" ht="30" customHeight="1">
      <x:c r="A1567" s="10" t="n">
        <x:v>1559</x:v>
      </x:c>
      <x:c r="B1567" s="10" t="n">
        <x:v>536544</x:v>
      </x:c>
      <x:c r="C1567" s="10" t="n">
        <x:v>22356</x:v>
      </x:c>
      <x:c r="D1567" s="16" t="str">
        <x:v>CHARLOTTE BAG PINK POLKADOT</x:v>
      </x:c>
      <x:c r="E1567" s="14" t="n">
        <x:v>9</x:v>
      </x:c>
      <x:c r="F1567" s="12" t="n">
        <x:v>40513.60555555556</x:v>
      </x:c>
      <x:c r="G1567" s="13" t="n">
        <x:v>1.66</x:v>
      </x:c>
      <x:c r="H1567" s="15"/>
      <x:c r="I1567" s="2" t="str">
        <x:v>United Kingdom</x:v>
      </x:c>
      <x:c r="J1567" s="2" t="str">
        <x:v>66e07da8cd16406fe8d3d9bec1da9af5f8719ca7b73193a311e14294cf2f5b63</x:v>
      </x:c>
    </x:row>
    <x:row r="1568" ht="30" customHeight="1">
      <x:c r="A1568" s="10" t="n">
        <x:v>1560</x:v>
      </x:c>
      <x:c r="B1568" s="10" t="n">
        <x:v>536544</x:v>
      </x:c>
      <x:c r="C1568" s="10" t="n">
        <x:v>22357</x:v>
      </x:c>
      <x:c r="D1568" s="16" t="str">
        <x:v>KINGS CHOICE BISCUIT TIN</x:v>
      </x:c>
      <x:c r="E1568" s="14" t="n">
        <x:v>1</x:v>
      </x:c>
      <x:c r="F1568" s="12" t="n">
        <x:v>40513.60555555556</x:v>
      </x:c>
      <x:c r="G1568" s="13" t="n">
        <x:v>8.47</x:v>
      </x:c>
      <x:c r="H1568" s="15"/>
      <x:c r="I1568" s="2" t="str">
        <x:v>United Kingdom</x:v>
      </x:c>
      <x:c r="J1568" s="2" t="str">
        <x:v>3fc0fa5d74fd1616f88d277f4edc4fb26512afdb8d1700877e2c2eb62a437ea1</x:v>
      </x:c>
    </x:row>
    <x:row r="1569" ht="30" customHeight="1">
      <x:c r="A1569" s="10" t="n">
        <x:v>1561</x:v>
      </x:c>
      <x:c r="B1569" s="10" t="n">
        <x:v>536544</x:v>
      </x:c>
      <x:c r="C1569" s="10" t="n">
        <x:v>22359</x:v>
      </x:c>
      <x:c r="D1569" s="16" t="str">
        <x:v>GLASS JAR KINGS CHOICE</x:v>
      </x:c>
      <x:c r="E1569" s="14" t="n">
        <x:v>2</x:v>
      </x:c>
      <x:c r="F1569" s="12" t="n">
        <x:v>40513.60555555556</x:v>
      </x:c>
      <x:c r="G1569" s="13" t="n">
        <x:v>5.91</x:v>
      </x:c>
      <x:c r="H1569" s="15"/>
      <x:c r="I1569" s="2" t="str">
        <x:v>United Kingdom</x:v>
      </x:c>
      <x:c r="J1569" s="2" t="str">
        <x:v>c802e38a03414b0086b6c1dbd63efb2c3d95408a1ae17f7faf82f3e91ccb5fed</x:v>
      </x:c>
    </x:row>
    <x:row r="1570" ht="30" customHeight="1">
      <x:c r="A1570" s="10" t="n">
        <x:v>1562</x:v>
      </x:c>
      <x:c r="B1570" s="10" t="n">
        <x:v>536544</x:v>
      </x:c>
      <x:c r="C1570" s="10" t="n">
        <x:v>22360</x:v>
      </x:c>
      <x:c r="D1570" s="16" t="str">
        <x:v>GLASS JAR ENGLISH CONFECTIONERY</x:v>
      </x:c>
      <x:c r="E1570" s="14" t="n">
        <x:v>2</x:v>
      </x:c>
      <x:c r="F1570" s="12" t="n">
        <x:v>40513.60555555556</x:v>
      </x:c>
      <x:c r="G1570" s="13" t="n">
        <x:v>5.91</x:v>
      </x:c>
      <x:c r="H1570" s="15"/>
      <x:c r="I1570" s="2" t="str">
        <x:v>United Kingdom</x:v>
      </x:c>
      <x:c r="J1570" s="2" t="str">
        <x:v>7273f1242b03452f63b67d79c81cd3566269b21f3d286ad30b84e8329699ae2e</x:v>
      </x:c>
    </x:row>
    <x:row r="1571" ht="30" customHeight="1">
      <x:c r="A1571" s="10" t="n">
        <x:v>1563</x:v>
      </x:c>
      <x:c r="B1571" s="10" t="n">
        <x:v>536544</x:v>
      </x:c>
      <x:c r="C1571" s="10" t="n">
        <x:v>22361</x:v>
      </x:c>
      <x:c r="D1571" s="16" t="str">
        <x:v>GLASS JAR DAISY FRESH COTTON WOOL</x:v>
      </x:c>
      <x:c r="E1571" s="14" t="n">
        <x:v>2</x:v>
      </x:c>
      <x:c r="F1571" s="12" t="n">
        <x:v>40513.60555555556</x:v>
      </x:c>
      <x:c r="G1571" s="13" t="n">
        <x:v>5.91</x:v>
      </x:c>
      <x:c r="H1571" s="15"/>
      <x:c r="I1571" s="2" t="str">
        <x:v>United Kingdom</x:v>
      </x:c>
      <x:c r="J1571" s="2" t="str">
        <x:v>8bb2f47d4842e3c1662588947c3cf6fbdf01e1c2341a9d89a3642fd2dc412134</x:v>
      </x:c>
    </x:row>
    <x:row r="1572" ht="30" customHeight="1">
      <x:c r="A1572" s="10" t="n">
        <x:v>1564</x:v>
      </x:c>
      <x:c r="B1572" s="10" t="n">
        <x:v>536544</x:v>
      </x:c>
      <x:c r="C1572" s="10" t="n">
        <x:v>22367</x:v>
      </x:c>
      <x:c r="D1572" s="16" t="str">
        <x:v>CHILDRENS APRON SPACEBOY DESIGN</x:v>
      </x:c>
      <x:c r="E1572" s="14" t="n">
        <x:v>1</x:v>
      </x:c>
      <x:c r="F1572" s="12" t="n">
        <x:v>40513.60555555556</x:v>
      </x:c>
      <x:c r="G1572" s="13" t="n">
        <x:v>4.21</x:v>
      </x:c>
      <x:c r="H1572" s="15"/>
      <x:c r="I1572" s="2" t="str">
        <x:v>United Kingdom</x:v>
      </x:c>
      <x:c r="J1572" s="2" t="str">
        <x:v>308a0b7c6249f4d3eb7c2cc9690cab8fff144bb2e6e6f7a3af49e6201083b6ef</x:v>
      </x:c>
    </x:row>
    <x:row r="1573" ht="30" customHeight="1">
      <x:c r="A1573" s="10" t="n">
        <x:v>1565</x:v>
      </x:c>
      <x:c r="B1573" s="10" t="n">
        <x:v>536544</x:v>
      </x:c>
      <x:c r="C1573" s="10" t="n">
        <x:v>22371</x:v>
      </x:c>
      <x:c r="D1573" s="16" t="str">
        <x:v>AIRLINE BAG VINTAGE TOKYO 78</x:v>
      </x:c>
      <x:c r="E1573" s="14" t="n">
        <x:v>1</x:v>
      </x:c>
      <x:c r="F1573" s="12" t="n">
        <x:v>40513.60555555556</x:v>
      </x:c>
      <x:c r="G1573" s="13" t="n">
        <x:v>8.47</x:v>
      </x:c>
      <x:c r="H1573" s="15"/>
      <x:c r="I1573" s="2" t="str">
        <x:v>United Kingdom</x:v>
      </x:c>
      <x:c r="J1573" s="2" t="str">
        <x:v>70a3c70e59df7771f4d8b1725b4eb9365cec1b11a5ef7d700426df9c06f41d39</x:v>
      </x:c>
    </x:row>
    <x:row r="1574" ht="30" customHeight="1">
      <x:c r="A1574" s="10" t="n">
        <x:v>1566</x:v>
      </x:c>
      <x:c r="B1574" s="10" t="n">
        <x:v>536544</x:v>
      </x:c>
      <x:c r="C1574" s="10" t="n">
        <x:v>22375</x:v>
      </x:c>
      <x:c r="D1574" s="16" t="str">
        <x:v>AIRLINE BAG VINTAGE JET SET BROWN</x:v>
      </x:c>
      <x:c r="E1574" s="14" t="n">
        <x:v>2</x:v>
      </x:c>
      <x:c r="F1574" s="12" t="n">
        <x:v>40513.60555555556</x:v>
      </x:c>
      <x:c r="G1574" s="13" t="n">
        <x:v>8.47</x:v>
      </x:c>
      <x:c r="H1574" s="15"/>
      <x:c r="I1574" s="2" t="str">
        <x:v>United Kingdom</x:v>
      </x:c>
      <x:c r="J1574" s="2" t="str">
        <x:v>49db05c03b2948495aa417486c398d815fe69ff16fc914ef456aab63362b54dd</x:v>
      </x:c>
    </x:row>
    <x:row r="1575" ht="30" customHeight="1">
      <x:c r="A1575" s="10" t="n">
        <x:v>1567</x:v>
      </x:c>
      <x:c r="B1575" s="10" t="n">
        <x:v>536544</x:v>
      </x:c>
      <x:c r="C1575" s="10" t="n">
        <x:v>22376</x:v>
      </x:c>
      <x:c r="D1575" s="16" t="str">
        <x:v>AIRLINE BAG VINTAGE JET SET WHITE</x:v>
      </x:c>
      <x:c r="E1575" s="14" t="n">
        <x:v>1</x:v>
      </x:c>
      <x:c r="F1575" s="12" t="n">
        <x:v>40513.60555555556</x:v>
      </x:c>
      <x:c r="G1575" s="13" t="n">
        <x:v>8.47</x:v>
      </x:c>
      <x:c r="H1575" s="15"/>
      <x:c r="I1575" s="2" t="str">
        <x:v>United Kingdom</x:v>
      </x:c>
      <x:c r="J1575" s="2" t="str">
        <x:v>5435883ccdb5112a259b8bca8d40b5c6e074614c6e9f23066fa277a14b50213d</x:v>
      </x:c>
    </x:row>
    <x:row r="1576" ht="30" customHeight="1">
      <x:c r="A1576" s="10" t="n">
        <x:v>1568</x:v>
      </x:c>
      <x:c r="B1576" s="10" t="n">
        <x:v>536544</x:v>
      </x:c>
      <x:c r="C1576" s="10" t="n">
        <x:v>22378</x:v>
      </x:c>
      <x:c r="D1576" s="16" t="str">
        <x:v>WALL TIDY RETROSPOT </x:v>
      </x:c>
      <x:c r="E1576" s="14" t="n">
        <x:v>2</x:v>
      </x:c>
      <x:c r="F1576" s="12" t="n">
        <x:v>40513.60555555556</x:v>
      </x:c>
      <x:c r="G1576" s="13" t="n">
        <x:v>4.21</x:v>
      </x:c>
      <x:c r="H1576" s="15"/>
      <x:c r="I1576" s="2" t="str">
        <x:v>United Kingdom</x:v>
      </x:c>
      <x:c r="J1576" s="2" t="str">
        <x:v>3c7d6549e463f2ac495b63a7a8921fb95a7472b78801406dc30fe2884c3c6fd5</x:v>
      </x:c>
    </x:row>
    <x:row r="1577" ht="30" customHeight="1">
      <x:c r="A1577" s="10" t="n">
        <x:v>1569</x:v>
      </x:c>
      <x:c r="B1577" s="10" t="n">
        <x:v>536544</x:v>
      </x:c>
      <x:c r="C1577" s="10" t="n">
        <x:v>22379</x:v>
      </x:c>
      <x:c r="D1577" s="16" t="str">
        <x:v>RECYCLING BAG RETROSPOT </x:v>
      </x:c>
      <x:c r="E1577" s="14" t="n">
        <x:v>2</x:v>
      </x:c>
      <x:c r="F1577" s="12" t="n">
        <x:v>40513.60555555556</x:v>
      </x:c>
      <x:c r="G1577" s="13" t="n">
        <x:v>4.21</x:v>
      </x:c>
      <x:c r="H1577" s="15"/>
      <x:c r="I1577" s="2" t="str">
        <x:v>United Kingdom</x:v>
      </x:c>
      <x:c r="J1577" s="2" t="str">
        <x:v>9471611f0bd222d79b74aaa8ce550a8893c2ae212fa288dcfa7ba0fdcbf21bc7</x:v>
      </x:c>
    </x:row>
    <x:row r="1578" ht="30" customHeight="1">
      <x:c r="A1578" s="10" t="n">
        <x:v>1570</x:v>
      </x:c>
      <x:c r="B1578" s="10" t="n">
        <x:v>536544</x:v>
      </x:c>
      <x:c r="C1578" s="10" t="n">
        <x:v>22380</x:v>
      </x:c>
      <x:c r="D1578" s="16" t="str">
        <x:v>TOY TIDY SPACEBOY  </x:v>
      </x:c>
      <x:c r="E1578" s="14" t="n">
        <x:v>1</x:v>
      </x:c>
      <x:c r="F1578" s="12" t="n">
        <x:v>40513.60555555556</x:v>
      </x:c>
      <x:c r="G1578" s="13" t="n">
        <x:v>4.21</x:v>
      </x:c>
      <x:c r="H1578" s="15"/>
      <x:c r="I1578" s="2" t="str">
        <x:v>United Kingdom</x:v>
      </x:c>
      <x:c r="J1578" s="2" t="str">
        <x:v>6ce8e2e0e4f42f7ce0282246a51ba71777ce242d8e8efc876bd36573f55e455a</x:v>
      </x:c>
    </x:row>
    <x:row r="1579" ht="30" customHeight="1">
      <x:c r="A1579" s="10" t="n">
        <x:v>1571</x:v>
      </x:c>
      <x:c r="B1579" s="10" t="n">
        <x:v>536544</x:v>
      </x:c>
      <x:c r="C1579" s="10" t="n">
        <x:v>22383</x:v>
      </x:c>
      <x:c r="D1579" s="16" t="str">
        <x:v>LUNCH BAG SUKI  DESIGN </x:v>
      </x:c>
      <x:c r="E1579" s="14" t="n">
        <x:v>1</x:v>
      </x:c>
      <x:c r="F1579" s="12" t="n">
        <x:v>40513.60555555556</x:v>
      </x:c>
      <x:c r="G1579" s="13" t="n">
        <x:v>4.21</x:v>
      </x:c>
      <x:c r="H1579" s="15"/>
      <x:c r="I1579" s="2" t="str">
        <x:v>United Kingdom</x:v>
      </x:c>
      <x:c r="J1579" s="2" t="str">
        <x:v>102dfacd0d360a7123f5afc543ba9ebd4908560c34c7b3d547b08cd5263e5b8c</x:v>
      </x:c>
    </x:row>
    <x:row r="1580" ht="30" customHeight="1">
      <x:c r="A1580" s="10" t="n">
        <x:v>1572</x:v>
      </x:c>
      <x:c r="B1580" s="10" t="n">
        <x:v>536544</x:v>
      </x:c>
      <x:c r="C1580" s="10" t="n">
        <x:v>22384</x:v>
      </x:c>
      <x:c r="D1580" s="16" t="str">
        <x:v>LUNCH BAG PINK POLKADOT</x:v>
      </x:c>
      <x:c r="E1580" s="14" t="n">
        <x:v>2</x:v>
      </x:c>
      <x:c r="F1580" s="12" t="n">
        <x:v>40513.60555555556</x:v>
      </x:c>
      <x:c r="G1580" s="13" t="n">
        <x:v>4.21</x:v>
      </x:c>
      <x:c r="H1580" s="15"/>
      <x:c r="I1580" s="2" t="str">
        <x:v>United Kingdom</x:v>
      </x:c>
      <x:c r="J1580" s="2" t="str">
        <x:v>cd55cd5ecd9f5c7f84f8e865ea8526fc97d3d345da332ec9189751d4901f3591</x:v>
      </x:c>
    </x:row>
    <x:row r="1581" ht="30" customHeight="1">
      <x:c r="A1581" s="10" t="n">
        <x:v>1573</x:v>
      </x:c>
      <x:c r="B1581" s="10" t="n">
        <x:v>536544</x:v>
      </x:c>
      <x:c r="C1581" s="10" t="n">
        <x:v>22394</x:v>
      </x:c>
      <x:c r="D1581" s="16" t="str">
        <x:v>PAPERWEIGHT KINGS CHOICE </x:v>
      </x:c>
      <x:c r="E1581" s="14" t="n">
        <x:v>1</x:v>
      </x:c>
      <x:c r="F1581" s="12" t="n">
        <x:v>40513.60555555556</x:v>
      </x:c>
      <x:c r="G1581" s="13" t="n">
        <x:v>5.06</x:v>
      </x:c>
      <x:c r="H1581" s="15"/>
      <x:c r="I1581" s="2" t="str">
        <x:v>United Kingdom</x:v>
      </x:c>
      <x:c r="J1581" s="2" t="str">
        <x:v>e4d675cb7aa88546075cc81985e27441d7cb17605d0ff9481e495cd74d0ad261</x:v>
      </x:c>
    </x:row>
    <x:row r="1582" ht="30" customHeight="1">
      <x:c r="A1582" s="10" t="n">
        <x:v>1574</x:v>
      </x:c>
      <x:c r="B1582" s="10" t="n">
        <x:v>536544</x:v>
      </x:c>
      <x:c r="C1582" s="10" t="n">
        <x:v>22396</x:v>
      </x:c>
      <x:c r="D1582" s="16" t="str">
        <x:v>MAGNETS PACK OF 4 RETRO PHOTO</x:v>
      </x:c>
      <x:c r="E1582" s="14" t="n">
        <x:v>1</x:v>
      </x:c>
      <x:c r="F1582" s="12" t="n">
        <x:v>40513.60555555556</x:v>
      </x:c>
      <x:c r="G1582" s="13" t="n">
        <x:v>2.51</x:v>
      </x:c>
      <x:c r="H1582" s="15"/>
      <x:c r="I1582" s="2" t="str">
        <x:v>United Kingdom</x:v>
      </x:c>
      <x:c r="J1582" s="2" t="str">
        <x:v>1fa1f6b0a5fc93c8b098fd4b974958d52bb5800afc71a3b192eafb3086dc0c94</x:v>
      </x:c>
    </x:row>
    <x:row r="1583" ht="30" customHeight="1">
      <x:c r="A1583" s="10" t="n">
        <x:v>1575</x:v>
      </x:c>
      <x:c r="B1583" s="10" t="n">
        <x:v>536544</x:v>
      </x:c>
      <x:c r="C1583" s="10" t="n">
        <x:v>22418</x:v>
      </x:c>
      <x:c r="D1583" s="16" t="str">
        <x:v>10 COLOUR SPACEBOY PEN</x:v>
      </x:c>
      <x:c r="E1583" s="14" t="n">
        <x:v>1</x:v>
      </x:c>
      <x:c r="F1583" s="12" t="n">
        <x:v>40513.60555555556</x:v>
      </x:c>
      <x:c r="G1583" s="13" t="n">
        <x:v>1.66</x:v>
      </x:c>
      <x:c r="H1583" s="15"/>
      <x:c r="I1583" s="2" t="str">
        <x:v>United Kingdom</x:v>
      </x:c>
      <x:c r="J1583" s="2" t="str">
        <x:v>4f15083e89b3e4e71c8d761a4696b2b591385024d41d6930478539b66f28a153</x:v>
      </x:c>
    </x:row>
    <x:row r="1584" ht="30" customHeight="1">
      <x:c r="A1584" s="10" t="n">
        <x:v>1576</x:v>
      </x:c>
      <x:c r="B1584" s="10" t="n">
        <x:v>536544</x:v>
      </x:c>
      <x:c r="C1584" s="10" t="n">
        <x:v>22419</x:v>
      </x:c>
      <x:c r="D1584" s="16" t="str">
        <x:v>LIPSTICK PEN RED</x:v>
      </x:c>
      <x:c r="E1584" s="14" t="n">
        <x:v>4</x:v>
      </x:c>
      <x:c r="F1584" s="12" t="n">
        <x:v>40513.60555555556</x:v>
      </x:c>
      <x:c r="G1584" s="13" t="n">
        <x:v>0.85</x:v>
      </x:c>
      <x:c r="H1584" s="15"/>
      <x:c r="I1584" s="2" t="str">
        <x:v>United Kingdom</x:v>
      </x:c>
      <x:c r="J1584" s="2" t="str">
        <x:v>a74f1cc531fa279f69373da4c9dd69b0569a186f32c675e240b01ea64c987296</x:v>
      </x:c>
    </x:row>
    <x:row r="1585" ht="30" customHeight="1">
      <x:c r="A1585" s="10" t="n">
        <x:v>1577</x:v>
      </x:c>
      <x:c r="B1585" s="10" t="n">
        <x:v>536544</x:v>
      </x:c>
      <x:c r="C1585" s="10" t="n">
        <x:v>22422</x:v>
      </x:c>
      <x:c r="D1585" s="16" t="str">
        <x:v>TOOTHPASTE TUBE PEN</x:v>
      </x:c>
      <x:c r="E1585" s="14" t="n">
        <x:v>2</x:v>
      </x:c>
      <x:c r="F1585" s="12" t="n">
        <x:v>40513.60555555556</x:v>
      </x:c>
      <x:c r="G1585" s="13" t="n">
        <x:v>1.28</x:v>
      </x:c>
      <x:c r="H1585" s="15"/>
      <x:c r="I1585" s="2" t="str">
        <x:v>United Kingdom</x:v>
      </x:c>
      <x:c r="J1585" s="2" t="str">
        <x:v>ae095115627830affdaf5e27145b9a4e33fd29c569b8224636fa4ef6ef094946</x:v>
      </x:c>
    </x:row>
    <x:row r="1586" ht="30" customHeight="1">
      <x:c r="A1586" s="10" t="n">
        <x:v>1578</x:v>
      </x:c>
      <x:c r="B1586" s="10" t="n">
        <x:v>536544</x:v>
      </x:c>
      <x:c r="C1586" s="10" t="n">
        <x:v>22423</x:v>
      </x:c>
      <x:c r="D1586" s="16" t="str">
        <x:v>REGENCY CAKESTAND 3 TIER</x:v>
      </x:c>
      <x:c r="E1586" s="14" t="n">
        <x:v>40</x:v>
      </x:c>
      <x:c r="F1586" s="12" t="n">
        <x:v>40513.60555555556</x:v>
      </x:c>
      <x:c r="G1586" s="13" t="n">
        <x:v>12.72</x:v>
      </x:c>
      <x:c r="H1586" s="15"/>
      <x:c r="I1586" s="2" t="str">
        <x:v>United Kingdom</x:v>
      </x:c>
      <x:c r="J1586" s="2" t="str">
        <x:v>5c7160a70a405a47b83759b6e38faaf8ea42b4f550bd1a8879088bca30064fb8</x:v>
      </x:c>
    </x:row>
    <x:row r="1587" ht="30" customHeight="1">
      <x:c r="A1587" s="10" t="n">
        <x:v>1579</x:v>
      </x:c>
      <x:c r="B1587" s="10" t="n">
        <x:v>536544</x:v>
      </x:c>
      <x:c r="C1587" s="10" t="n">
        <x:v>22430</x:v>
      </x:c>
      <x:c r="D1587" s="16" t="str">
        <x:v>ENAMEL WATERING CAN CREAM</x:v>
      </x:c>
      <x:c r="E1587" s="14" t="n">
        <x:v>1</x:v>
      </x:c>
      <x:c r="F1587" s="12" t="n">
        <x:v>40513.60555555556</x:v>
      </x:c>
      <x:c r="G1587" s="13" t="n">
        <x:v>10.17</x:v>
      </x:c>
      <x:c r="H1587" s="15"/>
      <x:c r="I1587" s="2" t="str">
        <x:v>United Kingdom</x:v>
      </x:c>
      <x:c r="J1587" s="2" t="str">
        <x:v>b3483ea73efb32c0e10aca59c1d8c516f4c175e52c484e2d889f45343b7e5dee</x:v>
      </x:c>
    </x:row>
    <x:row r="1588" ht="30" customHeight="1">
      <x:c r="A1588" s="10" t="n">
        <x:v>1580</x:v>
      </x:c>
      <x:c r="B1588" s="10" t="n">
        <x:v>536544</x:v>
      </x:c>
      <x:c r="C1588" s="10" t="n">
        <x:v>22432</x:v>
      </x:c>
      <x:c r="D1588" s="16" t="str">
        <x:v>WATERING CAN PINK BUNNY</x:v>
      </x:c>
      <x:c r="E1588" s="14" t="n">
        <x:v>1</x:v>
      </x:c>
      <x:c r="F1588" s="12" t="n">
        <x:v>40513.60555555556</x:v>
      </x:c>
      <x:c r="G1588" s="13" t="n">
        <x:v>4.21</x:v>
      </x:c>
      <x:c r="H1588" s="15"/>
      <x:c r="I1588" s="2" t="str">
        <x:v>United Kingdom</x:v>
      </x:c>
      <x:c r="J1588" s="2" t="str">
        <x:v>ed487cbf7a7076f191730b6f7b0503c0927a2584bce33ffa1580f73755e2707e</x:v>
      </x:c>
    </x:row>
    <x:row r="1589" ht="30" customHeight="1">
      <x:c r="A1589" s="10" t="n">
        <x:v>1581</x:v>
      </x:c>
      <x:c r="B1589" s="10" t="n">
        <x:v>536544</x:v>
      </x:c>
      <x:c r="C1589" s="10" t="n">
        <x:v>22437</x:v>
      </x:c>
      <x:c r="D1589" s="16" t="str">
        <x:v>SET OF 9 BLACK SKULL BALLOONS</x:v>
      </x:c>
      <x:c r="E1589" s="14" t="n">
        <x:v>1</x:v>
      </x:c>
      <x:c r="F1589" s="12" t="n">
        <x:v>40513.60555555556</x:v>
      </x:c>
      <x:c r="G1589" s="13" t="n">
        <x:v>1.66</x:v>
      </x:c>
      <x:c r="H1589" s="15"/>
      <x:c r="I1589" s="2" t="str">
        <x:v>United Kingdom</x:v>
      </x:c>
      <x:c r="J1589" s="2" t="str">
        <x:v>a70741c4c2e4c4bfd3a5d276794b612cdc8e2d6b39f311f6742a676b3d9b3866</x:v>
      </x:c>
    </x:row>
    <x:row r="1590" ht="30" customHeight="1">
      <x:c r="A1590" s="10" t="n">
        <x:v>1582</x:v>
      </x:c>
      <x:c r="B1590" s="10" t="n">
        <x:v>536544</x:v>
      </x:c>
      <x:c r="C1590" s="10" t="n">
        <x:v>22444</x:v>
      </x:c>
      <x:c r="D1590" s="16" t="str">
        <x:v>GROW YOUR OWN PLANT IN A CAN </x:v>
      </x:c>
      <x:c r="E1590" s="14" t="n">
        <x:v>1</x:v>
      </x:c>
      <x:c r="F1590" s="12" t="n">
        <x:v>40513.60555555556</x:v>
      </x:c>
      <x:c r="G1590" s="13" t="n">
        <x:v>2.51</x:v>
      </x:c>
      <x:c r="H1590" s="15"/>
      <x:c r="I1590" s="2" t="str">
        <x:v>United Kingdom</x:v>
      </x:c>
      <x:c r="J1590" s="2" t="str">
        <x:v>40791ab6605f2aafe69299f851484769d31ca03fc7c4730e3b0bd98efb44293f</x:v>
      </x:c>
    </x:row>
    <x:row r="1591" ht="30" customHeight="1">
      <x:c r="A1591" s="10" t="n">
        <x:v>1583</x:v>
      </x:c>
      <x:c r="B1591" s="10" t="n">
        <x:v>536544</x:v>
      </x:c>
      <x:c r="C1591" s="10" t="n">
        <x:v>22451</x:v>
      </x:c>
      <x:c r="D1591" s="16" t="str">
        <x:v>SILK PURSE BABUSHKA RED</x:v>
      </x:c>
      <x:c r="E1591" s="14" t="n">
        <x:v>2</x:v>
      </x:c>
      <x:c r="F1591" s="12" t="n">
        <x:v>40513.60555555556</x:v>
      </x:c>
      <x:c r="G1591" s="13" t="n">
        <x:v>6.77</x:v>
      </x:c>
      <x:c r="H1591" s="15"/>
      <x:c r="I1591" s="2" t="str">
        <x:v>United Kingdom</x:v>
      </x:c>
      <x:c r="J1591" s="2" t="str">
        <x:v>8b2c6bbfef5ab7436a3d201d2e44fc6758fcc149033dc8d1be34156594272d91</x:v>
      </x:c>
    </x:row>
    <x:row r="1592" ht="30" customHeight="1">
      <x:c r="A1592" s="10" t="n">
        <x:v>1584</x:v>
      </x:c>
      <x:c r="B1592" s="10" t="n">
        <x:v>536544</x:v>
      </x:c>
      <x:c r="C1592" s="10" t="n">
        <x:v>22457</x:v>
      </x:c>
      <x:c r="D1592" s="16" t="str">
        <x:v>NATURAL SLATE HEART CHALKBOARD </x:v>
      </x:c>
      <x:c r="E1592" s="14" t="n">
        <x:v>6</x:v>
      </x:c>
      <x:c r="F1592" s="12" t="n">
        <x:v>40513.60555555556</x:v>
      </x:c>
      <x:c r="G1592" s="13" t="n">
        <x:v>5.91</x:v>
      </x:c>
      <x:c r="H1592" s="15"/>
      <x:c r="I1592" s="2" t="str">
        <x:v>United Kingdom</x:v>
      </x:c>
      <x:c r="J1592" s="2" t="str">
        <x:v>7b1f88ece957a0424f3bbbca0acbcbf3c0497871aab47262f95f272d5a85591c</x:v>
      </x:c>
    </x:row>
    <x:row r="1593" ht="30" customHeight="1">
      <x:c r="A1593" s="10" t="n">
        <x:v>1585</x:v>
      </x:c>
      <x:c r="B1593" s="10" t="n">
        <x:v>536544</x:v>
      </x:c>
      <x:c r="C1593" s="10" t="n">
        <x:v>22469</x:v>
      </x:c>
      <x:c r="D1593" s="16" t="str">
        <x:v>HEART OF WICKER SMALL</x:v>
      </x:c>
      <x:c r="E1593" s="14" t="n">
        <x:v>8</x:v>
      </x:c>
      <x:c r="F1593" s="12" t="n">
        <x:v>40513.60555555556</x:v>
      </x:c>
      <x:c r="G1593" s="13" t="n">
        <x:v>3.36</x:v>
      </x:c>
      <x:c r="H1593" s="15"/>
      <x:c r="I1593" s="2" t="str">
        <x:v>United Kingdom</x:v>
      </x:c>
      <x:c r="J1593" s="2" t="str">
        <x:v>12fab8a4014647cda6a60b23c791f88c0203f9720f77a8226307f7f189b3158d</x:v>
      </x:c>
    </x:row>
    <x:row r="1594" ht="30" customHeight="1">
      <x:c r="A1594" s="10" t="n">
        <x:v>1586</x:v>
      </x:c>
      <x:c r="B1594" s="10" t="n">
        <x:v>536544</x:v>
      </x:c>
      <x:c r="C1594" s="10" t="n">
        <x:v>22470</x:v>
      </x:c>
      <x:c r="D1594" s="16" t="str">
        <x:v>HEART OF WICKER LARGE</x:v>
      </x:c>
      <x:c r="E1594" s="14" t="n">
        <x:v>1</x:v>
      </x:c>
      <x:c r="F1594" s="12" t="n">
        <x:v>40513.60555555556</x:v>
      </x:c>
      <x:c r="G1594" s="13" t="n">
        <x:v>5.91</x:v>
      </x:c>
      <x:c r="H1594" s="15"/>
      <x:c r="I1594" s="2" t="str">
        <x:v>United Kingdom</x:v>
      </x:c>
      <x:c r="J1594" s="2" t="str">
        <x:v>280958b2b21796528f19fae752b201aa1432c64368995543f113e15b9aa0ca4f</x:v>
      </x:c>
    </x:row>
    <x:row r="1595" ht="30" customHeight="1">
      <x:c r="A1595" s="10" t="n">
        <x:v>1587</x:v>
      </x:c>
      <x:c r="B1595" s="10" t="n">
        <x:v>536544</x:v>
      </x:c>
      <x:c r="C1595" s="10" t="n">
        <x:v>22471</x:v>
      </x:c>
      <x:c r="D1595" s="16" t="str">
        <x:v>TV DINNER TRAY AIR HOSTESS </x:v>
      </x:c>
      <x:c r="E1595" s="14" t="n">
        <x:v>1</x:v>
      </x:c>
      <x:c r="F1595" s="12" t="n">
        <x:v>40513.60555555556</x:v>
      </x:c>
      <x:c r="G1595" s="13" t="n">
        <x:v>11.02</x:v>
      </x:c>
      <x:c r="H1595" s="15"/>
      <x:c r="I1595" s="2" t="str">
        <x:v>United Kingdom</x:v>
      </x:c>
      <x:c r="J1595" s="2" t="str">
        <x:v>581bf278507630384b0f39e1c6ce3751e795e8e475d7d0dabfd58ed50fa2678f</x:v>
      </x:c>
    </x:row>
    <x:row r="1596" ht="30" customHeight="1">
      <x:c r="A1596" s="10" t="n">
        <x:v>1588</x:v>
      </x:c>
      <x:c r="B1596" s="10" t="n">
        <x:v>536544</x:v>
      </x:c>
      <x:c r="C1596" s="10" t="n">
        <x:v>22476</x:v>
      </x:c>
      <x:c r="D1596" s="16" t="str">
        <x:v>EMPIRE UNION JACK TV DINNER TRAY</x:v>
      </x:c>
      <x:c r="E1596" s="14" t="n">
        <x:v>1</x:v>
      </x:c>
      <x:c r="F1596" s="12" t="n">
        <x:v>40513.60555555556</x:v>
      </x:c>
      <x:c r="G1596" s="13" t="n">
        <x:v>11.02</x:v>
      </x:c>
      <x:c r="H1596" s="15"/>
      <x:c r="I1596" s="2" t="str">
        <x:v>United Kingdom</x:v>
      </x:c>
      <x:c r="J1596" s="2" t="str">
        <x:v>4603a326e095098fb143db8942048e57498896a33780fd41f87aebb87f4bf3ca</x:v>
      </x:c>
    </x:row>
    <x:row r="1597" ht="30" customHeight="1">
      <x:c r="A1597" s="10" t="n">
        <x:v>1589</x:v>
      </x:c>
      <x:c r="B1597" s="10" t="n">
        <x:v>536544</x:v>
      </x:c>
      <x:c r="C1597" s="10" t="n">
        <x:v>22477</x:v>
      </x:c>
      <x:c r="D1597" s="16" t="str">
        <x:v>WATERING CAN GARDEN MARKER</x:v>
      </x:c>
      <x:c r="E1597" s="14" t="n">
        <x:v>2</x:v>
      </x:c>
      <x:c r="F1597" s="12" t="n">
        <x:v>40513.60555555556</x:v>
      </x:c>
      <x:c r="G1597" s="13" t="n">
        <x:v>2.51</x:v>
      </x:c>
      <x:c r="H1597" s="15"/>
      <x:c r="I1597" s="2" t="str">
        <x:v>United Kingdom</x:v>
      </x:c>
      <x:c r="J1597" s="2" t="str">
        <x:v>9ceed5f601e3177f469a622ac4f2ff622fac316c3ca0155e0772f6771d9b098b</x:v>
      </x:c>
    </x:row>
    <x:row r="1598" ht="30" customHeight="1">
      <x:c r="A1598" s="10" t="n">
        <x:v>1590</x:v>
      </x:c>
      <x:c r="B1598" s="10" t="n">
        <x:v>536544</x:v>
      </x:c>
      <x:c r="C1598" s="10" t="n">
        <x:v>22478</x:v>
      </x:c>
      <x:c r="D1598" s="16" t="str">
        <x:v>BIRDHOUSE GARDEN MARKER </x:v>
      </x:c>
      <x:c r="E1598" s="14" t="n">
        <x:v>1</x:v>
      </x:c>
      <x:c r="F1598" s="12" t="n">
        <x:v>40513.60555555556</x:v>
      </x:c>
      <x:c r="G1598" s="13" t="n">
        <x:v>2.51</x:v>
      </x:c>
      <x:c r="H1598" s="15"/>
      <x:c r="I1598" s="2" t="str">
        <x:v>United Kingdom</x:v>
      </x:c>
      <x:c r="J1598" s="2" t="str">
        <x:v>577fc8681c03adde48d2d8308507961878166613c0a8635c2fd82de1b6267964</x:v>
      </x:c>
    </x:row>
    <x:row r="1599" ht="30" customHeight="1">
      <x:c r="A1599" s="10" t="n">
        <x:v>1591</x:v>
      </x:c>
      <x:c r="B1599" s="10" t="n">
        <x:v>536544</x:v>
      </x:c>
      <x:c r="C1599" s="10" t="n">
        <x:v>22479</x:v>
      </x:c>
      <x:c r="D1599" s="16" t="str">
        <x:v>DAISY GARDEN MARKER</x:v>
      </x:c>
      <x:c r="E1599" s="14" t="n">
        <x:v>1</x:v>
      </x:c>
      <x:c r="F1599" s="12" t="n">
        <x:v>40513.60555555556</x:v>
      </x:c>
      <x:c r="G1599" s="13" t="n">
        <x:v>2.51</x:v>
      </x:c>
      <x:c r="H1599" s="15"/>
      <x:c r="I1599" s="2" t="str">
        <x:v>United Kingdom</x:v>
      </x:c>
      <x:c r="J1599" s="2" t="str">
        <x:v>b3e2a83996c63a7a9eb2726ffd47e40a870bc39a2f94124a081155bb4a710430</x:v>
      </x:c>
    </x:row>
    <x:row r="1600" ht="30" customHeight="1">
      <x:c r="A1600" s="10" t="n">
        <x:v>1592</x:v>
      </x:c>
      <x:c r="B1600" s="10" t="n">
        <x:v>536544</x:v>
      </x:c>
      <x:c r="C1600" s="10" t="n">
        <x:v>22487</x:v>
      </x:c>
      <x:c r="D1600" s="16" t="str">
        <x:v>WHITE WOOD GARDEN PLANT LADDER</x:v>
      </x:c>
      <x:c r="E1600" s="14" t="n">
        <x:v>1</x:v>
      </x:c>
      <x:c r="F1600" s="12" t="n">
        <x:v>40513.60555555556</x:v>
      </x:c>
      <x:c r="G1600" s="13" t="n">
        <x:v>20.38</x:v>
      </x:c>
      <x:c r="H1600" s="15"/>
      <x:c r="I1600" s="2" t="str">
        <x:v>United Kingdom</x:v>
      </x:c>
      <x:c r="J1600" s="2" t="str">
        <x:v>8c58814334322979380836b441793d3fc391418f964c9d7d02ab105b7fe65c38</x:v>
      </x:c>
    </x:row>
    <x:row r="1601" ht="30" customHeight="1">
      <x:c r="A1601" s="10" t="n">
        <x:v>1593</x:v>
      </x:c>
      <x:c r="B1601" s="10" t="n">
        <x:v>536544</x:v>
      </x:c>
      <x:c r="C1601" s="10" t="n">
        <x:v>22489</x:v>
      </x:c>
      <x:c r="D1601" s="16" t="str">
        <x:v>PACK OF 12 TRADITIONAL CRAYONS</x:v>
      </x:c>
      <x:c r="E1601" s="14" t="n">
        <x:v>1</x:v>
      </x:c>
      <x:c r="F1601" s="12" t="n">
        <x:v>40513.60555555556</x:v>
      </x:c>
      <x:c r="G1601" s="13" t="n">
        <x:v>0.85</x:v>
      </x:c>
      <x:c r="H1601" s="15"/>
      <x:c r="I1601" s="2" t="str">
        <x:v>United Kingdom</x:v>
      </x:c>
      <x:c r="J1601" s="2" t="str">
        <x:v>8b2e7c01b1a1698321e3ded11bbbdc8535768f52705c96cfd20eb398a4ba4a00</x:v>
      </x:c>
    </x:row>
    <x:row r="1602" ht="30" customHeight="1">
      <x:c r="A1602" s="10" t="n">
        <x:v>1594</x:v>
      </x:c>
      <x:c r="B1602" s="10" t="n">
        <x:v>536544</x:v>
      </x:c>
      <x:c r="C1602" s="10" t="n">
        <x:v>22494</x:v>
      </x:c>
      <x:c r="D1602" s="16" t="str">
        <x:v>EMERGENCY FIRST AID TIN </x:v>
      </x:c>
      <x:c r="E1602" s="14" t="n">
        <x:v>2</x:v>
      </x:c>
      <x:c r="F1602" s="12" t="n">
        <x:v>40513.60555555556</x:v>
      </x:c>
      <x:c r="G1602" s="13" t="n">
        <x:v>2.51</x:v>
      </x:c>
      <x:c r="H1602" s="15"/>
      <x:c r="I1602" s="2" t="str">
        <x:v>United Kingdom</x:v>
      </x:c>
      <x:c r="J1602" s="2" t="str">
        <x:v>34658a3d118508e662f082a5b804836e1bb316f1ab973bb153d5a359adeefb84</x:v>
      </x:c>
    </x:row>
    <x:row r="1603" ht="30" customHeight="1">
      <x:c r="A1603" s="10" t="n">
        <x:v>1595</x:v>
      </x:c>
      <x:c r="B1603" s="10" t="n">
        <x:v>536544</x:v>
      </x:c>
      <x:c r="C1603" s="10" t="n">
        <x:v>22497</x:v>
      </x:c>
      <x:c r="D1603" s="16" t="str">
        <x:v>SET OF 2 TINS VINTAGE BATHROOM </x:v>
      </x:c>
      <x:c r="E1603" s="14" t="n">
        <x:v>2</x:v>
      </x:c>
      <x:c r="F1603" s="12" t="n">
        <x:v>40513.60555555556</x:v>
      </x:c>
      <x:c r="G1603" s="13" t="n">
        <x:v>8.47</x:v>
      </x:c>
      <x:c r="H1603" s="15"/>
      <x:c r="I1603" s="2" t="str">
        <x:v>United Kingdom</x:v>
      </x:c>
      <x:c r="J1603" s="2" t="str">
        <x:v>de4505718e95fc260d7c4a5a67f8fed28cbbf4ea99d823a78e5d69c25ba8c5a8</x:v>
      </x:c>
    </x:row>
    <x:row r="1604" ht="30" customHeight="1">
      <x:c r="A1604" s="10" t="n">
        <x:v>1596</x:v>
      </x:c>
      <x:c r="B1604" s="10" t="n">
        <x:v>536544</x:v>
      </x:c>
      <x:c r="C1604" s="10" t="n">
        <x:v>22515</x:v>
      </x:c>
      <x:c r="D1604" s="16" t="str">
        <x:v>CHILDS GARDEN SPADE PINK</x:v>
      </x:c>
      <x:c r="E1604" s="14" t="n">
        <x:v>1</x:v>
      </x:c>
      <x:c r="F1604" s="12" t="n">
        <x:v>40513.60555555556</x:v>
      </x:c>
      <x:c r="G1604" s="13" t="n">
        <x:v>4.21</x:v>
      </x:c>
      <x:c r="H1604" s="15"/>
      <x:c r="I1604" s="2" t="str">
        <x:v>United Kingdom</x:v>
      </x:c>
      <x:c r="J1604" s="2" t="str">
        <x:v>abeb9bc57ba25fe6d23b1a4ce57bcced33f5aecbeb9404c4fa911a985b7477d1</x:v>
      </x:c>
    </x:row>
    <x:row r="1605" ht="30" customHeight="1">
      <x:c r="A1605" s="10" t="n">
        <x:v>1597</x:v>
      </x:c>
      <x:c r="B1605" s="10" t="n">
        <x:v>536544</x:v>
      </x:c>
      <x:c r="C1605" s="10" t="n">
        <x:v>22517</x:v>
      </x:c>
      <x:c r="D1605" s="16" t="str">
        <x:v>CHILDS GARDEN RAKE PINK</x:v>
      </x:c>
      <x:c r="E1605" s="14" t="n">
        <x:v>1</x:v>
      </x:c>
      <x:c r="F1605" s="12" t="n">
        <x:v>40513.60555555556</x:v>
      </x:c>
      <x:c r="G1605" s="13" t="n">
        <x:v>4.21</x:v>
      </x:c>
      <x:c r="H1605" s="15"/>
      <x:c r="I1605" s="2" t="str">
        <x:v>United Kingdom</x:v>
      </x:c>
      <x:c r="J1605" s="2" t="str">
        <x:v>9ab00fa0e022a723487009ed23f88fda2f6f21609749cc6ddb9c64c951e3e2f7</x:v>
      </x:c>
    </x:row>
    <x:row r="1606" ht="30" customHeight="1">
      <x:c r="A1606" s="10" t="n">
        <x:v>1598</x:v>
      </x:c>
      <x:c r="B1606" s="10" t="n">
        <x:v>536544</x:v>
      </x:c>
      <x:c r="C1606" s="10" t="n">
        <x:v>22519</x:v>
      </x:c>
      <x:c r="D1606" s="16" t="str">
        <x:v>CHILDS GARDEN BRUSH PINK</x:v>
      </x:c>
      <x:c r="E1606" s="14" t="n">
        <x:v>1</x:v>
      </x:c>
      <x:c r="F1606" s="12" t="n">
        <x:v>40513.60555555556</x:v>
      </x:c>
      <x:c r="G1606" s="13" t="n">
        <x:v>4.21</x:v>
      </x:c>
      <x:c r="H1606" s="15"/>
      <x:c r="I1606" s="2" t="str">
        <x:v>United Kingdom</x:v>
      </x:c>
      <x:c r="J1606" s="2" t="str">
        <x:v>c24182adf030dfb10ffdc29a67a00969e94b928943be8577a648150c22b76ea9</x:v>
      </x:c>
    </x:row>
    <x:row r="1607" ht="30" customHeight="1">
      <x:c r="A1607" s="10" t="n">
        <x:v>1599</x:v>
      </x:c>
      <x:c r="B1607" s="10" t="n">
        <x:v>536544</x:v>
      </x:c>
      <x:c r="C1607" s="10" t="n">
        <x:v>22530</x:v>
      </x:c>
      <x:c r="D1607" s="16" t="str">
        <x:v>MAGIC DRAWING SLATE DOLLY GIRL </x:v>
      </x:c>
      <x:c r="E1607" s="14" t="n">
        <x:v>5</x:v>
      </x:c>
      <x:c r="F1607" s="12" t="n">
        <x:v>40513.60555555556</x:v>
      </x:c>
      <x:c r="G1607" s="13" t="n">
        <x:v>0.85</x:v>
      </x:c>
      <x:c r="H1607" s="15"/>
      <x:c r="I1607" s="2" t="str">
        <x:v>United Kingdom</x:v>
      </x:c>
      <x:c r="J1607" s="2" t="str">
        <x:v>7214537cacf478c4a571ccf81d40e1530a4dc1bc4d08450bf92f1f6dd3222424</x:v>
      </x:c>
    </x:row>
    <x:row r="1608" ht="30" customHeight="1">
      <x:c r="A1608" s="10" t="n">
        <x:v>1600</x:v>
      </x:c>
      <x:c r="B1608" s="10" t="n">
        <x:v>536544</x:v>
      </x:c>
      <x:c r="C1608" s="10" t="n">
        <x:v>22531</x:v>
      </x:c>
      <x:c r="D1608" s="16" t="str">
        <x:v>MAGIC DRAWING SLATE CIRCUS PARADE  </x:v>
      </x:c>
      <x:c r="E1608" s="14" t="n">
        <x:v>8</x:v>
      </x:c>
      <x:c r="F1608" s="12" t="n">
        <x:v>40513.60555555556</x:v>
      </x:c>
      <x:c r="G1608" s="13" t="n">
        <x:v>0.85</x:v>
      </x:c>
      <x:c r="H1608" s="15"/>
      <x:c r="I1608" s="2" t="str">
        <x:v>United Kingdom</x:v>
      </x:c>
      <x:c r="J1608" s="2" t="str">
        <x:v>99990f716b5421c1718c2267f38f2aa81c72e47e858a704d722d4dc0cdfbee8f</x:v>
      </x:c>
    </x:row>
    <x:row r="1609" ht="30" customHeight="1">
      <x:c r="A1609" s="10" t="n">
        <x:v>1601</x:v>
      </x:c>
      <x:c r="B1609" s="10" t="n">
        <x:v>536544</x:v>
      </x:c>
      <x:c r="C1609" s="10" t="n">
        <x:v>22539</x:v>
      </x:c>
      <x:c r="D1609" s="16" t="str">
        <x:v>MINI JIGSAW DOLLY GIRL</x:v>
      </x:c>
      <x:c r="E1609" s="14" t="n">
        <x:v>4</x:v>
      </x:c>
      <x:c r="F1609" s="12" t="n">
        <x:v>40513.60555555556</x:v>
      </x:c>
      <x:c r="G1609" s="13" t="n">
        <x:v>0.85</x:v>
      </x:c>
      <x:c r="H1609" s="15"/>
      <x:c r="I1609" s="2" t="str">
        <x:v>United Kingdom</x:v>
      </x:c>
      <x:c r="J1609" s="2" t="str">
        <x:v>3deb18aa29fc11eb42ea2926fdf5ed6644ee90d8fb61e3c06b1091f30fa35bf3</x:v>
      </x:c>
    </x:row>
    <x:row r="1610" ht="30" customHeight="1">
      <x:c r="A1610" s="10" t="n">
        <x:v>1602</x:v>
      </x:c>
      <x:c r="B1610" s="10" t="n">
        <x:v>536544</x:v>
      </x:c>
      <x:c r="C1610" s="10" t="n">
        <x:v>22540</x:v>
      </x:c>
      <x:c r="D1610" s="16" t="str">
        <x:v>MINI JIGSAW CIRCUS PARADE </x:v>
      </x:c>
      <x:c r="E1610" s="14" t="n">
        <x:v>1</x:v>
      </x:c>
      <x:c r="F1610" s="12" t="n">
        <x:v>40513.60555555556</x:v>
      </x:c>
      <x:c r="G1610" s="13" t="n">
        <x:v>0.85</x:v>
      </x:c>
      <x:c r="H1610" s="15"/>
      <x:c r="I1610" s="2" t="str">
        <x:v>United Kingdom</x:v>
      </x:c>
      <x:c r="J1610" s="2" t="str">
        <x:v>7631366d499c1f5de67cd47bf86851344996fae646c10b9b7206f9815559f2d5</x:v>
      </x:c>
    </x:row>
    <x:row r="1611" ht="30" customHeight="1">
      <x:c r="A1611" s="10" t="n">
        <x:v>1603</x:v>
      </x:c>
      <x:c r="B1611" s="10" t="n">
        <x:v>536544</x:v>
      </x:c>
      <x:c r="C1611" s="10" t="n">
        <x:v>22545</x:v>
      </x:c>
      <x:c r="D1611" s="16" t="str">
        <x:v>MINI JIGSAW BUNNIES</x:v>
      </x:c>
      <x:c r="E1611" s="14" t="n">
        <x:v>1</x:v>
      </x:c>
      <x:c r="F1611" s="12" t="n">
        <x:v>40513.60555555556</x:v>
      </x:c>
      <x:c r="G1611" s="13" t="n">
        <x:v>0.85</x:v>
      </x:c>
      <x:c r="H1611" s="15"/>
      <x:c r="I1611" s="2" t="str">
        <x:v>United Kingdom</x:v>
      </x:c>
      <x:c r="J1611" s="2" t="str">
        <x:v>c17883a5e3040d1c30e06be77f0c4edd8ed38c2b445f3151798fd176d1337db4</x:v>
      </x:c>
    </x:row>
    <x:row r="1612" ht="30" customHeight="1">
      <x:c r="A1612" s="10" t="n">
        <x:v>1604</x:v>
      </x:c>
      <x:c r="B1612" s="10" t="n">
        <x:v>536544</x:v>
      </x:c>
      <x:c r="C1612" s="10" t="n">
        <x:v>22548</x:v>
      </x:c>
      <x:c r="D1612" s="16" t="str">
        <x:v>HEADS AND TAILS SPORTING FUN</x:v>
      </x:c>
      <x:c r="E1612" s="14" t="n">
        <x:v>1</x:v>
      </x:c>
      <x:c r="F1612" s="12" t="n">
        <x:v>40513.60555555556</x:v>
      </x:c>
      <x:c r="G1612" s="13" t="n">
        <x:v>2.51</x:v>
      </x:c>
      <x:c r="H1612" s="15"/>
      <x:c r="I1612" s="2" t="str">
        <x:v>United Kingdom</x:v>
      </x:c>
      <x:c r="J1612" s="2" t="str">
        <x:v>a1324451d2207c22b90dbe6cf6858930a69c4fdb154cad80e5c6ddff676be4d3</x:v>
      </x:c>
    </x:row>
    <x:row r="1613" ht="30" customHeight="1">
      <x:c r="A1613" s="10" t="n">
        <x:v>1605</x:v>
      </x:c>
      <x:c r="B1613" s="10" t="n">
        <x:v>536544</x:v>
      </x:c>
      <x:c r="C1613" s="10" t="n">
        <x:v>22549</x:v>
      </x:c>
      <x:c r="D1613" s="16" t="str">
        <x:v>PICTURE DOMINOES</x:v>
      </x:c>
      <x:c r="E1613" s="14" t="n">
        <x:v>1</x:v>
      </x:c>
      <x:c r="F1613" s="12" t="n">
        <x:v>40513.60555555556</x:v>
      </x:c>
      <x:c r="G1613" s="13" t="n">
        <x:v>3.36</x:v>
      </x:c>
      <x:c r="H1613" s="15"/>
      <x:c r="I1613" s="2" t="str">
        <x:v>United Kingdom</x:v>
      </x:c>
      <x:c r="J1613" s="2" t="str">
        <x:v>83eb6aeb2b08236bb3a43d7b7e3ddfdeab369b3aff9ae58f2a910d6fa6650b23</x:v>
      </x:c>
    </x:row>
    <x:row r="1614" ht="30" customHeight="1">
      <x:c r="A1614" s="10" t="n">
        <x:v>1606</x:v>
      </x:c>
      <x:c r="B1614" s="10" t="n">
        <x:v>536544</x:v>
      </x:c>
      <x:c r="C1614" s="10" t="n">
        <x:v>22550</x:v>
      </x:c>
      <x:c r="D1614" s="16" t="str">
        <x:v>HOLIDAY FUN LUDO</x:v>
      </x:c>
      <x:c r="E1614" s="14" t="n">
        <x:v>2</x:v>
      </x:c>
      <x:c r="F1614" s="12" t="n">
        <x:v>40513.60555555556</x:v>
      </x:c>
      <x:c r="G1614" s="13" t="n">
        <x:v>7.62</x:v>
      </x:c>
      <x:c r="H1614" s="15"/>
      <x:c r="I1614" s="2" t="str">
        <x:v>United Kingdom</x:v>
      </x:c>
      <x:c r="J1614" s="2" t="str">
        <x:v>c5b64774c43c3d49a382d7240fcff7a4f6a8140c4d140bd5dad1a2e8e5cb1412</x:v>
      </x:c>
    </x:row>
    <x:row r="1615" ht="30" customHeight="1">
      <x:c r="A1615" s="10" t="n">
        <x:v>1607</x:v>
      </x:c>
      <x:c r="B1615" s="10" t="n">
        <x:v>536544</x:v>
      </x:c>
      <x:c r="C1615" s="10" t="n">
        <x:v>22553</x:v>
      </x:c>
      <x:c r="D1615" s="16" t="str">
        <x:v>PLASTERS IN TIN SKULLS</x:v>
      </x:c>
      <x:c r="E1615" s="14" t="n">
        <x:v>1</x:v>
      </x:c>
      <x:c r="F1615" s="12" t="n">
        <x:v>40513.60555555556</x:v>
      </x:c>
      <x:c r="G1615" s="13" t="n">
        <x:v>3.36</x:v>
      </x:c>
      <x:c r="H1615" s="15"/>
      <x:c r="I1615" s="2" t="str">
        <x:v>United Kingdom</x:v>
      </x:c>
      <x:c r="J1615" s="2" t="str">
        <x:v>b960dcada6704b41f0abfaf1306940fb464242bba0f266eff6a79fedf2502d3a</x:v>
      </x:c>
    </x:row>
    <x:row r="1616" ht="30" customHeight="1">
      <x:c r="A1616" s="10" t="n">
        <x:v>1608</x:v>
      </x:c>
      <x:c r="B1616" s="10" t="n">
        <x:v>536544</x:v>
      </x:c>
      <x:c r="C1616" s="10" t="n">
        <x:v>22555</x:v>
      </x:c>
      <x:c r="D1616" s="16" t="str">
        <x:v>PLASTERS IN TIN STRONGMAN</x:v>
      </x:c>
      <x:c r="E1616" s="14" t="n">
        <x:v>1</x:v>
      </x:c>
      <x:c r="F1616" s="12" t="n">
        <x:v>40513.60555555556</x:v>
      </x:c>
      <x:c r="G1616" s="13" t="n">
        <x:v>3.36</x:v>
      </x:c>
      <x:c r="H1616" s="15"/>
      <x:c r="I1616" s="2" t="str">
        <x:v>United Kingdom</x:v>
      </x:c>
      <x:c r="J1616" s="2" t="str">
        <x:v>98b79ba15a8544538d40a3cb247820ec85ea7047eeb0709605c2822571248ad6</x:v>
      </x:c>
    </x:row>
    <x:row r="1617" ht="30" customHeight="1">
      <x:c r="A1617" s="10" t="n">
        <x:v>1609</x:v>
      </x:c>
      <x:c r="B1617" s="10" t="n">
        <x:v>536544</x:v>
      </x:c>
      <x:c r="C1617" s="10" t="n">
        <x:v>22558</x:v>
      </x:c>
      <x:c r="D1617" s="16" t="str">
        <x:v>CLOTHES PEGS RETROSPOT PACK 24 </x:v>
      </x:c>
      <x:c r="E1617" s="14" t="n">
        <x:v>4</x:v>
      </x:c>
      <x:c r="F1617" s="12" t="n">
        <x:v>40513.60555555556</x:v>
      </x:c>
      <x:c r="G1617" s="13" t="n">
        <x:v>2.51</x:v>
      </x:c>
      <x:c r="H1617" s="15"/>
      <x:c r="I1617" s="2" t="str">
        <x:v>United Kingdom</x:v>
      </x:c>
      <x:c r="J1617" s="2" t="str">
        <x:v>36d3d71af7e66bfade5750e7b4222ca573110fa9864d2e166dc7705437e01a96</x:v>
      </x:c>
    </x:row>
    <x:row r="1618" ht="30" customHeight="1">
      <x:c r="A1618" s="10" t="n">
        <x:v>1610</x:v>
      </x:c>
      <x:c r="B1618" s="10" t="n">
        <x:v>536544</x:v>
      </x:c>
      <x:c r="C1618" s="10" t="n">
        <x:v>22560</x:v>
      </x:c>
      <x:c r="D1618" s="16" t="str">
        <x:v>TRADITIONAL MODELLING CLAY</x:v>
      </x:c>
      <x:c r="E1618" s="14" t="n">
        <x:v>1</x:v>
      </x:c>
      <x:c r="F1618" s="12" t="n">
        <x:v>40513.60555555556</x:v>
      </x:c>
      <x:c r="G1618" s="13" t="n">
        <x:v>2.51</x:v>
      </x:c>
      <x:c r="H1618" s="15"/>
      <x:c r="I1618" s="2" t="str">
        <x:v>United Kingdom</x:v>
      </x:c>
      <x:c r="J1618" s="2" t="str">
        <x:v>096de66190ed1d2c8cd3bfb93f0b469369923ba31f43d20fa0fe6566ce24c71f</x:v>
      </x:c>
    </x:row>
    <x:row r="1619" ht="30" customHeight="1">
      <x:c r="A1619" s="10" t="n">
        <x:v>1611</x:v>
      </x:c>
      <x:c r="B1619" s="10" t="n">
        <x:v>536544</x:v>
      </x:c>
      <x:c r="C1619" s="10" t="n">
        <x:v>22569</x:v>
      </x:c>
      <x:c r="D1619" s="16" t="str">
        <x:v>FELTCRAFT CUSHION BUTTERFLY</x:v>
      </x:c>
      <x:c r="E1619" s="14" t="n">
        <x:v>1</x:v>
      </x:c>
      <x:c r="F1619" s="12" t="n">
        <x:v>40513.60555555556</x:v>
      </x:c>
      <x:c r="G1619" s="13" t="n">
        <x:v>7.62</x:v>
      </x:c>
      <x:c r="H1619" s="15"/>
      <x:c r="I1619" s="2" t="str">
        <x:v>United Kingdom</x:v>
      </x:c>
      <x:c r="J1619" s="2" t="str">
        <x:v>7318149f9d18463efb6e355fc2fdd6db625ed2b6f9c48e81c5ad3351f93f5a2a</x:v>
      </x:c>
    </x:row>
    <x:row r="1620" ht="30" customHeight="1">
      <x:c r="A1620" s="10" t="n">
        <x:v>1612</x:v>
      </x:c>
      <x:c r="B1620" s="10" t="n">
        <x:v>536544</x:v>
      </x:c>
      <x:c r="C1620" s="10" t="n">
        <x:v>22571</x:v>
      </x:c>
      <x:c r="D1620" s="16" t="str">
        <x:v>ROCKING HORSE RED CHRISTMAS </x:v>
      </x:c>
      <x:c r="E1620" s="14" t="n">
        <x:v>1</x:v>
      </x:c>
      <x:c r="F1620" s="12" t="n">
        <x:v>40513.60555555556</x:v>
      </x:c>
      <x:c r="G1620" s="13" t="n">
        <x:v>1.66</x:v>
      </x:c>
      <x:c r="H1620" s="15"/>
      <x:c r="I1620" s="2" t="str">
        <x:v>United Kingdom</x:v>
      </x:c>
      <x:c r="J1620" s="2" t="str">
        <x:v>7ebe11ee978c48ad280a4dea4d141da82be105f4d1003130dc6828be2972e9fb</x:v>
      </x:c>
    </x:row>
    <x:row r="1621" ht="30" customHeight="1">
      <x:c r="A1621" s="10" t="n">
        <x:v>1613</x:v>
      </x:c>
      <x:c r="B1621" s="10" t="n">
        <x:v>536544</x:v>
      </x:c>
      <x:c r="C1621" s="10" t="n">
        <x:v>22573</x:v>
      </x:c>
      <x:c r="D1621" s="16" t="str">
        <x:v>STAR WOODEN CHRISTMAS DECORATION</x:v>
      </x:c>
      <x:c r="E1621" s="14" t="n">
        <x:v>5</x:v>
      </x:c>
      <x:c r="F1621" s="12" t="n">
        <x:v>40513.60555555556</x:v>
      </x:c>
      <x:c r="G1621" s="13" t="n">
        <x:v>1.66</x:v>
      </x:c>
      <x:c r="H1621" s="15"/>
      <x:c r="I1621" s="2" t="str">
        <x:v>United Kingdom</x:v>
      </x:c>
      <x:c r="J1621" s="2" t="str">
        <x:v>b549de41fd2a39b8c0a2b7ae9e40d000348a53c4dc59da35e8c835c652510766</x:v>
      </x:c>
    </x:row>
    <x:row r="1622" ht="30" customHeight="1">
      <x:c r="A1622" s="10" t="n">
        <x:v>1614</x:v>
      </x:c>
      <x:c r="B1622" s="10" t="n">
        <x:v>536544</x:v>
      </x:c>
      <x:c r="C1622" s="10" t="n">
        <x:v>22574</x:v>
      </x:c>
      <x:c r="D1622" s="16" t="str">
        <x:v>HEART WOODEN CHRISTMAS DECORATION</x:v>
      </x:c>
      <x:c r="E1622" s="14" t="n">
        <x:v>1</x:v>
      </x:c>
      <x:c r="F1622" s="12" t="n">
        <x:v>40513.60555555556</x:v>
      </x:c>
      <x:c r="G1622" s="13" t="n">
        <x:v>1.66</x:v>
      </x:c>
      <x:c r="H1622" s="15"/>
      <x:c r="I1622" s="2" t="str">
        <x:v>United Kingdom</x:v>
      </x:c>
      <x:c r="J1622" s="2" t="str">
        <x:v>91fa056c06f527167c915ac0881dbdfdc5d589c8ef95efcd623c24f9fa603391</x:v>
      </x:c>
    </x:row>
    <x:row r="1623" ht="30" customHeight="1">
      <x:c r="A1623" s="10" t="n">
        <x:v>1615</x:v>
      </x:c>
      <x:c r="B1623" s="10" t="n">
        <x:v>536544</x:v>
      </x:c>
      <x:c r="C1623" s="10" t="n">
        <x:v>22580</x:v>
      </x:c>
      <x:c r="D1623" s="16" t="str">
        <x:v>ADVENT CALENDAR GINGHAM SACK</x:v>
      </x:c>
      <x:c r="E1623" s="14" t="n">
        <x:v>1</x:v>
      </x:c>
      <x:c r="F1623" s="12" t="n">
        <x:v>40513.60555555556</x:v>
      </x:c>
      <x:c r="G1623" s="13" t="n">
        <x:v>11.87</x:v>
      </x:c>
      <x:c r="H1623" s="15"/>
      <x:c r="I1623" s="2" t="str">
        <x:v>United Kingdom</x:v>
      </x:c>
      <x:c r="J1623" s="2" t="str">
        <x:v>34e0f8ff107f33621d6eadb9ab9104ac87dbc8cfbe04e8dedffb7aab65f8e626</x:v>
      </x:c>
    </x:row>
    <x:row r="1624" ht="30" customHeight="1">
      <x:c r="A1624" s="10" t="n">
        <x:v>1616</x:v>
      </x:c>
      <x:c r="B1624" s="10" t="n">
        <x:v>536544</x:v>
      </x:c>
      <x:c r="C1624" s="10" t="n">
        <x:v>22582</x:v>
      </x:c>
      <x:c r="D1624" s="16" t="str">
        <x:v>PACK OF 6 SWEETIE GIFT BOXES</x:v>
      </x:c>
      <x:c r="E1624" s="14" t="n">
        <x:v>1</x:v>
      </x:c>
      <x:c r="F1624" s="12" t="n">
        <x:v>40513.60555555556</x:v>
      </x:c>
      <x:c r="G1624" s="13" t="n">
        <x:v>5.06</x:v>
      </x:c>
      <x:c r="H1624" s="15"/>
      <x:c r="I1624" s="2" t="str">
        <x:v>United Kingdom</x:v>
      </x:c>
      <x:c r="J1624" s="2" t="str">
        <x:v>e0500813da63d3373beaa203d54046002c929d2c5a6c5891dd51132c9420dda1</x:v>
      </x:c>
    </x:row>
    <x:row r="1625" ht="30" customHeight="1">
      <x:c r="A1625" s="10" t="n">
        <x:v>1617</x:v>
      </x:c>
      <x:c r="B1625" s="10" t="n">
        <x:v>536544</x:v>
      </x:c>
      <x:c r="C1625" s="10" t="n">
        <x:v>22583</x:v>
      </x:c>
      <x:c r="D1625" s="16" t="str">
        <x:v>PACK OF 6 HANDBAG GIFT BOXES</x:v>
      </x:c>
      <x:c r="E1625" s="14" t="n">
        <x:v>1</x:v>
      </x:c>
      <x:c r="F1625" s="12" t="n">
        <x:v>40513.60555555556</x:v>
      </x:c>
      <x:c r="G1625" s="13" t="n">
        <x:v>5.06</x:v>
      </x:c>
      <x:c r="H1625" s="15"/>
      <x:c r="I1625" s="2" t="str">
        <x:v>United Kingdom</x:v>
      </x:c>
      <x:c r="J1625" s="2" t="str">
        <x:v>ac83abe2c9880d8ecc4459049b2c79ab23ee762936879ff60ad9b84cd84887b3</x:v>
      </x:c>
    </x:row>
    <x:row r="1626" ht="30" customHeight="1">
      <x:c r="A1626" s="10" t="n">
        <x:v>1618</x:v>
      </x:c>
      <x:c r="B1626" s="10" t="n">
        <x:v>536544</x:v>
      </x:c>
      <x:c r="C1626" s="10" t="n">
        <x:v>22588</x:v>
      </x:c>
      <x:c r="D1626" s="16" t="str">
        <x:v>CARD HOLDER GINGHAM HEART</x:v>
      </x:c>
      <x:c r="E1626" s="14" t="n">
        <x:v>3</x:v>
      </x:c>
      <x:c r="F1626" s="12" t="n">
        <x:v>40513.60555555556</x:v>
      </x:c>
      <x:c r="G1626" s="13" t="n">
        <x:v>5.06</x:v>
      </x:c>
      <x:c r="H1626" s="15"/>
      <x:c r="I1626" s="2" t="str">
        <x:v>United Kingdom</x:v>
      </x:c>
      <x:c r="J1626" s="2" t="str">
        <x:v>80f87e20ca7af595ff965ca43de48d6d3ace73c9bd0ecdfce44fff637ec7e72a</x:v>
      </x:c>
    </x:row>
    <x:row r="1627" ht="30" customHeight="1">
      <x:c r="A1627" s="10" t="n">
        <x:v>1619</x:v>
      </x:c>
      <x:c r="B1627" s="10" t="n">
        <x:v>536544</x:v>
      </x:c>
      <x:c r="C1627" s="10" t="n">
        <x:v>22589</x:v>
      </x:c>
      <x:c r="D1627" s="16" t="str">
        <x:v>CARDHOLDER GINGHAM STAR</x:v>
      </x:c>
      <x:c r="E1627" s="14" t="n">
        <x:v>1</x:v>
      </x:c>
      <x:c r="F1627" s="12" t="n">
        <x:v>40513.60555555556</x:v>
      </x:c>
      <x:c r="G1627" s="13" t="n">
        <x:v>5.06</x:v>
      </x:c>
      <x:c r="H1627" s="15"/>
      <x:c r="I1627" s="2" t="str">
        <x:v>United Kingdom</x:v>
      </x:c>
      <x:c r="J1627" s="2" t="str">
        <x:v>ff1abd6792ecae0f6e40f7134235e80c10f9642608adde14d3c66aac78a9a6a3</x:v>
      </x:c>
    </x:row>
    <x:row r="1628" ht="30" customHeight="1">
      <x:c r="A1628" s="10" t="n">
        <x:v>1620</x:v>
      </x:c>
      <x:c r="B1628" s="10" t="n">
        <x:v>536544</x:v>
      </x:c>
      <x:c r="C1628" s="10" t="n">
        <x:v>22595</x:v>
      </x:c>
      <x:c r="D1628" s="16" t="str">
        <x:v>CHRISTMAS GINGHAM HEART</x:v>
      </x:c>
      <x:c r="E1628" s="14" t="n">
        <x:v>1</x:v>
      </x:c>
      <x:c r="F1628" s="12" t="n">
        <x:v>40513.60555555556</x:v>
      </x:c>
      <x:c r="G1628" s="13" t="n">
        <x:v>1.66</x:v>
      </x:c>
      <x:c r="H1628" s="15"/>
      <x:c r="I1628" s="2" t="str">
        <x:v>United Kingdom</x:v>
      </x:c>
      <x:c r="J1628" s="2" t="str">
        <x:v>7f3f9ff9594a028444bbe4505e0b149dd45f440ffa523a71e8597dec5860f7df</x:v>
      </x:c>
    </x:row>
    <x:row r="1629" ht="30" customHeight="1">
      <x:c r="A1629" s="10" t="n">
        <x:v>1621</x:v>
      </x:c>
      <x:c r="B1629" s="10" t="n">
        <x:v>536544</x:v>
      </x:c>
      <x:c r="C1629" s="10" t="n">
        <x:v>22600</x:v>
      </x:c>
      <x:c r="D1629" s="16" t="str">
        <x:v>CHRISTMAS RETROSPOT STAR WOOD</x:v>
      </x:c>
      <x:c r="E1629" s="14" t="n">
        <x:v>1</x:v>
      </x:c>
      <x:c r="F1629" s="12" t="n">
        <x:v>40513.60555555556</x:v>
      </x:c>
      <x:c r="G1629" s="13" t="n">
        <x:v>1.66</x:v>
      </x:c>
      <x:c r="H1629" s="15"/>
      <x:c r="I1629" s="2" t="str">
        <x:v>United Kingdom</x:v>
      </x:c>
      <x:c r="J1629" s="2" t="str">
        <x:v>bc69d9398b37393e052bfa37b8c6db141cf58b67d1ebd0f402f67ff36a2bb72e</x:v>
      </x:c>
    </x:row>
    <x:row r="1630" ht="30" customHeight="1">
      <x:c r="A1630" s="10" t="n">
        <x:v>1622</x:v>
      </x:c>
      <x:c r="B1630" s="10" t="n">
        <x:v>536544</x:v>
      </x:c>
      <x:c r="C1630" s="10" t="n">
        <x:v>22601</x:v>
      </x:c>
      <x:c r="D1630" s="16" t="str">
        <x:v>CHRISTMAS RETROSPOT ANGEL WOOD</x:v>
      </x:c>
      <x:c r="E1630" s="14" t="n">
        <x:v>2</x:v>
      </x:c>
      <x:c r="F1630" s="12" t="n">
        <x:v>40513.60555555556</x:v>
      </x:c>
      <x:c r="G1630" s="13" t="n">
        <x:v>1.66</x:v>
      </x:c>
      <x:c r="H1630" s="15"/>
      <x:c r="I1630" s="2" t="str">
        <x:v>United Kingdom</x:v>
      </x:c>
      <x:c r="J1630" s="2" t="str">
        <x:v>33d56c7b2a43cd92d7a64d1f5276d24133d782625fb520d0957aea9e21c55d45</x:v>
      </x:c>
    </x:row>
    <x:row r="1631" ht="30" customHeight="1">
      <x:c r="A1631" s="10" t="n">
        <x:v>1623</x:v>
      </x:c>
      <x:c r="B1631" s="10" t="n">
        <x:v>536544</x:v>
      </x:c>
      <x:c r="C1631" s="10" t="n">
        <x:v>22603</x:v>
      </x:c>
      <x:c r="D1631" s="16" t="str">
        <x:v>CHRISTMAS RETROSPOT TREE WOOD</x:v>
      </x:c>
      <x:c r="E1631" s="14" t="n">
        <x:v>4</x:v>
      </x:c>
      <x:c r="F1631" s="12" t="n">
        <x:v>40513.60555555556</x:v>
      </x:c>
      <x:c r="G1631" s="13" t="n">
        <x:v>1.66</x:v>
      </x:c>
      <x:c r="H1631" s="15"/>
      <x:c r="I1631" s="2" t="str">
        <x:v>United Kingdom</x:v>
      </x:c>
      <x:c r="J1631" s="2" t="str">
        <x:v>3c4aa916c95dccf170fa5189522e4f0c77a07a7d96c4b531a8131924cb8bd1f9</x:v>
      </x:c>
    </x:row>
    <x:row r="1632" ht="30" customHeight="1">
      <x:c r="A1632" s="10" t="n">
        <x:v>1624</x:v>
      </x:c>
      <x:c r="B1632" s="10" t="n">
        <x:v>536544</x:v>
      </x:c>
      <x:c r="C1632" s="10" t="n">
        <x:v>22605</x:v>
      </x:c>
      <x:c r="D1632" s="16" t="str">
        <x:v>WOODEN CROQUET GARDEN SET</x:v>
      </x:c>
      <x:c r="E1632" s="14" t="n">
        <x:v>1</x:v>
      </x:c>
      <x:c r="F1632" s="12" t="n">
        <x:v>40513.60555555556</x:v>
      </x:c>
      <x:c r="G1632" s="13" t="n">
        <x:v>25.49</x:v>
      </x:c>
      <x:c r="H1632" s="15"/>
      <x:c r="I1632" s="2" t="str">
        <x:v>United Kingdom</x:v>
      </x:c>
      <x:c r="J1632" s="2" t="str">
        <x:v>b2653bcf2cf8aedda28e101440527ff67aa818b93ac86baa3388ccf0de6df213</x:v>
      </x:c>
    </x:row>
    <x:row r="1633" ht="30" customHeight="1">
      <x:c r="A1633" s="10" t="n">
        <x:v>1625</x:v>
      </x:c>
      <x:c r="B1633" s="10" t="n">
        <x:v>536544</x:v>
      </x:c>
      <x:c r="C1633" s="10" t="n">
        <x:v>22614</x:v>
      </x:c>
      <x:c r="D1633" s="16" t="str">
        <x:v>PACK OF 12 SPACEBOY TISSUES</x:v>
      </x:c>
      <x:c r="E1633" s="14" t="n">
        <x:v>1</x:v>
      </x:c>
      <x:c r="F1633" s="12" t="n">
        <x:v>40513.60555555556</x:v>
      </x:c>
      <x:c r="G1633" s="13" t="n">
        <x:v>0.85</x:v>
      </x:c>
      <x:c r="H1633" s="15"/>
      <x:c r="I1633" s="2" t="str">
        <x:v>United Kingdom</x:v>
      </x:c>
      <x:c r="J1633" s="2" t="str">
        <x:v>6ad6616161fab10c6242a4fd521facd93d0937ebd1a6b79db23a123d32b2accd</x:v>
      </x:c>
    </x:row>
    <x:row r="1634" ht="30" customHeight="1">
      <x:c r="A1634" s="10" t="n">
        <x:v>1626</x:v>
      </x:c>
      <x:c r="B1634" s="10" t="n">
        <x:v>536544</x:v>
      </x:c>
      <x:c r="C1634" s="10" t="n">
        <x:v>22616</x:v>
      </x:c>
      <x:c r="D1634" s="16" t="str">
        <x:v>PACK OF 12 LONDON TISSUES </x:v>
      </x:c>
      <x:c r="E1634" s="14" t="n">
        <x:v>3</x:v>
      </x:c>
      <x:c r="F1634" s="12" t="n">
        <x:v>40513.60555555556</x:v>
      </x:c>
      <x:c r="G1634" s="13" t="n">
        <x:v>0.85</x:v>
      </x:c>
      <x:c r="H1634" s="15"/>
      <x:c r="I1634" s="2" t="str">
        <x:v>United Kingdom</x:v>
      </x:c>
      <x:c r="J1634" s="2" t="str">
        <x:v>2c585146a54c64e9758ea4c8432fb04208dcb1bb3d9090f27f2a296d98c9fad1</x:v>
      </x:c>
    </x:row>
    <x:row r="1635" ht="30" customHeight="1">
      <x:c r="A1635" s="10" t="n">
        <x:v>1627</x:v>
      </x:c>
      <x:c r="B1635" s="10" t="n">
        <x:v>536544</x:v>
      </x:c>
      <x:c r="C1635" s="10" t="n">
        <x:v>22620</x:v>
      </x:c>
      <x:c r="D1635" s="16" t="str">
        <x:v>4 TRADITIONAL SPINNING TOPS</x:v>
      </x:c>
      <x:c r="E1635" s="14" t="n">
        <x:v>7</x:v>
      </x:c>
      <x:c r="F1635" s="12" t="n">
        <x:v>40513.60555555556</x:v>
      </x:c>
      <x:c r="G1635" s="13" t="n">
        <x:v>2.51</x:v>
      </x:c>
      <x:c r="H1635" s="15"/>
      <x:c r="I1635" s="2" t="str">
        <x:v>United Kingdom</x:v>
      </x:c>
      <x:c r="J1635" s="2" t="str">
        <x:v>3e4a0e3500f2668164307f0567a81555d5ffcb4c084c910d77974985502f81da</x:v>
      </x:c>
    </x:row>
    <x:row r="1636" ht="30" customHeight="1">
      <x:c r="A1636" s="10" t="n">
        <x:v>1628</x:v>
      </x:c>
      <x:c r="B1636" s="10" t="n">
        <x:v>536544</x:v>
      </x:c>
      <x:c r="C1636" s="10" t="n">
        <x:v>22625</x:v>
      </x:c>
      <x:c r="D1636" s="16" t="str">
        <x:v>RED KITCHEN SCALES</x:v>
      </x:c>
      <x:c r="E1636" s="14" t="n">
        <x:v>2</x:v>
      </x:c>
      <x:c r="F1636" s="12" t="n">
        <x:v>40513.60555555556</x:v>
      </x:c>
      <x:c r="G1636" s="13" t="n">
        <x:v>16.98</x:v>
      </x:c>
      <x:c r="H1636" s="15"/>
      <x:c r="I1636" s="2" t="str">
        <x:v>United Kingdom</x:v>
      </x:c>
      <x:c r="J1636" s="2" t="str">
        <x:v>752be0862a56f0978d3abb03d5a013a7654ebc3b5506dbb01f94d9de9fffea79</x:v>
      </x:c>
    </x:row>
    <x:row r="1637" ht="30" customHeight="1">
      <x:c r="A1637" s="10" t="n">
        <x:v>1629</x:v>
      </x:c>
      <x:c r="B1637" s="10" t="n">
        <x:v>536544</x:v>
      </x:c>
      <x:c r="C1637" s="10" t="n">
        <x:v>22629</x:v>
      </x:c>
      <x:c r="D1637" s="16" t="str">
        <x:v>SPACEBOY LUNCH BOX </x:v>
      </x:c>
      <x:c r="E1637" s="14" t="n">
        <x:v>1</x:v>
      </x:c>
      <x:c r="F1637" s="12" t="n">
        <x:v>40513.60555555556</x:v>
      </x:c>
      <x:c r="G1637" s="13" t="n">
        <x:v>4.21</x:v>
      </x:c>
      <x:c r="H1637" s="15"/>
      <x:c r="I1637" s="2" t="str">
        <x:v>United Kingdom</x:v>
      </x:c>
      <x:c r="J1637" s="2" t="str">
        <x:v>48fe7c945b5a62dc55aaf7394029d50b92bb12ae2891273e8a468c94e64cdb9c</x:v>
      </x:c>
    </x:row>
    <x:row r="1638" ht="30" customHeight="1">
      <x:c r="A1638" s="10" t="n">
        <x:v>1630</x:v>
      </x:c>
      <x:c r="B1638" s="10" t="n">
        <x:v>536544</x:v>
      </x:c>
      <x:c r="C1638" s="10" t="n">
        <x:v>22632</x:v>
      </x:c>
      <x:c r="D1638" s="16" t="str">
        <x:v>HAND WARMER RED RETROSPOT</x:v>
      </x:c>
      <x:c r="E1638" s="14" t="n">
        <x:v>1</x:v>
      </x:c>
      <x:c r="F1638" s="12" t="n">
        <x:v>40513.60555555556</x:v>
      </x:c>
      <x:c r="G1638" s="13" t="n">
        <x:v>4.21</x:v>
      </x:c>
      <x:c r="H1638" s="15"/>
      <x:c r="I1638" s="2" t="str">
        <x:v>United Kingdom</x:v>
      </x:c>
      <x:c r="J1638" s="2" t="str">
        <x:v>77cd8ebcdee331e8bda100f6ce010d28e15c45509ba548de43832bc4314a426e</x:v>
      </x:c>
    </x:row>
    <x:row r="1639" ht="30" customHeight="1">
      <x:c r="A1639" s="10" t="n">
        <x:v>1631</x:v>
      </x:c>
      <x:c r="B1639" s="10" t="n">
        <x:v>536544</x:v>
      </x:c>
      <x:c r="C1639" s="10" t="n">
        <x:v>22635</x:v>
      </x:c>
      <x:c r="D1639" s="16" t="str">
        <x:v>CHILDS BREAKFAST SET DOLLY GIRL </x:v>
      </x:c>
      <x:c r="E1639" s="14" t="n">
        <x:v>1</x:v>
      </x:c>
      <x:c r="F1639" s="12" t="n">
        <x:v>40513.60555555556</x:v>
      </x:c>
      <x:c r="G1639" s="13" t="n">
        <x:v>20.38</x:v>
      </x:c>
      <x:c r="H1639" s="15"/>
      <x:c r="I1639" s="2" t="str">
        <x:v>United Kingdom</x:v>
      </x:c>
      <x:c r="J1639" s="2" t="str">
        <x:v>6a317b2e30a8dd1cd982d93060be752f61086e49ce99ae30c863250e8021d661</x:v>
      </x:c>
    </x:row>
    <x:row r="1640" ht="30" customHeight="1">
      <x:c r="A1640" s="10" t="n">
        <x:v>1632</x:v>
      </x:c>
      <x:c r="B1640" s="10" t="n">
        <x:v>536544</x:v>
      </x:c>
      <x:c r="C1640" s="10" t="n">
        <x:v>22639</x:v>
      </x:c>
      <x:c r="D1640" s="16" t="str">
        <x:v>SET OF 4 NAPKIN CHARMS HEARTS</x:v>
      </x:c>
      <x:c r="E1640" s="14" t="n">
        <x:v>1</x:v>
      </x:c>
      <x:c r="F1640" s="12" t="n">
        <x:v>40513.60555555556</x:v>
      </x:c>
      <x:c r="G1640" s="13" t="n">
        <x:v>5.06</x:v>
      </x:c>
      <x:c r="H1640" s="15"/>
      <x:c r="I1640" s="2" t="str">
        <x:v>United Kingdom</x:v>
      </x:c>
      <x:c r="J1640" s="2" t="str">
        <x:v>023588e0f0493b44c23861a1e4388ed9a451b801bffd841b8d125c77586f34e9</x:v>
      </x:c>
    </x:row>
    <x:row r="1641" ht="30" customHeight="1">
      <x:c r="A1641" s="10" t="n">
        <x:v>1633</x:v>
      </x:c>
      <x:c r="B1641" s="10" t="n">
        <x:v>536544</x:v>
      </x:c>
      <x:c r="C1641" s="10" t="n">
        <x:v>22644</x:v>
      </x:c>
      <x:c r="D1641" s="16" t="str">
        <x:v>CERAMIC CHERRY CAKE MONEY BANK</x:v>
      </x:c>
      <x:c r="E1641" s="14" t="n">
        <x:v>1</x:v>
      </x:c>
      <x:c r="F1641" s="12" t="n">
        <x:v>40513.60555555556</x:v>
      </x:c>
      <x:c r="G1641" s="13" t="n">
        <x:v>3.36</x:v>
      </x:c>
      <x:c r="H1641" s="15"/>
      <x:c r="I1641" s="2" t="str">
        <x:v>United Kingdom</x:v>
      </x:c>
      <x:c r="J1641" s="2" t="str">
        <x:v>0715b01ed99f5d1cc272aa1e0cc93c447c74167437df0f542fce787934b116d6</x:v>
      </x:c>
    </x:row>
    <x:row r="1642" ht="30" customHeight="1">
      <x:c r="A1642" s="10" t="n">
        <x:v>1634</x:v>
      </x:c>
      <x:c r="B1642" s="10" t="n">
        <x:v>536544</x:v>
      </x:c>
      <x:c r="C1642" s="10" t="n">
        <x:v>22645</x:v>
      </x:c>
      <x:c r="D1642" s="16" t="str">
        <x:v>CERAMIC HEART FAIRY CAKE MONEY BANK</x:v>
      </x:c>
      <x:c r="E1642" s="14" t="n">
        <x:v>1</x:v>
      </x:c>
      <x:c r="F1642" s="12" t="n">
        <x:v>40513.60555555556</x:v>
      </x:c>
      <x:c r="G1642" s="13" t="n">
        <x:v>3.36</x:v>
      </x:c>
      <x:c r="H1642" s="15"/>
      <x:c r="I1642" s="2" t="str">
        <x:v>United Kingdom</x:v>
      </x:c>
      <x:c r="J1642" s="2" t="str">
        <x:v>e9726f33f78bd64048dd4d29fb55360969d5b72dee850f4cdb0ca1aa88e5f9cc</x:v>
      </x:c>
    </x:row>
    <x:row r="1643" ht="30" customHeight="1">
      <x:c r="A1643" s="10" t="n">
        <x:v>1635</x:v>
      </x:c>
      <x:c r="B1643" s="10" t="n">
        <x:v>536544</x:v>
      </x:c>
      <x:c r="C1643" s="10" t="n">
        <x:v>22646</x:v>
      </x:c>
      <x:c r="D1643" s="16" t="str">
        <x:v>CERAMIC STRAWBERRY CAKE MONEY BANK</x:v>
      </x:c>
      <x:c r="E1643" s="14" t="n">
        <x:v>1</x:v>
      </x:c>
      <x:c r="F1643" s="12" t="n">
        <x:v>40513.60555555556</x:v>
      </x:c>
      <x:c r="G1643" s="13" t="n">
        <x:v>3.36</x:v>
      </x:c>
      <x:c r="H1643" s="15"/>
      <x:c r="I1643" s="2" t="str">
        <x:v>United Kingdom</x:v>
      </x:c>
      <x:c r="J1643" s="2" t="str">
        <x:v>2dbaf5c6a25718701d4342a770812eab26a6f5350f88ef62d2db71b80081b612</x:v>
      </x:c>
    </x:row>
    <x:row r="1644" ht="30" customHeight="1">
      <x:c r="A1644" s="10" t="n">
        <x:v>1636</x:v>
      </x:c>
      <x:c r="B1644" s="10" t="n">
        <x:v>536544</x:v>
      </x:c>
      <x:c r="C1644" s="10" t="n">
        <x:v>22651</x:v>
      </x:c>
      <x:c r="D1644" s="16" t="str">
        <x:v>GENTLEMAN SHIRT REPAIR KIT </x:v>
      </x:c>
      <x:c r="E1644" s="14" t="n">
        <x:v>3</x:v>
      </x:c>
      <x:c r="F1644" s="12" t="n">
        <x:v>40513.60555555556</x:v>
      </x:c>
      <x:c r="G1644" s="13" t="n">
        <x:v>1.66</x:v>
      </x:c>
      <x:c r="H1644" s="15"/>
      <x:c r="I1644" s="2" t="str">
        <x:v>United Kingdom</x:v>
      </x:c>
      <x:c r="J1644" s="2" t="str">
        <x:v>3ce817a65815ef5554abcdfc716353d57f3c60d729a1a2abcc302048fb28f71a</x:v>
      </x:c>
    </x:row>
    <x:row r="1645" ht="30" customHeight="1">
      <x:c r="A1645" s="10" t="n">
        <x:v>1637</x:v>
      </x:c>
      <x:c r="B1645" s="10" t="n">
        <x:v>536544</x:v>
      </x:c>
      <x:c r="C1645" s="10" t="n">
        <x:v>22654</x:v>
      </x:c>
      <x:c r="D1645" s="16" t="str">
        <x:v>DELUXE SEWING KIT </x:v>
      </x:c>
      <x:c r="E1645" s="14" t="n">
        <x:v>1</x:v>
      </x:c>
      <x:c r="F1645" s="12" t="n">
        <x:v>40513.60555555556</x:v>
      </x:c>
      <x:c r="G1645" s="13" t="n">
        <x:v>11.87</x:v>
      </x:c>
      <x:c r="H1645" s="15"/>
      <x:c r="I1645" s="2" t="str">
        <x:v>United Kingdom</x:v>
      </x:c>
      <x:c r="J1645" s="2" t="str">
        <x:v>3b436bedb43b22c92ca8dfe9ae7b3761b7f9e0fddff76f225fb7550336375e59</x:v>
      </x:c>
    </x:row>
    <x:row r="1646" ht="30" customHeight="1">
      <x:c r="A1646" s="10" t="n">
        <x:v>1638</x:v>
      </x:c>
      <x:c r="B1646" s="10" t="n">
        <x:v>536544</x:v>
      </x:c>
      <x:c r="C1646" s="10" t="n">
        <x:v>22662</x:v>
      </x:c>
      <x:c r="D1646" s="16" t="str">
        <x:v>LUNCH BAG DOLLY GIRL DESIGN</x:v>
      </x:c>
      <x:c r="E1646" s="14" t="n">
        <x:v>2</x:v>
      </x:c>
      <x:c r="F1646" s="12" t="n">
        <x:v>40513.60555555556</x:v>
      </x:c>
      <x:c r="G1646" s="13" t="n">
        <x:v>4.21</x:v>
      </x:c>
      <x:c r="H1646" s="15"/>
      <x:c r="I1646" s="2" t="str">
        <x:v>United Kingdom</x:v>
      </x:c>
      <x:c r="J1646" s="2" t="str">
        <x:v>168011b9106ba392b1808fe0ec3359b61824e9287520090bde92b495dc01ba99</x:v>
      </x:c>
    </x:row>
    <x:row r="1647" ht="30" customHeight="1">
      <x:c r="A1647" s="10" t="n">
        <x:v>1639</x:v>
      </x:c>
      <x:c r="B1647" s="10" t="n">
        <x:v>536544</x:v>
      </x:c>
      <x:c r="C1647" s="10" t="n">
        <x:v>22664</x:v>
      </x:c>
      <x:c r="D1647" s="16" t="str">
        <x:v>TOY TIDY DOLLY GIRL DESIGN</x:v>
      </x:c>
      <x:c r="E1647" s="14" t="n">
        <x:v>4</x:v>
      </x:c>
      <x:c r="F1647" s="12" t="n">
        <x:v>40513.60555555556</x:v>
      </x:c>
      <x:c r="G1647" s="13" t="n">
        <x:v>4.21</x:v>
      </x:c>
      <x:c r="H1647" s="15"/>
      <x:c r="I1647" s="2" t="str">
        <x:v>United Kingdom</x:v>
      </x:c>
      <x:c r="J1647" s="2" t="str">
        <x:v>34b1eec2f1f6aa639c40c869060128f467e068250638895002be357cf63b04ff</x:v>
      </x:c>
    </x:row>
    <x:row r="1648" ht="30" customHeight="1">
      <x:c r="A1648" s="10" t="n">
        <x:v>1640</x:v>
      </x:c>
      <x:c r="B1648" s="10" t="n">
        <x:v>536544</x:v>
      </x:c>
      <x:c r="C1648" s="10" t="n">
        <x:v>22665</x:v>
      </x:c>
      <x:c r="D1648" s="16" t="str">
        <x:v>RECIPE BOX BLUE SKETCHBOOK DESIGN</x:v>
      </x:c>
      <x:c r="E1648" s="14" t="n">
        <x:v>1</x:v>
      </x:c>
      <x:c r="F1648" s="12" t="n">
        <x:v>40513.60555555556</x:v>
      </x:c>
      <x:c r="G1648" s="13" t="n">
        <x:v>5.91</x:v>
      </x:c>
      <x:c r="H1648" s="15"/>
      <x:c r="I1648" s="2" t="str">
        <x:v>United Kingdom</x:v>
      </x:c>
      <x:c r="J1648" s="2" t="str">
        <x:v>4dab835e5399940bbc757f341b6fbb749bcdcf6838066a2ec465aa55c939d810</x:v>
      </x:c>
    </x:row>
    <x:row r="1649" ht="30" customHeight="1">
      <x:c r="A1649" s="10" t="n">
        <x:v>1641</x:v>
      </x:c>
      <x:c r="B1649" s="10" t="n">
        <x:v>536544</x:v>
      </x:c>
      <x:c r="C1649" s="10" t="n">
        <x:v>22666</x:v>
      </x:c>
      <x:c r="D1649" s="16" t="str">
        <x:v>RECIPE BOX PANTRY YELLOW DESIGN</x:v>
      </x:c>
      <x:c r="E1649" s="14" t="n">
        <x:v>2</x:v>
      </x:c>
      <x:c r="F1649" s="12" t="n">
        <x:v>40513.60555555556</x:v>
      </x:c>
      <x:c r="G1649" s="13" t="n">
        <x:v>5.91</x:v>
      </x:c>
      <x:c r="H1649" s="15"/>
      <x:c r="I1649" s="2" t="str">
        <x:v>United Kingdom</x:v>
      </x:c>
      <x:c r="J1649" s="2" t="str">
        <x:v>9e52cd4fc4ec5b92051eda97d7516261adee67c4e9e9f542a5260c1a2020e0db</x:v>
      </x:c>
    </x:row>
    <x:row r="1650" ht="30" customHeight="1">
      <x:c r="A1650" s="10" t="n">
        <x:v>1642</x:v>
      </x:c>
      <x:c r="B1650" s="10" t="n">
        <x:v>536544</x:v>
      </x:c>
      <x:c r="C1650" s="10" t="n">
        <x:v>22669</x:v>
      </x:c>
      <x:c r="D1650" s="16" t="str">
        <x:v>RED BABY BUNTING </x:v>
      </x:c>
      <x:c r="E1650" s="14" t="n">
        <x:v>1</x:v>
      </x:c>
      <x:c r="F1650" s="12" t="n">
        <x:v>40513.60555555556</x:v>
      </x:c>
      <x:c r="G1650" s="13" t="n">
        <x:v>5.91</x:v>
      </x:c>
      <x:c r="H1650" s="15"/>
      <x:c r="I1650" s="2" t="str">
        <x:v>United Kingdom</x:v>
      </x:c>
      <x:c r="J1650" s="2" t="str">
        <x:v>a3e8c3c5167c985aae387534c9fdf65878ab11d6f3f1c3116885cad68398ab01</x:v>
      </x:c>
    </x:row>
    <x:row r="1651" ht="30" customHeight="1">
      <x:c r="A1651" s="10" t="n">
        <x:v>1643</x:v>
      </x:c>
      <x:c r="B1651" s="10" t="n">
        <x:v>536544</x:v>
      </x:c>
      <x:c r="C1651" s="10" t="n">
        <x:v>22675</x:v>
      </x:c>
      <x:c r="D1651" s="16" t="str">
        <x:v>FRENCH KITCHEN SIGN BLUE METAL</x:v>
      </x:c>
      <x:c r="E1651" s="14" t="n">
        <x:v>2</x:v>
      </x:c>
      <x:c r="F1651" s="12" t="n">
        <x:v>40513.60555555556</x:v>
      </x:c>
      <x:c r="G1651" s="13" t="n">
        <x:v>2.51</x:v>
      </x:c>
      <x:c r="H1651" s="15"/>
      <x:c r="I1651" s="2" t="str">
        <x:v>United Kingdom</x:v>
      </x:c>
      <x:c r="J1651" s="2" t="str">
        <x:v>d81934f289892fcaf9d1bcfea7deef274c06eb8960e6ba477bc6f813bfac371b</x:v>
      </x:c>
    </x:row>
    <x:row r="1652" ht="30" customHeight="1">
      <x:c r="A1652" s="10" t="n">
        <x:v>1644</x:v>
      </x:c>
      <x:c r="B1652" s="10" t="n">
        <x:v>536544</x:v>
      </x:c>
      <x:c r="C1652" s="10" t="n">
        <x:v>22694</x:v>
      </x:c>
      <x:c r="D1652" s="16" t="str">
        <x:v>WICKER STAR </x:v>
      </x:c>
      <x:c r="E1652" s="14" t="n">
        <x:v>4</x:v>
      </x:c>
      <x:c r="F1652" s="12" t="n">
        <x:v>40513.60555555556</x:v>
      </x:c>
      <x:c r="G1652" s="13" t="n">
        <x:v>4.21</x:v>
      </x:c>
      <x:c r="H1652" s="15"/>
      <x:c r="I1652" s="2" t="str">
        <x:v>United Kingdom</x:v>
      </x:c>
      <x:c r="J1652" s="2" t="str">
        <x:v>3df3dabf6d43714fb134324dc3ab223f210d0763383e19f5e7052ba887e34d0a</x:v>
      </x:c>
    </x:row>
    <x:row r="1653" ht="30" customHeight="1">
      <x:c r="A1653" s="10" t="n">
        <x:v>1645</x:v>
      </x:c>
      <x:c r="B1653" s="10" t="n">
        <x:v>536544</x:v>
      </x:c>
      <x:c r="C1653" s="10" t="n">
        <x:v>22695</x:v>
      </x:c>
      <x:c r="D1653" s="16" t="str">
        <x:v>WICKER WREATH SMALL</x:v>
      </x:c>
      <x:c r="E1653" s="14" t="n">
        <x:v>2</x:v>
      </x:c>
      <x:c r="F1653" s="12" t="n">
        <x:v>40513.60555555556</x:v>
      </x:c>
      <x:c r="G1653" s="13" t="n">
        <x:v>3.36</x:v>
      </x:c>
      <x:c r="H1653" s="15"/>
      <x:c r="I1653" s="2" t="str">
        <x:v>United Kingdom</x:v>
      </x:c>
      <x:c r="J1653" s="2" t="str">
        <x:v>6bedb70110eb558e2d89ad88438229fe94bef41f70ec5e4487ecbef16b2d8e16</x:v>
      </x:c>
    </x:row>
    <x:row r="1654" ht="30" customHeight="1">
      <x:c r="A1654" s="10" t="n">
        <x:v>1646</x:v>
      </x:c>
      <x:c r="B1654" s="10" t="n">
        <x:v>536544</x:v>
      </x:c>
      <x:c r="C1654" s="10" t="n">
        <x:v>22697</x:v>
      </x:c>
      <x:c r="D1654" s="16" t="str">
        <x:v>GREEN REGENCY TEACUP AND SAUCER</x:v>
      </x:c>
      <x:c r="E1654" s="14" t="n">
        <x:v>6</x:v>
      </x:c>
      <x:c r="F1654" s="12" t="n">
        <x:v>40513.60555555556</x:v>
      </x:c>
      <x:c r="G1654" s="13" t="n">
        <x:v>5.91</x:v>
      </x:c>
      <x:c r="H1654" s="15"/>
      <x:c r="I1654" s="2" t="str">
        <x:v>United Kingdom</x:v>
      </x:c>
      <x:c r="J1654" s="2" t="str">
        <x:v>211aa6836c34e2f8a3c8ce28327e4acaee0c9c0dda0416223f3f8cdb207603ce</x:v>
      </x:c>
    </x:row>
    <x:row r="1655" ht="30" customHeight="1">
      <x:c r="A1655" s="10" t="n">
        <x:v>1647</x:v>
      </x:c>
      <x:c r="B1655" s="10" t="n">
        <x:v>536544</x:v>
      </x:c>
      <x:c r="C1655" s="10" t="n">
        <x:v>22699</x:v>
      </x:c>
      <x:c r="D1655" s="16" t="str">
        <x:v>ROSES REGENCY TEACUP AND SAUCER </x:v>
      </x:c>
      <x:c r="E1655" s="14" t="n">
        <x:v>2</x:v>
      </x:c>
      <x:c r="F1655" s="12" t="n">
        <x:v>40513.60555555556</x:v>
      </x:c>
      <x:c r="G1655" s="13" t="n">
        <x:v>5.91</x:v>
      </x:c>
      <x:c r="H1655" s="15"/>
      <x:c r="I1655" s="2" t="str">
        <x:v>United Kingdom</x:v>
      </x:c>
      <x:c r="J1655" s="2" t="str">
        <x:v>22c67c61afddadcbdb117d8de412b0dc0c811f3d1c36fd6a1f1137708bf14400</x:v>
      </x:c>
    </x:row>
    <x:row r="1656" ht="30" customHeight="1">
      <x:c r="A1656" s="10" t="n">
        <x:v>1648</x:v>
      </x:c>
      <x:c r="B1656" s="10" t="n">
        <x:v>536544</x:v>
      </x:c>
      <x:c r="C1656" s="10" t="n">
        <x:v>22719</x:v>
      </x:c>
      <x:c r="D1656" s="16" t="str">
        <x:v>GUMBALL MONOCHROME COAT RACK</x:v>
      </x:c>
      <x:c r="E1656" s="14" t="n">
        <x:v>1</x:v>
      </x:c>
      <x:c r="F1656" s="12" t="n">
        <x:v>40513.60555555556</x:v>
      </x:c>
      <x:c r="G1656" s="13" t="n">
        <x:v>2.51</x:v>
      </x:c>
      <x:c r="H1656" s="15"/>
      <x:c r="I1656" s="2" t="str">
        <x:v>United Kingdom</x:v>
      </x:c>
      <x:c r="J1656" s="2" t="str">
        <x:v>a8e72a99d6b4e7a508b026f4133d81c6ba9f12fe2d12d77ab0d7ea7915e33410</x:v>
      </x:c>
    </x:row>
    <x:row r="1657" ht="30" customHeight="1">
      <x:c r="A1657" s="10" t="n">
        <x:v>1649</x:v>
      </x:c>
      <x:c r="B1657" s="10" t="n">
        <x:v>536544</x:v>
      </x:c>
      <x:c r="C1657" s="10" t="n">
        <x:v>22727</x:v>
      </x:c>
      <x:c r="D1657" s="16" t="str">
        <x:v>ALARM CLOCK BAKELIKE RED </x:v>
      </x:c>
      <x:c r="E1657" s="14" t="n">
        <x:v>2</x:v>
      </x:c>
      <x:c r="F1657" s="12" t="n">
        <x:v>40513.60555555556</x:v>
      </x:c>
      <x:c r="G1657" s="13" t="n">
        <x:v>7.62</x:v>
      </x:c>
      <x:c r="H1657" s="15"/>
      <x:c r="I1657" s="2" t="str">
        <x:v>United Kingdom</x:v>
      </x:c>
      <x:c r="J1657" s="2" t="str">
        <x:v>0e7a2a151e28cd3eefb03e70f217615397a995a25b99ec6cb6d6ecd8b889c851</x:v>
      </x:c>
    </x:row>
    <x:row r="1658" ht="30" customHeight="1">
      <x:c r="A1658" s="10" t="n">
        <x:v>1650</x:v>
      </x:c>
      <x:c r="B1658" s="10" t="n">
        <x:v>536544</x:v>
      </x:c>
      <x:c r="C1658" s="10" t="n">
        <x:v>22728</x:v>
      </x:c>
      <x:c r="D1658" s="16" t="str">
        <x:v>ALARM CLOCK BAKELIKE PINK</x:v>
      </x:c>
      <x:c r="E1658" s="14" t="n">
        <x:v>1</x:v>
      </x:c>
      <x:c r="F1658" s="12" t="n">
        <x:v>40513.60555555556</x:v>
      </x:c>
      <x:c r="G1658" s="13" t="n">
        <x:v>7.62</x:v>
      </x:c>
      <x:c r="H1658" s="15"/>
      <x:c r="I1658" s="2" t="str">
        <x:v>United Kingdom</x:v>
      </x:c>
      <x:c r="J1658" s="2" t="str">
        <x:v>c5d6b168e86a8c605a6ff6bb95ae6d656b5b653eb8ce4c02bac596d3c7daf6b7</x:v>
      </x:c>
    </x:row>
    <x:row r="1659" ht="30" customHeight="1">
      <x:c r="A1659" s="10" t="n">
        <x:v>1651</x:v>
      </x:c>
      <x:c r="B1659" s="10" t="n">
        <x:v>536544</x:v>
      </x:c>
      <x:c r="C1659" s="10" t="n">
        <x:v>22729</x:v>
      </x:c>
      <x:c r="D1659" s="16" t="str">
        <x:v>ALARM CLOCK BAKELIKE ORANGE</x:v>
      </x:c>
      <x:c r="E1659" s="14" t="n">
        <x:v>2</x:v>
      </x:c>
      <x:c r="F1659" s="12" t="n">
        <x:v>40513.60555555556</x:v>
      </x:c>
      <x:c r="G1659" s="13" t="n">
        <x:v>7.62</x:v>
      </x:c>
      <x:c r="H1659" s="15"/>
      <x:c r="I1659" s="2" t="str">
        <x:v>United Kingdom</x:v>
      </x:c>
      <x:c r="J1659" s="2" t="str">
        <x:v>cf3bbd885131246b1fb6b5aca01f3389be2d7417bc9a87914acf1649b1e39391</x:v>
      </x:c>
    </x:row>
    <x:row r="1660" ht="30" customHeight="1">
      <x:c r="A1660" s="10" t="n">
        <x:v>1652</x:v>
      </x:c>
      <x:c r="B1660" s="10" t="n">
        <x:v>536544</x:v>
      </x:c>
      <x:c r="C1660" s="10" t="n">
        <x:v>22730</x:v>
      </x:c>
      <x:c r="D1660" s="16" t="str">
        <x:v>ALARM CLOCK BAKELIKE IVORY</x:v>
      </x:c>
      <x:c r="E1660" s="14" t="n">
        <x:v>1</x:v>
      </x:c>
      <x:c r="F1660" s="12" t="n">
        <x:v>40513.60555555556</x:v>
      </x:c>
      <x:c r="G1660" s="13" t="n">
        <x:v>7.62</x:v>
      </x:c>
      <x:c r="H1660" s="15"/>
      <x:c r="I1660" s="2" t="str">
        <x:v>United Kingdom</x:v>
      </x:c>
      <x:c r="J1660" s="2" t="str">
        <x:v>4d865e61c6e0eb94d04c36f14b7a8e841013b923e14c23bf45445866964172bd</x:v>
      </x:c>
    </x:row>
    <x:row r="1661" ht="30" customHeight="1">
      <x:c r="A1661" s="10" t="n">
        <x:v>1653</x:v>
      </x:c>
      <x:c r="B1661" s="10" t="n">
        <x:v>536544</x:v>
      </x:c>
      <x:c r="C1661" s="10" t="n">
        <x:v>22734</x:v>
      </x:c>
      <x:c r="D1661" s="16" t="str">
        <x:v>SET OF 6 RIBBONS VINTAGE CHRISTMAS</x:v>
      </x:c>
      <x:c r="E1661" s="14" t="n">
        <x:v>3</x:v>
      </x:c>
      <x:c r="F1661" s="12" t="n">
        <x:v>40513.60555555556</x:v>
      </x:c>
      <x:c r="G1661" s="13" t="n">
        <x:v>5.06</x:v>
      </x:c>
      <x:c r="H1661" s="15"/>
      <x:c r="I1661" s="2" t="str">
        <x:v>United Kingdom</x:v>
      </x:c>
      <x:c r="J1661" s="2" t="str">
        <x:v>62b146dc60e87a41c08b73a9c93b7ea8cae5704b79103160f385fc2bd35f8551</x:v>
      </x:c>
    </x:row>
    <x:row r="1662" ht="30" customHeight="1">
      <x:c r="A1662" s="10" t="n">
        <x:v>1654</x:v>
      </x:c>
      <x:c r="B1662" s="10" t="n">
        <x:v>536544</x:v>
      </x:c>
      <x:c r="C1662" s="10" t="n">
        <x:v>22737</x:v>
      </x:c>
      <x:c r="D1662" s="16" t="str">
        <x:v>RIBBON REEL CHRISTMAS PRESENT </x:v>
      </x:c>
      <x:c r="E1662" s="14" t="n">
        <x:v>1</x:v>
      </x:c>
      <x:c r="F1662" s="12" t="n">
        <x:v>40513.60555555556</x:v>
      </x:c>
      <x:c r="G1662" s="13" t="n">
        <x:v>3.36</x:v>
      </x:c>
      <x:c r="H1662" s="15"/>
      <x:c r="I1662" s="2" t="str">
        <x:v>United Kingdom</x:v>
      </x:c>
      <x:c r="J1662" s="2" t="str">
        <x:v>deee0a53a23fdd943baf101ef04a8c8a78ea39f8e62d406950f7fc706c870208</x:v>
      </x:c>
    </x:row>
    <x:row r="1663" ht="30" customHeight="1">
      <x:c r="A1663" s="10" t="n">
        <x:v>1655</x:v>
      </x:c>
      <x:c r="B1663" s="10" t="n">
        <x:v>536544</x:v>
      </x:c>
      <x:c r="C1663" s="10" t="n">
        <x:v>22738</x:v>
      </x:c>
      <x:c r="D1663" s="16" t="str">
        <x:v>RIBBON REEL SNOWY VILLAGE</x:v>
      </x:c>
      <x:c r="E1663" s="14" t="n">
        <x:v>3</x:v>
      </x:c>
      <x:c r="F1663" s="12" t="n">
        <x:v>40513.60555555556</x:v>
      </x:c>
      <x:c r="G1663" s="13" t="n">
        <x:v>3.36</x:v>
      </x:c>
      <x:c r="H1663" s="15"/>
      <x:c r="I1663" s="2" t="str">
        <x:v>United Kingdom</x:v>
      </x:c>
      <x:c r="J1663" s="2" t="str">
        <x:v>12df5e9254acb3bc5d84e89b2989ef2f8079979654a2d95051bd998c052ff67d</x:v>
      </x:c>
    </x:row>
    <x:row r="1664" ht="30" customHeight="1">
      <x:c r="A1664" s="10" t="n">
        <x:v>1656</x:v>
      </x:c>
      <x:c r="B1664" s="10" t="n">
        <x:v>536544</x:v>
      </x:c>
      <x:c r="C1664" s="10" t="n">
        <x:v>22739</x:v>
      </x:c>
      <x:c r="D1664" s="16" t="str">
        <x:v>RIBBON REEL CHRISTMAS SOCK BAUBLE</x:v>
      </x:c>
      <x:c r="E1664" s="14" t="n">
        <x:v>1</x:v>
      </x:c>
      <x:c r="F1664" s="12" t="n">
        <x:v>40513.60555555556</x:v>
      </x:c>
      <x:c r="G1664" s="13" t="n">
        <x:v>3.36</x:v>
      </x:c>
      <x:c r="H1664" s="15"/>
      <x:c r="I1664" s="2" t="str">
        <x:v>United Kingdom</x:v>
      </x:c>
      <x:c r="J1664" s="2" t="str">
        <x:v>cc1976e160006c4713d264c2ccdfe4c05a029928128f2224ed653ee70dc24bec</x:v>
      </x:c>
    </x:row>
    <x:row r="1665" ht="30" customHeight="1">
      <x:c r="A1665" s="10" t="n">
        <x:v>1657</x:v>
      </x:c>
      <x:c r="B1665" s="10" t="n">
        <x:v>536544</x:v>
      </x:c>
      <x:c r="C1665" s="10" t="n">
        <x:v>22740</x:v>
      </x:c>
      <x:c r="D1665" s="16" t="str">
        <x:v>POLKADOT PEN</x:v>
      </x:c>
      <x:c r="E1665" s="14" t="n">
        <x:v>13</x:v>
      </x:c>
      <x:c r="F1665" s="12" t="n">
        <x:v>40513.60555555556</x:v>
      </x:c>
      <x:c r="G1665" s="13" t="n">
        <x:v>1.66</x:v>
      </x:c>
      <x:c r="H1665" s="15"/>
      <x:c r="I1665" s="2" t="str">
        <x:v>United Kingdom</x:v>
      </x:c>
      <x:c r="J1665" s="2" t="str">
        <x:v>e79afc30c41ec7ae5d8f6fcb6900fe13081dbbeeef2242719ef296903dd8cfe3</x:v>
      </x:c>
    </x:row>
    <x:row r="1666" ht="30" customHeight="1">
      <x:c r="A1666" s="10" t="n">
        <x:v>1658</x:v>
      </x:c>
      <x:c r="B1666" s="10" t="n">
        <x:v>536544</x:v>
      </x:c>
      <x:c r="C1666" s="10" t="n">
        <x:v>22741</x:v>
      </x:c>
      <x:c r="D1666" s="16" t="str">
        <x:v>FUNKY DIVA PEN</x:v>
      </x:c>
      <x:c r="E1666" s="14" t="n">
        <x:v>8</x:v>
      </x:c>
      <x:c r="F1666" s="12" t="n">
        <x:v>40513.60555555556</x:v>
      </x:c>
      <x:c r="G1666" s="13" t="n">
        <x:v>1.66</x:v>
      </x:c>
      <x:c r="H1666" s="15"/>
      <x:c r="I1666" s="2" t="str">
        <x:v>United Kingdom</x:v>
      </x:c>
      <x:c r="J1666" s="2" t="str">
        <x:v>58dc6359209c19ba50d89eb68e422aa07ccacda8909ad989d5cf28d2d3bf5754</x:v>
      </x:c>
    </x:row>
    <x:row r="1667" ht="30" customHeight="1">
      <x:c r="A1667" s="10" t="n">
        <x:v>1659</x:v>
      </x:c>
      <x:c r="B1667" s="10" t="n">
        <x:v>536544</x:v>
      </x:c>
      <x:c r="C1667" s="10" t="n">
        <x:v>22744</x:v>
      </x:c>
      <x:c r="D1667" s="16" t="str">
        <x:v>MAKE YOUR OWN MONSOON CARD KIT</x:v>
      </x:c>
      <x:c r="E1667" s="14" t="n">
        <x:v>1</x:v>
      </x:c>
      <x:c r="F1667" s="12" t="n">
        <x:v>40513.60555555556</x:v>
      </x:c>
      <x:c r="G1667" s="13" t="n">
        <x:v>5.91</x:v>
      </x:c>
      <x:c r="H1667" s="15"/>
      <x:c r="I1667" s="2" t="str">
        <x:v>United Kingdom</x:v>
      </x:c>
      <x:c r="J1667" s="2" t="str">
        <x:v>7e2d684e2e42fc4d6377938f4c0e696b08118e580811149182c73be5c2b3222f</x:v>
      </x:c>
    </x:row>
    <x:row r="1668" ht="30" customHeight="1">
      <x:c r="A1668" s="10" t="n">
        <x:v>1660</x:v>
      </x:c>
      <x:c r="B1668" s="10" t="n">
        <x:v>536544</x:v>
      </x:c>
      <x:c r="C1668" s="10" t="n">
        <x:v>22745</x:v>
      </x:c>
      <x:c r="D1668" s="16" t="str">
        <x:v>POPPY'S PLAYHOUSE BEDROOM </x:v>
      </x:c>
      <x:c r="E1668" s="14" t="n">
        <x:v>1</x:v>
      </x:c>
      <x:c r="F1668" s="12" t="n">
        <x:v>40513.60555555556</x:v>
      </x:c>
      <x:c r="G1668" s="13" t="n">
        <x:v>4.21</x:v>
      </x:c>
      <x:c r="H1668" s="15"/>
      <x:c r="I1668" s="2" t="str">
        <x:v>United Kingdom</x:v>
      </x:c>
      <x:c r="J1668" s="2" t="str">
        <x:v>b9db0a018db4379e4b5a5703eda9fb6c7780882e07848ba9455ee79fc8d3da51</x:v>
      </x:c>
    </x:row>
    <x:row r="1669" ht="30" customHeight="1">
      <x:c r="A1669" s="10" t="n">
        <x:v>1661</x:v>
      </x:c>
      <x:c r="B1669" s="10" t="n">
        <x:v>536544</x:v>
      </x:c>
      <x:c r="C1669" s="10" t="n">
        <x:v>22748</x:v>
      </x:c>
      <x:c r="D1669" s="16" t="str">
        <x:v>POPPY'S PLAYHOUSE KITCHEN</x:v>
      </x:c>
      <x:c r="E1669" s="14" t="n">
        <x:v>1</x:v>
      </x:c>
      <x:c r="F1669" s="12" t="n">
        <x:v>40513.60555555556</x:v>
      </x:c>
      <x:c r="G1669" s="13" t="n">
        <x:v>4.21</x:v>
      </x:c>
      <x:c r="H1669" s="15"/>
      <x:c r="I1669" s="2" t="str">
        <x:v>United Kingdom</x:v>
      </x:c>
      <x:c r="J1669" s="2" t="str">
        <x:v>d72397e5166e2bddce7a1432a885e046528d4df54b271370ead88e4e8c6a09c4</x:v>
      </x:c>
    </x:row>
    <x:row r="1670" ht="30" customHeight="1">
      <x:c r="A1670" s="10" t="n">
        <x:v>1662</x:v>
      </x:c>
      <x:c r="B1670" s="10" t="n">
        <x:v>536544</x:v>
      </x:c>
      <x:c r="C1670" s="10" t="n">
        <x:v>22755</x:v>
      </x:c>
      <x:c r="D1670" s="16" t="str">
        <x:v>SMALL PURPLE BABUSHKA NOTEBOOK </x:v>
      </x:c>
      <x:c r="E1670" s="14" t="n">
        <x:v>3</x:v>
      </x:c>
      <x:c r="F1670" s="12" t="n">
        <x:v>40513.60555555556</x:v>
      </x:c>
      <x:c r="G1670" s="13" t="n">
        <x:v>1.66</x:v>
      </x:c>
      <x:c r="H1670" s="15"/>
      <x:c r="I1670" s="2" t="str">
        <x:v>United Kingdom</x:v>
      </x:c>
      <x:c r="J1670" s="2" t="str">
        <x:v>b8db06308dbf79695c0da794259f1b78d88d6ca98f3ba848f6bb9d99d83c2df5</x:v>
      </x:c>
    </x:row>
    <x:row r="1671" ht="30" customHeight="1">
      <x:c r="A1671" s="10" t="n">
        <x:v>1663</x:v>
      </x:c>
      <x:c r="B1671" s="10" t="n">
        <x:v>536544</x:v>
      </x:c>
      <x:c r="C1671" s="10" t="n">
        <x:v>22757</x:v>
      </x:c>
      <x:c r="D1671" s="16" t="str">
        <x:v>LARGE RED BABUSHKA NOTEBOOK </x:v>
      </x:c>
      <x:c r="E1671" s="14" t="n">
        <x:v>3</x:v>
      </x:c>
      <x:c r="F1671" s="12" t="n">
        <x:v>40513.60555555556</x:v>
      </x:c>
      <x:c r="G1671" s="13" t="n">
        <x:v>2.51</x:v>
      </x:c>
      <x:c r="H1671" s="15"/>
      <x:c r="I1671" s="2" t="str">
        <x:v>United Kingdom</x:v>
      </x:c>
      <x:c r="J1671" s="2" t="str">
        <x:v>1fcac6c8928f8051e75c540b14d50cff2af578154d5af286b1d63098e5a4caab</x:v>
      </x:c>
    </x:row>
    <x:row r="1672" ht="30" customHeight="1">
      <x:c r="A1672" s="10" t="n">
        <x:v>1664</x:v>
      </x:c>
      <x:c r="B1672" s="10" t="n">
        <x:v>536544</x:v>
      </x:c>
      <x:c r="C1672" s="10" t="n">
        <x:v>22758</x:v>
      </x:c>
      <x:c r="D1672" s="16" t="str">
        <x:v>LARGE PURPLE BABUSHKA NOTEBOOK  </x:v>
      </x:c>
      <x:c r="E1672" s="14" t="n">
        <x:v>2</x:v>
      </x:c>
      <x:c r="F1672" s="12" t="n">
        <x:v>40513.60555555556</x:v>
      </x:c>
      <x:c r="G1672" s="13" t="n">
        <x:v>2.51</x:v>
      </x:c>
      <x:c r="H1672" s="15"/>
      <x:c r="I1672" s="2" t="str">
        <x:v>United Kingdom</x:v>
      </x:c>
      <x:c r="J1672" s="2" t="str">
        <x:v>10b8119f1503c45751c34fbd13849ccb67a20ede626dabd911779467a6c3737e</x:v>
      </x:c>
    </x:row>
    <x:row r="1673" ht="30" customHeight="1">
      <x:c r="A1673" s="10" t="n">
        <x:v>1665</x:v>
      </x:c>
      <x:c r="B1673" s="10" t="n">
        <x:v>536544</x:v>
      </x:c>
      <x:c r="C1673" s="10" t="n">
        <x:v>22759</x:v>
      </x:c>
      <x:c r="D1673" s="16" t="str">
        <x:v>SET OF 3 NOTEBOOKS IN PARCEL</x:v>
      </x:c>
      <x:c r="E1673" s="14" t="n">
        <x:v>3</x:v>
      </x:c>
      <x:c r="F1673" s="12" t="n">
        <x:v>40513.60555555556</x:v>
      </x:c>
      <x:c r="G1673" s="13" t="n">
        <x:v>3.36</x:v>
      </x:c>
      <x:c r="H1673" s="15"/>
      <x:c r="I1673" s="2" t="str">
        <x:v>United Kingdom</x:v>
      </x:c>
      <x:c r="J1673" s="2" t="str">
        <x:v>453a6b85756a2d12790535d99036ba411b29a3efbc0f8256c7e880be15d8b9ab</x:v>
      </x:c>
    </x:row>
    <x:row r="1674" ht="30" customHeight="1">
      <x:c r="A1674" s="10" t="n">
        <x:v>1666</x:v>
      </x:c>
      <x:c r="B1674" s="10" t="n">
        <x:v>536544</x:v>
      </x:c>
      <x:c r="C1674" s="10" t="n">
        <x:v>22760</x:v>
      </x:c>
      <x:c r="D1674" s="16" t="str">
        <x:v>TRAY, BREAKFAST IN BED</x:v>
      </x:c>
      <x:c r="E1674" s="14" t="n">
        <x:v>1</x:v>
      </x:c>
      <x:c r="F1674" s="12" t="n">
        <x:v>40513.60555555556</x:v>
      </x:c>
      <x:c r="G1674" s="13" t="n">
        <x:v>25.49</x:v>
      </x:c>
      <x:c r="H1674" s="15"/>
      <x:c r="I1674" s="2" t="str">
        <x:v>United Kingdom</x:v>
      </x:c>
      <x:c r="J1674" s="2" t="str">
        <x:v>63cb2d1f3a0a7994d68448dc25bb2fd8739d8941af0b10190fb43ba1a6d0ea2e</x:v>
      </x:c>
    </x:row>
    <x:row r="1675" ht="30" customHeight="1">
      <x:c r="A1675" s="10" t="n">
        <x:v>1667</x:v>
      </x:c>
      <x:c r="B1675" s="10" t="n">
        <x:v>536544</x:v>
      </x:c>
      <x:c r="C1675" s="10" t="n">
        <x:v>22769</x:v>
      </x:c>
      <x:c r="D1675" s="16" t="str">
        <x:v>CHALKBOARD KITCHEN ORGANISER</x:v>
      </x:c>
      <x:c r="E1675" s="14" t="n">
        <x:v>1</x:v>
      </x:c>
      <x:c r="F1675" s="12" t="n">
        <x:v>40513.60555555556</x:v>
      </x:c>
      <x:c r="G1675" s="13" t="n">
        <x:v>51.02</x:v>
      </x:c>
      <x:c r="H1675" s="15"/>
      <x:c r="I1675" s="2" t="str">
        <x:v>United Kingdom</x:v>
      </x:c>
      <x:c r="J1675" s="2" t="str">
        <x:v>5e5706ece98c9db4fbf833653f3719ad179b7e0f4ae3f692dde9e2057875c00a</x:v>
      </x:c>
    </x:row>
    <x:row r="1676" ht="30" customHeight="1">
      <x:c r="A1676" s="10" t="n">
        <x:v>1668</x:v>
      </x:c>
      <x:c r="B1676" s="10" t="n">
        <x:v>536544</x:v>
      </x:c>
      <x:c r="C1676" s="10" t="n">
        <x:v>22791</x:v>
      </x:c>
      <x:c r="D1676" s="16" t="str">
        <x:v>T-LIGHT GLASS FLUTED ANTIQUE</x:v>
      </x:c>
      <x:c r="E1676" s="14" t="n">
        <x:v>3</x:v>
      </x:c>
      <x:c r="F1676" s="12" t="n">
        <x:v>40513.60555555556</x:v>
      </x:c>
      <x:c r="G1676" s="13" t="n">
        <x:v>2.51</x:v>
      </x:c>
      <x:c r="H1676" s="15"/>
      <x:c r="I1676" s="2" t="str">
        <x:v>United Kingdom</x:v>
      </x:c>
      <x:c r="J1676" s="2" t="str">
        <x:v>92932ddf75a0641b359f8e432328b72214cb67fef2bf7e50b57edb334499b00d</x:v>
      </x:c>
    </x:row>
    <x:row r="1677" ht="30" customHeight="1">
      <x:c r="A1677" s="10" t="n">
        <x:v>1669</x:v>
      </x:c>
      <x:c r="B1677" s="10" t="n">
        <x:v>536544</x:v>
      </x:c>
      <x:c r="C1677" s="10" t="n">
        <x:v>22792</x:v>
      </x:c>
      <x:c r="D1677" s="16" t="str">
        <x:v>FLUTED ANTIQUE CANDLE HOLDER</x:v>
      </x:c>
      <x:c r="E1677" s="14" t="n">
        <x:v>2</x:v>
      </x:c>
      <x:c r="F1677" s="12" t="n">
        <x:v>40513.60555555556</x:v>
      </x:c>
      <x:c r="G1677" s="13" t="n">
        <x:v>1.66</x:v>
      </x:c>
      <x:c r="H1677" s="15"/>
      <x:c r="I1677" s="2" t="str">
        <x:v>United Kingdom</x:v>
      </x:c>
      <x:c r="J1677" s="2" t="str">
        <x:v>1570ee51f53b474b9127925562c4330831d949b744d57704d8d9f5ad85b9428b</x:v>
      </x:c>
    </x:row>
    <x:row r="1678" ht="30" customHeight="1">
      <x:c r="A1678" s="10" t="n">
        <x:v>1670</x:v>
      </x:c>
      <x:c r="B1678" s="10" t="n">
        <x:v>536544</x:v>
      </x:c>
      <x:c r="C1678" s="10" t="n">
        <x:v>22798</x:v>
      </x:c>
      <x:c r="D1678" s="16" t="str">
        <x:v>ANTIQUE GLASS DRESSING TABLE POT</x:v>
      </x:c>
      <x:c r="E1678" s="14" t="n">
        <x:v>2</x:v>
      </x:c>
      <x:c r="F1678" s="12" t="n">
        <x:v>40513.60555555556</x:v>
      </x:c>
      <x:c r="G1678" s="13" t="n">
        <x:v>5.91</x:v>
      </x:c>
      <x:c r="H1678" s="15"/>
      <x:c r="I1678" s="2" t="str">
        <x:v>United Kingdom</x:v>
      </x:c>
      <x:c r="J1678" s="2" t="str">
        <x:v>a3939e8d2203e71712897ad8394ef32ffa461d335ff7200e3ad3ecb9a9cc6d70</x:v>
      </x:c>
    </x:row>
    <x:row r="1679" ht="30" customHeight="1">
      <x:c r="A1679" s="10" t="n">
        <x:v>1671</x:v>
      </x:c>
      <x:c r="B1679" s="10" t="n">
        <x:v>536544</x:v>
      </x:c>
      <x:c r="C1679" s="10" t="n">
        <x:v>22812</x:v>
      </x:c>
      <x:c r="D1679" s="16" t="str">
        <x:v>PACK 3 BOXES CHRISTMAS PANNETONE</x:v>
      </x:c>
      <x:c r="E1679" s="14" t="n">
        <x:v>2</x:v>
      </x:c>
      <x:c r="F1679" s="12" t="n">
        <x:v>40513.60555555556</x:v>
      </x:c>
      <x:c r="G1679" s="13" t="n">
        <x:v>4.21</x:v>
      </x:c>
      <x:c r="H1679" s="15"/>
      <x:c r="I1679" s="2" t="str">
        <x:v>United Kingdom</x:v>
      </x:c>
      <x:c r="J1679" s="2" t="str">
        <x:v>e9f679ecdab18a546151ce049db9bed815051f41f7c79e63d41aecca8e1b9bb9</x:v>
      </x:c>
    </x:row>
    <x:row r="1680" ht="30" customHeight="1">
      <x:c r="A1680" s="10" t="n">
        <x:v>1672</x:v>
      </x:c>
      <x:c r="B1680" s="10" t="n">
        <x:v>536544</x:v>
      </x:c>
      <x:c r="C1680" s="10" t="n">
        <x:v>22813</x:v>
      </x:c>
      <x:c r="D1680" s="16" t="str">
        <x:v>PACK 3 BOXES BIRD PANNETONE </x:v>
      </x:c>
      <x:c r="E1680" s="14" t="n">
        <x:v>1</x:v>
      </x:c>
      <x:c r="F1680" s="12" t="n">
        <x:v>40513.60555555556</x:v>
      </x:c>
      <x:c r="G1680" s="13" t="n">
        <x:v>4.21</x:v>
      </x:c>
      <x:c r="H1680" s="15"/>
      <x:c r="I1680" s="2" t="str">
        <x:v>United Kingdom</x:v>
      </x:c>
      <x:c r="J1680" s="2" t="str">
        <x:v>06571585ab0995e9ee952b33a944d53407aae4260ad3274dc96255fa2eb4e6a4</x:v>
      </x:c>
    </x:row>
    <x:row r="1681" ht="30" customHeight="1">
      <x:c r="A1681" s="10" t="n">
        <x:v>1673</x:v>
      </x:c>
      <x:c r="B1681" s="10" t="n">
        <x:v>536544</x:v>
      </x:c>
      <x:c r="C1681" s="10" t="n">
        <x:v>22816</x:v>
      </x:c>
      <x:c r="D1681" s="16" t="str">
        <x:v>CARD MOTORBIKE SANTA</x:v>
      </x:c>
      <x:c r="E1681" s="14" t="n">
        <x:v>4</x:v>
      </x:c>
      <x:c r="F1681" s="12" t="n">
        <x:v>40513.60555555556</x:v>
      </x:c>
      <x:c r="G1681" s="13" t="n">
        <x:v>0.85</x:v>
      </x:c>
      <x:c r="H1681" s="15"/>
      <x:c r="I1681" s="2" t="str">
        <x:v>United Kingdom</x:v>
      </x:c>
      <x:c r="J1681" s="2" t="str">
        <x:v>6e1993a7770af9555cf6b2e415408f8e1d6ca41bb841de3dd74a307b47bab921</x:v>
      </x:c>
    </x:row>
    <x:row r="1682" ht="30" customHeight="1">
      <x:c r="A1682" s="10" t="n">
        <x:v>1674</x:v>
      </x:c>
      <x:c r="B1682" s="10" t="n">
        <x:v>536544</x:v>
      </x:c>
      <x:c r="C1682" s="10" t="n">
        <x:v>22818</x:v>
      </x:c>
      <x:c r="D1682" s="16" t="str">
        <x:v>CARD CHRISTMAS VILLAGE</x:v>
      </x:c>
      <x:c r="E1682" s="14" t="n">
        <x:v>6</x:v>
      </x:c>
      <x:c r="F1682" s="12" t="n">
        <x:v>40513.60555555556</x:v>
      </x:c>
      <x:c r="G1682" s="13" t="n">
        <x:v>0.85</x:v>
      </x:c>
      <x:c r="H1682" s="15"/>
      <x:c r="I1682" s="2" t="str">
        <x:v>United Kingdom</x:v>
      </x:c>
      <x:c r="J1682" s="2" t="str">
        <x:v>08ae1ab70093dd13188321f3daa9ce9dbf4cf954ba0ee1886bae856d165faadc</x:v>
      </x:c>
    </x:row>
    <x:row r="1683" ht="30" customHeight="1">
      <x:c r="A1683" s="10" t="n">
        <x:v>1675</x:v>
      </x:c>
      <x:c r="B1683" s="10" t="n">
        <x:v>536544</x:v>
      </x:c>
      <x:c r="C1683" s="10" t="n">
        <x:v>22822</x:v>
      </x:c>
      <x:c r="D1683" s="16" t="str">
        <x:v>CREAM WALL PLANTER HEART SHAPED</x:v>
      </x:c>
      <x:c r="E1683" s="14" t="n">
        <x:v>1</x:v>
      </x:c>
      <x:c r="F1683" s="12" t="n">
        <x:v>40513.60555555556</x:v>
      </x:c>
      <x:c r="G1683" s="13" t="n">
        <x:v>12.72</x:v>
      </x:c>
      <x:c r="H1683" s="15"/>
      <x:c r="I1683" s="2" t="str">
        <x:v>United Kingdom</x:v>
      </x:c>
      <x:c r="J1683" s="2" t="str">
        <x:v>d1c5af5b27a66156475bf68a874f6258beacf09b1308355b9002d57b60b29d6c</x:v>
      </x:c>
    </x:row>
    <x:row r="1684" ht="30" customHeight="1">
      <x:c r="A1684" s="10" t="n">
        <x:v>1676</x:v>
      </x:c>
      <x:c r="B1684" s="10" t="n">
        <x:v>536544</x:v>
      </x:c>
      <x:c r="C1684" s="10" t="n">
        <x:v>22835</x:v>
      </x:c>
      <x:c r="D1684" s="16" t="str">
        <x:v>HOT WATER BOTTLE I AM SO POORLY</x:v>
      </x:c>
      <x:c r="E1684" s="14" t="n">
        <x:v>4</x:v>
      </x:c>
      <x:c r="F1684" s="12" t="n">
        <x:v>40513.60555555556</x:v>
      </x:c>
      <x:c r="G1684" s="13" t="n">
        <x:v>9.32</x:v>
      </x:c>
      <x:c r="H1684" s="15"/>
      <x:c r="I1684" s="2" t="str">
        <x:v>United Kingdom</x:v>
      </x:c>
      <x:c r="J1684" s="2" t="str">
        <x:v>fa14bdb92243a44ae8fedca8f9db3006d410e6db873cc081f5bf07518118ebd8</x:v>
      </x:c>
    </x:row>
    <x:row r="1685" ht="30" customHeight="1">
      <x:c r="A1685" s="10" t="n">
        <x:v>1677</x:v>
      </x:c>
      <x:c r="B1685" s="10" t="n">
        <x:v>536544</x:v>
      </x:c>
      <x:c r="C1685" s="10" t="n">
        <x:v>22837</x:v>
      </x:c>
      <x:c r="D1685" s="16" t="str">
        <x:v>HOT WATER BOTTLE BABUSHKA </x:v>
      </x:c>
      <x:c r="E1685" s="14" t="n">
        <x:v>1</x:v>
      </x:c>
      <x:c r="F1685" s="12" t="n">
        <x:v>40513.60555555556</x:v>
      </x:c>
      <x:c r="G1685" s="13" t="n">
        <x:v>9.32</x:v>
      </x:c>
      <x:c r="H1685" s="15"/>
      <x:c r="I1685" s="2" t="str">
        <x:v>United Kingdom</x:v>
      </x:c>
      <x:c r="J1685" s="2" t="str">
        <x:v>3ee69314423f8f229510f02396cb3a0e5e76bbc902981bb69bade590e6a26ad9</x:v>
      </x:c>
    </x:row>
    <x:row r="1686" ht="30" customHeight="1">
      <x:c r="A1686" s="10" t="n">
        <x:v>1678</x:v>
      </x:c>
      <x:c r="B1686" s="10" t="n">
        <x:v>536544</x:v>
      </x:c>
      <x:c r="C1686" s="10" t="n">
        <x:v>22844</x:v>
      </x:c>
      <x:c r="D1686" s="16" t="str">
        <x:v>VINTAGE CREAM DOG FOOD CONTAINER</x:v>
      </x:c>
      <x:c r="E1686" s="14" t="n">
        <x:v>1</x:v>
      </x:c>
      <x:c r="F1686" s="12" t="n">
        <x:v>40513.60555555556</x:v>
      </x:c>
      <x:c r="G1686" s="13" t="n">
        <x:v>16.98</x:v>
      </x:c>
      <x:c r="H1686" s="15"/>
      <x:c r="I1686" s="2" t="str">
        <x:v>United Kingdom</x:v>
      </x:c>
      <x:c r="J1686" s="2" t="str">
        <x:v>83562a341a443e0401db204b7ffdd8052c9fd2f51367883976a1a56c90e74ea8</x:v>
      </x:c>
    </x:row>
    <x:row r="1687" ht="30" customHeight="1">
      <x:c r="A1687" s="10" t="n">
        <x:v>1679</x:v>
      </x:c>
      <x:c r="B1687" s="10" t="n">
        <x:v>536544</x:v>
      </x:c>
      <x:c r="C1687" s="10" t="n">
        <x:v>22847</x:v>
      </x:c>
      <x:c r="D1687" s="16" t="str">
        <x:v>BREAD BIN DINER STYLE IVORY</x:v>
      </x:c>
      <x:c r="E1687" s="14" t="n">
        <x:v>1</x:v>
      </x:c>
      <x:c r="F1687" s="12" t="n">
        <x:v>40513.60555555556</x:v>
      </x:c>
      <x:c r="G1687" s="13" t="n">
        <x:v>34</x:v>
      </x:c>
      <x:c r="H1687" s="15"/>
      <x:c r="I1687" s="2" t="str">
        <x:v>United Kingdom</x:v>
      </x:c>
      <x:c r="J1687" s="2" t="str">
        <x:v>c80801b3ae103d1c2c56230aa2500cb9cb7ffc2dd770b26a22b038b5007014ca</x:v>
      </x:c>
    </x:row>
    <x:row r="1688" ht="30" customHeight="1">
      <x:c r="A1688" s="10" t="n">
        <x:v>1680</x:v>
      </x:c>
      <x:c r="B1688" s="10" t="n">
        <x:v>536544</x:v>
      </x:c>
      <x:c r="C1688" s="10" t="n">
        <x:v>22862</x:v>
      </x:c>
      <x:c r="D1688" s="16" t="str">
        <x:v>LOVE HEART NAPKIN BOX </x:v>
      </x:c>
      <x:c r="E1688" s="14" t="n">
        <x:v>1</x:v>
      </x:c>
      <x:c r="F1688" s="12" t="n">
        <x:v>40513.60555555556</x:v>
      </x:c>
      <x:c r="G1688" s="13" t="n">
        <x:v>8.47</x:v>
      </x:c>
      <x:c r="H1688" s="15"/>
      <x:c r="I1688" s="2" t="str">
        <x:v>United Kingdom</x:v>
      </x:c>
      <x:c r="J1688" s="2" t="str">
        <x:v>57a785d105c8dfe5b9a86a86f9283ef2096ed607b6b3dc2d969b6b2f60fce865</x:v>
      </x:c>
    </x:row>
    <x:row r="1689" ht="30" customHeight="1">
      <x:c r="A1689" s="10" t="n">
        <x:v>1681</x:v>
      </x:c>
      <x:c r="B1689" s="10" t="n">
        <x:v>536544</x:v>
      </x:c>
      <x:c r="C1689" s="10" t="n">
        <x:v>22865</x:v>
      </x:c>
      <x:c r="D1689" s="16" t="str">
        <x:v>HAND WARMER OWL DESIGN</x:v>
      </x:c>
      <x:c r="E1689" s="14" t="n">
        <x:v>1</x:v>
      </x:c>
      <x:c r="F1689" s="12" t="n">
        <x:v>40513.60555555556</x:v>
      </x:c>
      <x:c r="G1689" s="13" t="n">
        <x:v>4.21</x:v>
      </x:c>
      <x:c r="H1689" s="15"/>
      <x:c r="I1689" s="2" t="str">
        <x:v>United Kingdom</x:v>
      </x:c>
      <x:c r="J1689" s="2" t="str">
        <x:v>dc0dd6d5e0c140374d1fc6b7e45f79c1b28d4b5a365b178b01737499368ac46f</x:v>
      </x:c>
    </x:row>
    <x:row r="1690" ht="30" customHeight="1">
      <x:c r="A1690" s="10" t="n">
        <x:v>1682</x:v>
      </x:c>
      <x:c r="B1690" s="10" t="n">
        <x:v>536544</x:v>
      </x:c>
      <x:c r="C1690" s="10" t="n">
        <x:v>22866</x:v>
      </x:c>
      <x:c r="D1690" s="16" t="str">
        <x:v>HAND WARMER SCOTTY DOG DESIGN</x:v>
      </x:c>
      <x:c r="E1690" s="14" t="n">
        <x:v>4</x:v>
      </x:c>
      <x:c r="F1690" s="12" t="n">
        <x:v>40513.60555555556</x:v>
      </x:c>
      <x:c r="G1690" s="13" t="n">
        <x:v>4.21</x:v>
      </x:c>
      <x:c r="H1690" s="15"/>
      <x:c r="I1690" s="2" t="str">
        <x:v>United Kingdom</x:v>
      </x:c>
      <x:c r="J1690" s="2" t="str">
        <x:v>d87a3d7af878f93186ee9b9a541c5ed49c8dd6c21eb18e6ae53759c9cb4417ee</x:v>
      </x:c>
    </x:row>
    <x:row r="1691" ht="30" customHeight="1">
      <x:c r="A1691" s="10" t="n">
        <x:v>1683</x:v>
      </x:c>
      <x:c r="B1691" s="10" t="n">
        <x:v>536544</x:v>
      </x:c>
      <x:c r="C1691" s="10" t="n">
        <x:v>22867</x:v>
      </x:c>
      <x:c r="D1691" s="16" t="str">
        <x:v>HAND WARMER BIRD DESIGN</x:v>
      </x:c>
      <x:c r="E1691" s="14" t="n">
        <x:v>4</x:v>
      </x:c>
      <x:c r="F1691" s="12" t="n">
        <x:v>40513.60555555556</x:v>
      </x:c>
      <x:c r="G1691" s="13" t="n">
        <x:v>4.21</x:v>
      </x:c>
      <x:c r="H1691" s="15"/>
      <x:c r="I1691" s="2" t="str">
        <x:v>United Kingdom</x:v>
      </x:c>
      <x:c r="J1691" s="2" t="str">
        <x:v>9c7dcfe7f40fb478c3fe115b6f479b0dcbed6c87c916003368df0579a5e61497</x:v>
      </x:c>
    </x:row>
    <x:row r="1692" ht="30" customHeight="1">
      <x:c r="A1692" s="10" t="n">
        <x:v>1684</x:v>
      </x:c>
      <x:c r="B1692" s="10" t="n">
        <x:v>536544</x:v>
      </x:c>
      <x:c r="C1692" s="10" t="n">
        <x:v>22876</x:v>
      </x:c>
      <x:c r="D1692" s="16" t="str">
        <x:v>NUMBER TILE COTTAGE GARDEN 8</x:v>
      </x:c>
      <x:c r="E1692" s="14" t="n">
        <x:v>1</x:v>
      </x:c>
      <x:c r="F1692" s="12" t="n">
        <x:v>40513.60555555556</x:v>
      </x:c>
      <x:c r="G1692" s="13" t="n">
        <x:v>4.21</x:v>
      </x:c>
      <x:c r="H1692" s="15"/>
      <x:c r="I1692" s="2" t="str">
        <x:v>United Kingdom</x:v>
      </x:c>
      <x:c r="J1692" s="2" t="str">
        <x:v>28b6773d1f83b9d93f64606403842ddee24cf2f1ad4d97d341b838f2cc848cb6</x:v>
      </x:c>
    </x:row>
    <x:row r="1693" ht="30" customHeight="1">
      <x:c r="A1693" s="10" t="n">
        <x:v>1685</x:v>
      </x:c>
      <x:c r="B1693" s="10" t="n">
        <x:v>536544</x:v>
      </x:c>
      <x:c r="C1693" s="10" t="n">
        <x:v>22899</x:v>
      </x:c>
      <x:c r="D1693" s="16" t="str">
        <x:v>CHILDREN'S APRON DOLLY GIRL </x:v>
      </x:c>
      <x:c r="E1693" s="14" t="n">
        <x:v>2</x:v>
      </x:c>
      <x:c r="F1693" s="12" t="n">
        <x:v>40513.60555555556</x:v>
      </x:c>
      <x:c r="G1693" s="13" t="n">
        <x:v>4.21</x:v>
      </x:c>
      <x:c r="H1693" s="15"/>
      <x:c r="I1693" s="2" t="str">
        <x:v>United Kingdom</x:v>
      </x:c>
      <x:c r="J1693" s="2" t="str">
        <x:v>53993aab04b088962385858d864d12ebed1ca910829d644e603f7ec34f4d9b4f</x:v>
      </x:c>
    </x:row>
    <x:row r="1694" ht="30" customHeight="1">
      <x:c r="A1694" s="10" t="n">
        <x:v>1686</x:v>
      </x:c>
      <x:c r="B1694" s="10" t="n">
        <x:v>536544</x:v>
      </x:c>
      <x:c r="C1694" s="10" t="n">
        <x:v>22900</x:v>
      </x:c>
      <x:c r="D1694" s="16" t="str">
        <x:v> SET 2 TEA TOWELS I LOVE LONDON </x:v>
      </x:c>
      <x:c r="E1694" s="14" t="n">
        <x:v>1</x:v>
      </x:c>
      <x:c r="F1694" s="12" t="n">
        <x:v>40513.60555555556</x:v>
      </x:c>
      <x:c r="G1694" s="13" t="n">
        <x:v>5.91</x:v>
      </x:c>
      <x:c r="H1694" s="15"/>
      <x:c r="I1694" s="2" t="str">
        <x:v>United Kingdom</x:v>
      </x:c>
      <x:c r="J1694" s="2" t="str">
        <x:v>6fd952877ae66f7d5f81ae08b5bbeb8e312e481c96c867c45f1bcb3f1595a37d</x:v>
      </x:c>
    </x:row>
    <x:row r="1695" ht="30" customHeight="1">
      <x:c r="A1695" s="10" t="n">
        <x:v>1687</x:v>
      </x:c>
      <x:c r="B1695" s="10" t="n">
        <x:v>536544</x:v>
      </x:c>
      <x:c r="C1695" s="10" t="n">
        <x:v>22906</x:v>
      </x:c>
      <x:c r="D1695" s="16" t="str">
        <x:v>12 MESSAGE CARDS WITH ENVELOPES</x:v>
      </x:c>
      <x:c r="E1695" s="14" t="n">
        <x:v>2</x:v>
      </x:c>
      <x:c r="F1695" s="12" t="n">
        <x:v>40513.60555555556</x:v>
      </x:c>
      <x:c r="G1695" s="13" t="n">
        <x:v>3.36</x:v>
      </x:c>
      <x:c r="H1695" s="15"/>
      <x:c r="I1695" s="2" t="str">
        <x:v>United Kingdom</x:v>
      </x:c>
      <x:c r="J1695" s="2" t="str">
        <x:v>7aab2598490c0841722d03df5d6ed5664324fedfbb0c961bd4b72026538fab2f</x:v>
      </x:c>
    </x:row>
    <x:row r="1696" ht="30" customHeight="1">
      <x:c r="A1696" s="10" t="n">
        <x:v>1688</x:v>
      </x:c>
      <x:c r="B1696" s="10" t="n">
        <x:v>536544</x:v>
      </x:c>
      <x:c r="C1696" s="10" t="n">
        <x:v>22909</x:v>
      </x:c>
      <x:c r="D1696" s="16" t="str">
        <x:v>SET OF 20 VINTAGE CHRISTMAS NAPKINS</x:v>
      </x:c>
      <x:c r="E1696" s="14" t="n">
        <x:v>3</x:v>
      </x:c>
      <x:c r="F1696" s="12" t="n">
        <x:v>40513.60555555556</x:v>
      </x:c>
      <x:c r="G1696" s="13" t="n">
        <x:v>1.66</x:v>
      </x:c>
      <x:c r="H1696" s="15"/>
      <x:c r="I1696" s="2" t="str">
        <x:v>United Kingdom</x:v>
      </x:c>
      <x:c r="J1696" s="2" t="str">
        <x:v>640a479f57a62f3197b9c7152d7f42c4bd47691756351a7e54b51646f41f849d</x:v>
      </x:c>
    </x:row>
    <x:row r="1697" ht="30" customHeight="1">
      <x:c r="A1697" s="10" t="n">
        <x:v>1689</x:v>
      </x:c>
      <x:c r="B1697" s="10" t="n">
        <x:v>536544</x:v>
      </x:c>
      <x:c r="C1697" s="10" t="n">
        <x:v>22910</x:v>
      </x:c>
      <x:c r="D1697" s="16" t="str">
        <x:v>PAPER CHAIN KIT VINTAGE CHRISTMAS</x:v>
      </x:c>
      <x:c r="E1697" s="14" t="n">
        <x:v>4</x:v>
      </x:c>
      <x:c r="F1697" s="12" t="n">
        <x:v>40513.60555555556</x:v>
      </x:c>
      <x:c r="G1697" s="13" t="n">
        <x:v>5.91</x:v>
      </x:c>
      <x:c r="H1697" s="15"/>
      <x:c r="I1697" s="2" t="str">
        <x:v>United Kingdom</x:v>
      </x:c>
      <x:c r="J1697" s="2" t="str">
        <x:v>7a6f25d895d637a4677401b7564d885db7d325cefd6ac59a16dee1a7e8e7cd58</x:v>
      </x:c>
    </x:row>
    <x:row r="1698" ht="30" customHeight="1">
      <x:c r="A1698" s="10" t="n">
        <x:v>1690</x:v>
      </x:c>
      <x:c r="B1698" s="10" t="n">
        <x:v>536544</x:v>
      </x:c>
      <x:c r="C1698" s="10" t="n">
        <x:v>22916</x:v>
      </x:c>
      <x:c r="D1698" s="16" t="str">
        <x:v>HERB MARKER THYME</x:v>
      </x:c>
      <x:c r="E1698" s="14" t="n">
        <x:v>1</x:v>
      </x:c>
      <x:c r="F1698" s="12" t="n">
        <x:v>40513.60555555556</x:v>
      </x:c>
      <x:c r="G1698" s="13" t="n">
        <x:v>1.66</x:v>
      </x:c>
      <x:c r="H1698" s="15"/>
      <x:c r="I1698" s="2" t="str">
        <x:v>United Kingdom</x:v>
      </x:c>
      <x:c r="J1698" s="2" t="str">
        <x:v>bd0ea724450a76eb096ba471e4b94086e5845d86d545d8035f7706aaf49044ba</x:v>
      </x:c>
    </x:row>
    <x:row r="1699" ht="30" customHeight="1">
      <x:c r="A1699" s="10" t="n">
        <x:v>1691</x:v>
      </x:c>
      <x:c r="B1699" s="10" t="n">
        <x:v>536544</x:v>
      </x:c>
      <x:c r="C1699" s="10" t="n">
        <x:v>22917</x:v>
      </x:c>
      <x:c r="D1699" s="16" t="str">
        <x:v>HERB MARKER ROSEMARY</x:v>
      </x:c>
      <x:c r="E1699" s="14" t="n">
        <x:v>1</x:v>
      </x:c>
      <x:c r="F1699" s="12" t="n">
        <x:v>40513.60555555556</x:v>
      </x:c>
      <x:c r="G1699" s="13" t="n">
        <x:v>1.66</x:v>
      </x:c>
      <x:c r="H1699" s="15"/>
      <x:c r="I1699" s="2" t="str">
        <x:v>United Kingdom</x:v>
      </x:c>
      <x:c r="J1699" s="2" t="str">
        <x:v>846e6588722cd48a39f2262dd20094f2475e73e95dfab1d46ef57b6661994091</x:v>
      </x:c>
    </x:row>
    <x:row r="1700" ht="30" customHeight="1">
      <x:c r="A1700" s="10" t="n">
        <x:v>1692</x:v>
      </x:c>
      <x:c r="B1700" s="10" t="n">
        <x:v>536544</x:v>
      </x:c>
      <x:c r="C1700" s="10" t="n">
        <x:v>22918</x:v>
      </x:c>
      <x:c r="D1700" s="16" t="str">
        <x:v>HERB MARKER PARSLEY</x:v>
      </x:c>
      <x:c r="E1700" s="14" t="n">
        <x:v>1</x:v>
      </x:c>
      <x:c r="F1700" s="12" t="n">
        <x:v>40513.60555555556</x:v>
      </x:c>
      <x:c r="G1700" s="13" t="n">
        <x:v>1.66</x:v>
      </x:c>
      <x:c r="H1700" s="15"/>
      <x:c r="I1700" s="2" t="str">
        <x:v>United Kingdom</x:v>
      </x:c>
      <x:c r="J1700" s="2" t="str">
        <x:v>dbd3416993540d580c274bca965a57aca63726b55d562c3e3f61780ead8c0e5c</x:v>
      </x:c>
    </x:row>
    <x:row r="1701" ht="30" customHeight="1">
      <x:c r="A1701" s="10" t="n">
        <x:v>1693</x:v>
      </x:c>
      <x:c r="B1701" s="10" t="n">
        <x:v>536544</x:v>
      </x:c>
      <x:c r="C1701" s="10" t="n">
        <x:v>22919</x:v>
      </x:c>
      <x:c r="D1701" s="16" t="str">
        <x:v>HERB MARKER MINT</x:v>
      </x:c>
      <x:c r="E1701" s="14" t="n">
        <x:v>1</x:v>
      </x:c>
      <x:c r="F1701" s="12" t="n">
        <x:v>40513.60555555556</x:v>
      </x:c>
      <x:c r="G1701" s="13" t="n">
        <x:v>1.66</x:v>
      </x:c>
      <x:c r="H1701" s="15"/>
      <x:c r="I1701" s="2" t="str">
        <x:v>United Kingdom</x:v>
      </x:c>
      <x:c r="J1701" s="2" t="str">
        <x:v>31f25af553dace312cc862802055c79ae11d4cb8d1644340c0477bfa8a593178</x:v>
      </x:c>
    </x:row>
    <x:row r="1702" ht="30" customHeight="1">
      <x:c r="A1702" s="10" t="n">
        <x:v>1694</x:v>
      </x:c>
      <x:c r="B1702" s="10" t="n">
        <x:v>536544</x:v>
      </x:c>
      <x:c r="C1702" s="10" t="n">
        <x:v>22920</x:v>
      </x:c>
      <x:c r="D1702" s="16" t="str">
        <x:v>HERB MARKER BASIL</x:v>
      </x:c>
      <x:c r="E1702" s="14" t="n">
        <x:v>1</x:v>
      </x:c>
      <x:c r="F1702" s="12" t="n">
        <x:v>40513.60555555556</x:v>
      </x:c>
      <x:c r="G1702" s="13" t="n">
        <x:v>1.66</x:v>
      </x:c>
      <x:c r="H1702" s="15"/>
      <x:c r="I1702" s="2" t="str">
        <x:v>United Kingdom</x:v>
      </x:c>
      <x:c r="J1702" s="2" t="str">
        <x:v>75ffa0d0f141fd5bd66baa4c04049230fda24a0dfe4b53c5599068ec4e5be7c6</x:v>
      </x:c>
    </x:row>
    <x:row r="1703" ht="30" customHeight="1">
      <x:c r="A1703" s="10" t="n">
        <x:v>1695</x:v>
      </x:c>
      <x:c r="B1703" s="10" t="n">
        <x:v>536544</x:v>
      </x:c>
      <x:c r="C1703" s="10" t="n">
        <x:v>22921</x:v>
      </x:c>
      <x:c r="D1703" s="16" t="str">
        <x:v>HERB MARKER CHIVES </x:v>
      </x:c>
      <x:c r="E1703" s="14" t="n">
        <x:v>1</x:v>
      </x:c>
      <x:c r="F1703" s="12" t="n">
        <x:v>40513.60555555556</x:v>
      </x:c>
      <x:c r="G1703" s="13" t="n">
        <x:v>1.66</x:v>
      </x:c>
      <x:c r="H1703" s="15"/>
      <x:c r="I1703" s="2" t="str">
        <x:v>United Kingdom</x:v>
      </x:c>
      <x:c r="J1703" s="2" t="str">
        <x:v>d2295cbff43ebc231f7cc5bc2ca605880a0f53cf478dec5aba442c0153544aca</x:v>
      </x:c>
    </x:row>
    <x:row r="1704" ht="30" customHeight="1">
      <x:c r="A1704" s="10" t="n">
        <x:v>1696</x:v>
      </x:c>
      <x:c r="B1704" s="10" t="n">
        <x:v>536544</x:v>
      </x:c>
      <x:c r="C1704" s="10" t="n">
        <x:v>22928</x:v>
      </x:c>
      <x:c r="D1704" s="16" t="str">
        <x:v>YELLOW GIANT GARDEN THERMOMETER</x:v>
      </x:c>
      <x:c r="E1704" s="14" t="n">
        <x:v>1</x:v>
      </x:c>
      <x:c r="F1704" s="12" t="n">
        <x:v>40513.60555555556</x:v>
      </x:c>
      <x:c r="G1704" s="13" t="n">
        <x:v>11.87</x:v>
      </x:c>
      <x:c r="H1704" s="15"/>
      <x:c r="I1704" s="2" t="str">
        <x:v>United Kingdom</x:v>
      </x:c>
      <x:c r="J1704" s="2" t="str">
        <x:v>25234e5fcfb6f8e77903cfca06ad207554676aafbf27c959289ed45176be584a</x:v>
      </x:c>
    </x:row>
    <x:row r="1705" ht="30" customHeight="1">
      <x:c r="A1705" s="10" t="n">
        <x:v>1697</x:v>
      </x:c>
      <x:c r="B1705" s="10" t="n">
        <x:v>536544</x:v>
      </x:c>
      <x:c r="C1705" s="10" t="n">
        <x:v>22940</x:v>
      </x:c>
      <x:c r="D1705" s="16" t="str">
        <x:v>FELTCRAFT CHRISTMAS FAIRY</x:v>
      </x:c>
      <x:c r="E1705" s="14" t="n">
        <x:v>2</x:v>
      </x:c>
      <x:c r="F1705" s="12" t="n">
        <x:v>40513.60555555556</x:v>
      </x:c>
      <x:c r="G1705" s="13" t="n">
        <x:v>8.47</x:v>
      </x:c>
      <x:c r="H1705" s="15"/>
      <x:c r="I1705" s="2" t="str">
        <x:v>United Kingdom</x:v>
      </x:c>
      <x:c r="J1705" s="2" t="str">
        <x:v>42568abba7965797550e1b867e8150331558c2fa8d3df9a37243dbc01957260b</x:v>
      </x:c>
    </x:row>
    <x:row r="1706" ht="30" customHeight="1">
      <x:c r="A1706" s="10" t="n">
        <x:v>1698</x:v>
      </x:c>
      <x:c r="B1706" s="10" t="n">
        <x:v>536544</x:v>
      </x:c>
      <x:c r="C1706" s="10" t="n">
        <x:v>22945</x:v>
      </x:c>
      <x:c r="D1706" s="16" t="str">
        <x:v>CHRISTMAS METAL TAGS ASSORTED </x:v>
      </x:c>
      <x:c r="E1706" s="14" t="n">
        <x:v>1</x:v>
      </x:c>
      <x:c r="F1706" s="12" t="n">
        <x:v>40513.60555555556</x:v>
      </x:c>
      <x:c r="G1706" s="13" t="n">
        <x:v>11.02</x:v>
      </x:c>
      <x:c r="H1706" s="15"/>
      <x:c r="I1706" s="2" t="str">
        <x:v>United Kingdom</x:v>
      </x:c>
      <x:c r="J1706" s="2" t="str">
        <x:v>4ee52b3449846a6e308b21a2da49e61e738887fb1f67fbb1b39942e535a21ca4</x:v>
      </x:c>
    </x:row>
    <x:row r="1707" ht="30" customHeight="1">
      <x:c r="A1707" s="10" t="n">
        <x:v>1699</x:v>
      </x:c>
      <x:c r="B1707" s="10" t="n">
        <x:v>536544</x:v>
      </x:c>
      <x:c r="C1707" s="10" t="n">
        <x:v>22948</x:v>
      </x:c>
      <x:c r="D1707" s="16" t="str">
        <x:v>METAL DECORATION NAUGHTY CHILDREN </x:v>
      </x:c>
      <x:c r="E1707" s="14" t="n">
        <x:v>2</x:v>
      </x:c>
      <x:c r="F1707" s="12" t="n">
        <x:v>40513.60555555556</x:v>
      </x:c>
      <x:c r="G1707" s="13" t="n">
        <x:v>6.77</x:v>
      </x:c>
      <x:c r="H1707" s="15"/>
      <x:c r="I1707" s="2" t="str">
        <x:v>United Kingdom</x:v>
      </x:c>
      <x:c r="J1707" s="2" t="str">
        <x:v>ffd0bf44ca5b15a08d90bea79ce40643ae5525729cf2754d7e017e1fbf94fa99</x:v>
      </x:c>
    </x:row>
    <x:row r="1708" ht="30" customHeight="1">
      <x:c r="A1708" s="10" t="n">
        <x:v>1700</x:v>
      </x:c>
      <x:c r="B1708" s="10" t="n">
        <x:v>536544</x:v>
      </x:c>
      <x:c r="C1708" s="10" t="n">
        <x:v>22949</x:v>
      </x:c>
      <x:c r="D1708" s="16" t="str">
        <x:v>36 DOILIES DOLLY GIRL</x:v>
      </x:c>
      <x:c r="E1708" s="14" t="n">
        <x:v>1</x:v>
      </x:c>
      <x:c r="F1708" s="12" t="n">
        <x:v>40513.60555555556</x:v>
      </x:c>
      <x:c r="G1708" s="13" t="n">
        <x:v>2.98</x:v>
      </x:c>
      <x:c r="H1708" s="15"/>
      <x:c r="I1708" s="2" t="str">
        <x:v>United Kingdom</x:v>
      </x:c>
      <x:c r="J1708" s="2" t="str">
        <x:v>df7521689a9f8983d13ac1827bb185400727c9c1b07f1d037534f94fc8f35013</x:v>
      </x:c>
    </x:row>
    <x:row r="1709" ht="30" customHeight="1">
      <x:c r="A1709" s="10" t="n">
        <x:v>1701</x:v>
      </x:c>
      <x:c r="B1709" s="10" t="n">
        <x:v>536544</x:v>
      </x:c>
      <x:c r="C1709" s="10" t="n">
        <x:v>22951</x:v>
      </x:c>
      <x:c r="D1709" s="16" t="str">
        <x:v>60 CAKE CASES DOLLY GIRL DESIGN</x:v>
      </x:c>
      <x:c r="E1709" s="14" t="n">
        <x:v>2</x:v>
      </x:c>
      <x:c r="F1709" s="12" t="n">
        <x:v>40513.60555555556</x:v>
      </x:c>
      <x:c r="G1709" s="13" t="n">
        <x:v>1.28</x:v>
      </x:c>
      <x:c r="H1709" s="15"/>
      <x:c r="I1709" s="2" t="str">
        <x:v>United Kingdom</x:v>
      </x:c>
      <x:c r="J1709" s="2" t="str">
        <x:v>2dc46e915f397afe86066bcec640b03a957a1451afa2a5fed91ba2a100aa50b3</x:v>
      </x:c>
    </x:row>
    <x:row r="1710" ht="30" customHeight="1">
      <x:c r="A1710" s="10" t="n">
        <x:v>1702</x:v>
      </x:c>
      <x:c r="B1710" s="10" t="n">
        <x:v>536544</x:v>
      </x:c>
      <x:c r="C1710" s="10" t="n">
        <x:v>22952</x:v>
      </x:c>
      <x:c r="D1710" s="16" t="str">
        <x:v>60 CAKE CASES VINTAGE CHRISTMAS</x:v>
      </x:c>
      <x:c r="E1710" s="14" t="n">
        <x:v>1</x:v>
      </x:c>
      <x:c r="F1710" s="12" t="n">
        <x:v>40513.60555555556</x:v>
      </x:c>
      <x:c r="G1710" s="13" t="n">
        <x:v>1.28</x:v>
      </x:c>
      <x:c r="H1710" s="15"/>
      <x:c r="I1710" s="2" t="str">
        <x:v>United Kingdom</x:v>
      </x:c>
      <x:c r="J1710" s="2" t="str">
        <x:v>9c6355790261521f8e8536f2682f14b79b8ae7998b224015db648436e8fee15a</x:v>
      </x:c>
    </x:row>
    <x:row r="1711" ht="30" customHeight="1">
      <x:c r="A1711" s="10" t="n">
        <x:v>1703</x:v>
      </x:c>
      <x:c r="B1711" s="10" t="n">
        <x:v>536544</x:v>
      </x:c>
      <x:c r="C1711" s="10" t="n">
        <x:v>22956</x:v>
      </x:c>
      <x:c r="D1711" s="16" t="str">
        <x:v>36 FOIL HEART CAKE CASES</x:v>
      </x:c>
      <x:c r="E1711" s="14" t="n">
        <x:v>1</x:v>
      </x:c>
      <x:c r="F1711" s="12" t="n">
        <x:v>40513.60555555556</x:v>
      </x:c>
      <x:c r="G1711" s="13" t="n">
        <x:v>4.21</x:v>
      </x:c>
      <x:c r="H1711" s="15"/>
      <x:c r="I1711" s="2" t="str">
        <x:v>United Kingdom</x:v>
      </x:c>
      <x:c r="J1711" s="2" t="str">
        <x:v>450d59125d0f092cfb8cfc39fdc9b13c395e4638e8bc8754da5cf690dda4508a</x:v>
      </x:c>
    </x:row>
    <x:row r="1712" ht="30" customHeight="1">
      <x:c r="A1712" s="10" t="n">
        <x:v>1704</x:v>
      </x:c>
      <x:c r="B1712" s="10" t="n">
        <x:v>536544</x:v>
      </x:c>
      <x:c r="C1712" s="10" t="n">
        <x:v>22960</x:v>
      </x:c>
      <x:c r="D1712" s="16" t="str">
        <x:v>JAM MAKING SET WITH JARS</x:v>
      </x:c>
      <x:c r="E1712" s="14" t="n">
        <x:v>7</x:v>
      </x:c>
      <x:c r="F1712" s="12" t="n">
        <x:v>40513.60555555556</x:v>
      </x:c>
      <x:c r="G1712" s="13" t="n">
        <x:v>8.47</x:v>
      </x:c>
      <x:c r="H1712" s="15"/>
      <x:c r="I1712" s="2" t="str">
        <x:v>United Kingdom</x:v>
      </x:c>
      <x:c r="J1712" s="2" t="str">
        <x:v>d0168215f389e3556ccbee94f6f5c2473e4da91ba94f52ea99050162a7fc8a5f</x:v>
      </x:c>
    </x:row>
    <x:row r="1713" ht="30" customHeight="1">
      <x:c r="A1713" s="10" t="n">
        <x:v>1705</x:v>
      </x:c>
      <x:c r="B1713" s="10" t="n">
        <x:v>536544</x:v>
      </x:c>
      <x:c r="C1713" s="10" t="n">
        <x:v>22961</x:v>
      </x:c>
      <x:c r="D1713" s="16" t="str">
        <x:v>JAM MAKING SET PRINTED</x:v>
      </x:c>
      <x:c r="E1713" s="14" t="n">
        <x:v>9</x:v>
      </x:c>
      <x:c r="F1713" s="12" t="n">
        <x:v>40513.60555555556</x:v>
      </x:c>
      <x:c r="G1713" s="13" t="n">
        <x:v>3.36</x:v>
      </x:c>
      <x:c r="H1713" s="15"/>
      <x:c r="I1713" s="2" t="str">
        <x:v>United Kingdom</x:v>
      </x:c>
      <x:c r="J1713" s="2" t="str">
        <x:v>6e9792daf4a720ab2e1797fc7d29b314a3315505e00d920f8465d7da0f6c6dcc</x:v>
      </x:c>
    </x:row>
    <x:row r="1714" ht="30" customHeight="1">
      <x:c r="A1714" s="10" t="n">
        <x:v>1706</x:v>
      </x:c>
      <x:c r="B1714" s="10" t="n">
        <x:v>536544</x:v>
      </x:c>
      <x:c r="C1714" s="10" t="n">
        <x:v>22962</x:v>
      </x:c>
      <x:c r="D1714" s="16" t="str">
        <x:v>JAM JAR WITH PINK LID</x:v>
      </x:c>
      <x:c r="E1714" s="14" t="n">
        <x:v>4</x:v>
      </x:c>
      <x:c r="F1714" s="12" t="n">
        <x:v>40513.60555555556</x:v>
      </x:c>
      <x:c r="G1714" s="13" t="n">
        <x:v>1.66</x:v>
      </x:c>
      <x:c r="H1714" s="15"/>
      <x:c r="I1714" s="2" t="str">
        <x:v>United Kingdom</x:v>
      </x:c>
      <x:c r="J1714" s="2" t="str">
        <x:v>20813d492556d104d57c2dc2dc1a4212a392ab2e8d868b782f1abbded80b23c9</x:v>
      </x:c>
    </x:row>
    <x:row r="1715" ht="30" customHeight="1">
      <x:c r="A1715" s="10" t="n">
        <x:v>1707</x:v>
      </x:c>
      <x:c r="B1715" s="10" t="n">
        <x:v>536544</x:v>
      </x:c>
      <x:c r="C1715" s="10" t="n">
        <x:v>22963</x:v>
      </x:c>
      <x:c r="D1715" s="16" t="str">
        <x:v>JAM JAR WITH GREEN LID</x:v>
      </x:c>
      <x:c r="E1715" s="14" t="n">
        <x:v>1</x:v>
      </x:c>
      <x:c r="F1715" s="12" t="n">
        <x:v>40513.60555555556</x:v>
      </x:c>
      <x:c r="G1715" s="13" t="n">
        <x:v>1.66</x:v>
      </x:c>
      <x:c r="H1715" s="15"/>
      <x:c r="I1715" s="2" t="str">
        <x:v>United Kingdom</x:v>
      </x:c>
      <x:c r="J1715" s="2" t="str">
        <x:v>99735eba35f06a7e00008db13a99317bd475cec7c7d0e1deeb53c6bc03b53824</x:v>
      </x:c>
    </x:row>
    <x:row r="1716" ht="30" customHeight="1">
      <x:c r="A1716" s="10" t="n">
        <x:v>1708</x:v>
      </x:c>
      <x:c r="B1716" s="10" t="n">
        <x:v>536544</x:v>
      </x:c>
      <x:c r="C1716" s="10" t="n">
        <x:v>22966</x:v>
      </x:c>
      <x:c r="D1716" s="16" t="str">
        <x:v>GINGERBREAD MAN COOKIE CUTTER</x:v>
      </x:c>
      <x:c r="E1716" s="14" t="n">
        <x:v>3</x:v>
      </x:c>
      <x:c r="F1716" s="12" t="n">
        <x:v>40513.60555555556</x:v>
      </x:c>
      <x:c r="G1716" s="13" t="n">
        <x:v>2.51</x:v>
      </x:c>
      <x:c r="H1716" s="15"/>
      <x:c r="I1716" s="2" t="str">
        <x:v>United Kingdom</x:v>
      </x:c>
      <x:c r="J1716" s="2" t="str">
        <x:v>259c4c57320656ffe9719717b61000265d46aebf6e7d64914858e9b23988f1f1</x:v>
      </x:c>
    </x:row>
    <x:row r="1717" ht="30" customHeight="1">
      <x:c r="A1717" s="10" t="n">
        <x:v>1709</x:v>
      </x:c>
      <x:c r="B1717" s="10" t="n">
        <x:v>536544</x:v>
      </x:c>
      <x:c r="C1717" s="10" t="n">
        <x:v>22969</x:v>
      </x:c>
      <x:c r="D1717" s="16" t="str">
        <x:v>HOMEMADE JAM SCENTED CANDLES</x:v>
      </x:c>
      <x:c r="E1717" s="14" t="n">
        <x:v>1</x:v>
      </x:c>
      <x:c r="F1717" s="12" t="n">
        <x:v>40513.60555555556</x:v>
      </x:c>
      <x:c r="G1717" s="13" t="n">
        <x:v>3.36</x:v>
      </x:c>
      <x:c r="H1717" s="15"/>
      <x:c r="I1717" s="2" t="str">
        <x:v>United Kingdom</x:v>
      </x:c>
      <x:c r="J1717" s="2" t="str">
        <x:v>57c8fca614874cfd369952a4c5fdff1459fd3613a5188a31fcf0d044d594ad03</x:v>
      </x:c>
    </x:row>
    <x:row r="1718" ht="30" customHeight="1">
      <x:c r="A1718" s="10" t="n">
        <x:v>1710</x:v>
      </x:c>
      <x:c r="B1718" s="10" t="n">
        <x:v>536544</x:v>
      </x:c>
      <x:c r="C1718" s="10" t="n">
        <x:v>22972</x:v>
      </x:c>
      <x:c r="D1718" s="16" t="str">
        <x:v>CHILDREN'S SPACEBOY MUG</x:v>
      </x:c>
      <x:c r="E1718" s="14" t="n">
        <x:v>1</x:v>
      </x:c>
      <x:c r="F1718" s="12" t="n">
        <x:v>40513.60555555556</x:v>
      </x:c>
      <x:c r="G1718" s="13" t="n">
        <x:v>3.36</x:v>
      </x:c>
      <x:c r="H1718" s="15"/>
      <x:c r="I1718" s="2" t="str">
        <x:v>United Kingdom</x:v>
      </x:c>
      <x:c r="J1718" s="2" t="str">
        <x:v>e2088efc2c05feed04947548c2f9a89c41704329e38e291d6f494666cee993dd</x:v>
      </x:c>
    </x:row>
    <x:row r="1719" ht="30" customHeight="1">
      <x:c r="A1719" s="10" t="n">
        <x:v>1711</x:v>
      </x:c>
      <x:c r="B1719" s="10" t="n">
        <x:v>536544</x:v>
      </x:c>
      <x:c r="C1719" s="10" t="n">
        <x:v>22974</x:v>
      </x:c>
      <x:c r="D1719" s="16" t="str">
        <x:v>CHILDRENS DOLLY GIRL MUG</x:v>
      </x:c>
      <x:c r="E1719" s="14" t="n">
        <x:v>3</x:v>
      </x:c>
      <x:c r="F1719" s="12" t="n">
        <x:v>40513.60555555556</x:v>
      </x:c>
      <x:c r="G1719" s="13" t="n">
        <x:v>3.36</x:v>
      </x:c>
      <x:c r="H1719" s="15"/>
      <x:c r="I1719" s="2" t="str">
        <x:v>United Kingdom</x:v>
      </x:c>
      <x:c r="J1719" s="2" t="str">
        <x:v>2557dbf1234ebdb54bd307fab85d0d8a99a1692999f636144dea5a2aa3ec5cd9</x:v>
      </x:c>
    </x:row>
    <x:row r="1720" ht="30" customHeight="1">
      <x:c r="A1720" s="10" t="n">
        <x:v>1712</x:v>
      </x:c>
      <x:c r="B1720" s="10" t="n">
        <x:v>536544</x:v>
      </x:c>
      <x:c r="C1720" s="10" t="n">
        <x:v>22975</x:v>
      </x:c>
      <x:c r="D1720" s="16" t="str">
        <x:v>SPACEBOY CHILDRENS EGG CUP</x:v>
      </x:c>
      <x:c r="E1720" s="14" t="n">
        <x:v>2</x:v>
      </x:c>
      <x:c r="F1720" s="12" t="n">
        <x:v>40513.60555555556</x:v>
      </x:c>
      <x:c r="G1720" s="13" t="n">
        <x:v>2.51</x:v>
      </x:c>
      <x:c r="H1720" s="15"/>
      <x:c r="I1720" s="2" t="str">
        <x:v>United Kingdom</x:v>
      </x:c>
      <x:c r="J1720" s="2" t="str">
        <x:v>d388b95b4762fe600ee8e3d45c5ea12c5f678bf2e7817f7e81c78f9cd9be1d45</x:v>
      </x:c>
    </x:row>
    <x:row r="1721" ht="30" customHeight="1">
      <x:c r="A1721" s="10" t="n">
        <x:v>1713</x:v>
      </x:c>
      <x:c r="B1721" s="10" t="n">
        <x:v>536544</x:v>
      </x:c>
      <x:c r="C1721" s="10" t="n">
        <x:v>22976</x:v>
      </x:c>
      <x:c r="D1721" s="16" t="str">
        <x:v>CIRCUS PARADE CHILDRENS EGG CUP </x:v>
      </x:c>
      <x:c r="E1721" s="14" t="n">
        <x:v>1</x:v>
      </x:c>
      <x:c r="F1721" s="12" t="n">
        <x:v>40513.60555555556</x:v>
      </x:c>
      <x:c r="G1721" s="13" t="n">
        <x:v>2.51</x:v>
      </x:c>
      <x:c r="H1721" s="15"/>
      <x:c r="I1721" s="2" t="str">
        <x:v>United Kingdom</x:v>
      </x:c>
      <x:c r="J1721" s="2" t="str">
        <x:v>ca63402e6ce7e42bae95bd650c7ab8efbd45c0ec726f50ecbc7c9591e25a12d1</x:v>
      </x:c>
    </x:row>
    <x:row r="1722" ht="30" customHeight="1">
      <x:c r="A1722" s="10" t="n">
        <x:v>1714</x:v>
      </x:c>
      <x:c r="B1722" s="10" t="n">
        <x:v>536544</x:v>
      </x:c>
      <x:c r="C1722" s="10" t="n">
        <x:v>22988</x:v>
      </x:c>
      <x:c r="D1722" s="16" t="str">
        <x:v>SOLDIERS EGG CUP </x:v>
      </x:c>
      <x:c r="E1722" s="14" t="n">
        <x:v>3</x:v>
      </x:c>
      <x:c r="F1722" s="12" t="n">
        <x:v>40513.60555555556</x:v>
      </x:c>
      <x:c r="G1722" s="13" t="n">
        <x:v>2.51</x:v>
      </x:c>
      <x:c r="H1722" s="15"/>
      <x:c r="I1722" s="2" t="str">
        <x:v>United Kingdom</x:v>
      </x:c>
      <x:c r="J1722" s="2" t="str">
        <x:v>3f39b62f46e589371b947fe87a7520339bc555e4b554678196c25acd16943cd8</x:v>
      </x:c>
    </x:row>
    <x:row r="1723" ht="30" customHeight="1">
      <x:c r="A1723" s="10" t="n">
        <x:v>1715</x:v>
      </x:c>
      <x:c r="B1723" s="10" t="n">
        <x:v>536544</x:v>
      </x:c>
      <x:c r="C1723" s="10" t="str">
        <x:v>35095A</x:v>
      </x:c>
      <x:c r="D1723" s="16" t="str">
        <x:v>BLUE VICTORIAN FABRIC OVAL BOX</x:v>
      </x:c>
      <x:c r="E1723" s="14" t="n">
        <x:v>2</x:v>
      </x:c>
      <x:c r="F1723" s="12" t="n">
        <x:v>40513.60555555556</x:v>
      </x:c>
      <x:c r="G1723" s="13" t="n">
        <x:v>0.84</x:v>
      </x:c>
      <x:c r="H1723" s="15"/>
      <x:c r="I1723" s="2" t="str">
        <x:v>United Kingdom</x:v>
      </x:c>
      <x:c r="J1723" s="2" t="str">
        <x:v>944e379feb2c264d22c0ec59d36c831d02e76fab9f36f8ade0b367deed0bd036</x:v>
      </x:c>
    </x:row>
    <x:row r="1724" ht="30" customHeight="1">
      <x:c r="A1724" s="10" t="n">
        <x:v>1716</x:v>
      </x:c>
      <x:c r="B1724" s="10" t="n">
        <x:v>536544</x:v>
      </x:c>
      <x:c r="C1724" s="10" t="str">
        <x:v>35095B</x:v>
      </x:c>
      <x:c r="D1724" s="16" t="str">
        <x:v>RED VICTORIAN FABRIC OVAL BOX</x:v>
      </x:c>
      <x:c r="E1724" s="14" t="n">
        <x:v>1</x:v>
      </x:c>
      <x:c r="F1724" s="12" t="n">
        <x:v>40513.60555555556</x:v>
      </x:c>
      <x:c r="G1724" s="13" t="n">
        <x:v>0.84</x:v>
      </x:c>
      <x:c r="H1724" s="15"/>
      <x:c r="I1724" s="2" t="str">
        <x:v>United Kingdom</x:v>
      </x:c>
      <x:c r="J1724" s="2" t="str">
        <x:v>a333cb826ba5818468bab174f968daa0f38da3c5c34c7dc03dd24a7ad0a938a4</x:v>
      </x:c>
    </x:row>
    <x:row r="1725" ht="30" customHeight="1">
      <x:c r="A1725" s="10" t="n">
        <x:v>1717</x:v>
      </x:c>
      <x:c r="B1725" s="10" t="n">
        <x:v>536544</x:v>
      </x:c>
      <x:c r="C1725" s="10" t="str">
        <x:v>35471D</x:v>
      </x:c>
      <x:c r="D1725" s="16" t="str">
        <x:v>SET OF 3 BIRD LIGHT PINK FEATHER </x:v>
      </x:c>
      <x:c r="E1725" s="14" t="n">
        <x:v>1</x:v>
      </x:c>
      <x:c r="F1725" s="12" t="n">
        <x:v>40513.60555555556</x:v>
      </x:c>
      <x:c r="G1725" s="13" t="n">
        <x:v>2.51</x:v>
      </x:c>
      <x:c r="H1725" s="15"/>
      <x:c r="I1725" s="2" t="str">
        <x:v>United Kingdom</x:v>
      </x:c>
      <x:c r="J1725" s="2" t="str">
        <x:v>0f102d8a783405ecd5f08d941f5e8aecaa6c0dbda98c896664026de0227ee806</x:v>
      </x:c>
    </x:row>
    <x:row r="1726" ht="30" customHeight="1">
      <x:c r="A1726" s="10" t="n">
        <x:v>1718</x:v>
      </x:c>
      <x:c r="B1726" s="10" t="n">
        <x:v>536544</x:v>
      </x:c>
      <x:c r="C1726" s="10" t="str">
        <x:v>35598D</x:v>
      </x:c>
      <x:c r="D1726" s="16" t="str">
        <x:v>PINK/WHITE CHRISTMAS TREE 60CM</x:v>
      </x:c>
      <x:c r="E1726" s="14" t="n">
        <x:v>1</x:v>
      </x:c>
      <x:c r="F1726" s="12" t="n">
        <x:v>40513.60555555556</x:v>
      </x:c>
      <x:c r="G1726" s="13" t="n">
        <x:v>2.51</x:v>
      </x:c>
      <x:c r="H1726" s="15"/>
      <x:c r="I1726" s="2" t="str">
        <x:v>United Kingdom</x:v>
      </x:c>
      <x:c r="J1726" s="2" t="str">
        <x:v>53fea1b793c26ccbaae583ead7c9af3c3826e7601f59e605d80a4ecd85c7308c</x:v>
      </x:c>
    </x:row>
    <x:row r="1727" ht="30" customHeight="1">
      <x:c r="A1727" s="10" t="n">
        <x:v>1719</x:v>
      </x:c>
      <x:c r="B1727" s="10" t="n">
        <x:v>536544</x:v>
      </x:c>
      <x:c r="C1727" s="10" t="str">
        <x:v>35599D</x:v>
      </x:c>
      <x:c r="D1727" s="16" t="str">
        <x:v>PINK AND WHITE CHRISTMAS TREE 120CM</x:v>
      </x:c>
      <x:c r="E1727" s="14" t="n">
        <x:v>1</x:v>
      </x:c>
      <x:c r="F1727" s="12" t="n">
        <x:v>40513.60555555556</x:v>
      </x:c>
      <x:c r="G1727" s="13" t="n">
        <x:v>5.91</x:v>
      </x:c>
      <x:c r="H1727" s="15"/>
      <x:c r="I1727" s="2" t="str">
        <x:v>United Kingdom</x:v>
      </x:c>
      <x:c r="J1727" s="2" t="str">
        <x:v>fb30b966b1478010032f0863840f07fe8a624b336413100ba3949ac688187fdc</x:v>
      </x:c>
    </x:row>
    <x:row r="1728" ht="30" customHeight="1">
      <x:c r="A1728" s="10" t="n">
        <x:v>1720</x:v>
      </x:c>
      <x:c r="B1728" s="10" t="n">
        <x:v>536544</x:v>
      </x:c>
      <x:c r="C1728" s="10" t="str">
        <x:v>35610A</x:v>
      </x:c>
      <x:c r="D1728" s="16" t="str">
        <x:v>PINK CHRISTMAS FLOCK DROPLET </x:v>
      </x:c>
      <x:c r="E1728" s="14" t="n">
        <x:v>1</x:v>
      </x:c>
      <x:c r="F1728" s="12" t="n">
        <x:v>40513.60555555556</x:v>
      </x:c>
      <x:c r="G1728" s="13" t="n">
        <x:v>2.51</x:v>
      </x:c>
      <x:c r="H1728" s="15"/>
      <x:c r="I1728" s="2" t="str">
        <x:v>United Kingdom</x:v>
      </x:c>
      <x:c r="J1728" s="2" t="str">
        <x:v>d9b4faac1c3c0174e704faca7b53e7f6c65a003cfd29793906f36ce55c3a13fa</x:v>
      </x:c>
    </x:row>
    <x:row r="1729" ht="30" customHeight="1">
      <x:c r="A1729" s="10" t="n">
        <x:v>1721</x:v>
      </x:c>
      <x:c r="B1729" s="10" t="n">
        <x:v>536544</x:v>
      </x:c>
      <x:c r="C1729" s="10" t="str">
        <x:v>35818P</x:v>
      </x:c>
      <x:c r="D1729" s="16" t="str">
        <x:v>ACRYLIC JEWEL ICICLE, PINK</x:v>
      </x:c>
      <x:c r="E1729" s="14" t="n">
        <x:v>1</x:v>
      </x:c>
      <x:c r="F1729" s="12" t="n">
        <x:v>40513.60555555556</x:v>
      </x:c>
      <x:c r="G1729" s="13" t="n">
        <x:v>3.36</x:v>
      </x:c>
      <x:c r="H1729" s="15"/>
      <x:c r="I1729" s="2" t="str">
        <x:v>United Kingdom</x:v>
      </x:c>
      <x:c r="J1729" s="2" t="str">
        <x:v>eec0c28e2828c38a8ba8e6bb7f65411e8da8372885a9c739ebfe04dbe7659cd2</x:v>
      </x:c>
    </x:row>
    <x:row r="1730" ht="30" customHeight="1">
      <x:c r="A1730" s="10" t="n">
        <x:v>1722</x:v>
      </x:c>
      <x:c r="B1730" s="10" t="n">
        <x:v>536544</x:v>
      </x:c>
      <x:c r="C1730" s="10" t="n">
        <x:v>35957</x:v>
      </x:c>
      <x:c r="D1730" s="16" t="str">
        <x:v>SMALLFOLKART BAUBLE CHRISTMAS DEC</x:v>
      </x:c>
      <x:c r="E1730" s="14" t="n">
        <x:v>2</x:v>
      </x:c>
      <x:c r="F1730" s="12" t="n">
        <x:v>40513.60555555556</x:v>
      </x:c>
      <x:c r="G1730" s="13" t="n">
        <x:v>1.66</x:v>
      </x:c>
      <x:c r="H1730" s="15"/>
      <x:c r="I1730" s="2" t="str">
        <x:v>United Kingdom</x:v>
      </x:c>
      <x:c r="J1730" s="2" t="str">
        <x:v>be58766799250c5bce99079ea26736b4c4bab2e56db85f489a73e76225fbcce0</x:v>
      </x:c>
    </x:row>
    <x:row r="1731" ht="30" customHeight="1">
      <x:c r="A1731" s="10" t="n">
        <x:v>1723</x:v>
      </x:c>
      <x:c r="B1731" s="10" t="n">
        <x:v>536544</x:v>
      </x:c>
      <x:c r="C1731" s="10" t="n">
        <x:v>35961</x:v>
      </x:c>
      <x:c r="D1731" s="16" t="str">
        <x:v>FOLKART ZINC HEART CHRISTMAS DEC</x:v>
      </x:c>
      <x:c r="E1731" s="14" t="n">
        <x:v>1</x:v>
      </x:c>
      <x:c r="F1731" s="12" t="n">
        <x:v>40513.60555555556</x:v>
      </x:c>
      <x:c r="G1731" s="13" t="n">
        <x:v>1.66</x:v>
      </x:c>
      <x:c r="H1731" s="15"/>
      <x:c r="I1731" s="2" t="str">
        <x:v>United Kingdom</x:v>
      </x:c>
      <x:c r="J1731" s="2" t="str">
        <x:v>1d4788e440311844bcb292594744b758d4748b0c040b17616d0f603e8c75f8b5</x:v>
      </x:c>
    </x:row>
    <x:row r="1732" ht="30" customHeight="1">
      <x:c r="A1732" s="10" t="n">
        <x:v>1724</x:v>
      </x:c>
      <x:c r="B1732" s="10" t="n">
        <x:v>536544</x:v>
      </x:c>
      <x:c r="C1732" s="10" t="n">
        <x:v>35971</x:v>
      </x:c>
      <x:c r="D1732" s="16" t="str">
        <x:v>ROSE FOLKART HEART DECORATIONS</x:v>
      </x:c>
      <x:c r="E1732" s="14" t="n">
        <x:v>1</x:v>
      </x:c>
      <x:c r="F1732" s="12" t="n">
        <x:v>40513.60555555556</x:v>
      </x:c>
      <x:c r="G1732" s="13" t="n">
        <x:v>2.51</x:v>
      </x:c>
      <x:c r="H1732" s="15"/>
      <x:c r="I1732" s="2" t="str">
        <x:v>United Kingdom</x:v>
      </x:c>
      <x:c r="J1732" s="2" t="str">
        <x:v>70a93129ac30ec2876faeacdb5da2233cf0180e4e619acd3e72150d01def52ee</x:v>
      </x:c>
    </x:row>
    <x:row r="1733" ht="30" customHeight="1">
      <x:c r="A1733" s="10" t="n">
        <x:v>1725</x:v>
      </x:c>
      <x:c r="B1733" s="10" t="n">
        <x:v>536544</x:v>
      </x:c>
      <x:c r="C1733" s="10" t="n">
        <x:v>37370</x:v>
      </x:c>
      <x:c r="D1733" s="16" t="str">
        <x:v>RETRO COFFEE MUGS ASSORTED</x:v>
      </x:c>
      <x:c r="E1733" s="14" t="n">
        <x:v>1</x:v>
      </x:c>
      <x:c r="F1733" s="12" t="n">
        <x:v>40513.60555555556</x:v>
      </x:c>
      <x:c r="G1733" s="13" t="n">
        <x:v>16.13</x:v>
      </x:c>
      <x:c r="H1733" s="15"/>
      <x:c r="I1733" s="2" t="str">
        <x:v>United Kingdom</x:v>
      </x:c>
      <x:c r="J1733" s="2" t="str">
        <x:v>b03e678745fbc6814046a709cdce861e334fce963aeb1c8eb118c86ca1f0c021</x:v>
      </x:c>
    </x:row>
    <x:row r="1734" ht="30" customHeight="1">
      <x:c r="A1734" s="10" t="n">
        <x:v>1726</x:v>
      </x:c>
      <x:c r="B1734" s="10" t="n">
        <x:v>536544</x:v>
      </x:c>
      <x:c r="C1734" s="10" t="n">
        <x:v>37449</x:v>
      </x:c>
      <x:c r="D1734" s="16" t="str">
        <x:v>CERAMIC CAKE STAND + HANGING CAKES</x:v>
      </x:c>
      <x:c r="E1734" s="14" t="n">
        <x:v>1</x:v>
      </x:c>
      <x:c r="F1734" s="12" t="n">
        <x:v>40513.60555555556</x:v>
      </x:c>
      <x:c r="G1734" s="13" t="n">
        <x:v>21.23</x:v>
      </x:c>
      <x:c r="H1734" s="15"/>
      <x:c r="I1734" s="2" t="str">
        <x:v>United Kingdom</x:v>
      </x:c>
      <x:c r="J1734" s="2" t="str">
        <x:v>417498dd88e8b9faa16d4ad87fe539f327050b2a77002c027a566a3c67cfaf20</x:v>
      </x:c>
    </x:row>
    <x:row r="1735" ht="30" customHeight="1">
      <x:c r="A1735" s="10" t="n">
        <x:v>1727</x:v>
      </x:c>
      <x:c r="B1735" s="10" t="n">
        <x:v>536544</x:v>
      </x:c>
      <x:c r="C1735" s="10" t="n">
        <x:v>37476</x:v>
      </x:c>
      <x:c r="D1735" s="16" t="str">
        <x:v>CONDIMENT TRAY 4 BOWLS AND 4 SPOONS</x:v>
      </x:c>
      <x:c r="E1735" s="14" t="n">
        <x:v>1</x:v>
      </x:c>
      <x:c r="F1735" s="12" t="n">
        <x:v>40513.60555555556</x:v>
      </x:c>
      <x:c r="G1735" s="13" t="n">
        <x:v>18.68</x:v>
      </x:c>
      <x:c r="H1735" s="15"/>
      <x:c r="I1735" s="2" t="str">
        <x:v>United Kingdom</x:v>
      </x:c>
      <x:c r="J1735" s="2" t="str">
        <x:v>a8d905991c72a8564b7021255b1a55ce65c2414b813ed14f5383fa4dbf5296e0</x:v>
      </x:c>
    </x:row>
    <x:row r="1736" ht="30" customHeight="1">
      <x:c r="A1736" s="10" t="n">
        <x:v>1728</x:v>
      </x:c>
      <x:c r="B1736" s="10" t="n">
        <x:v>536544</x:v>
      </x:c>
      <x:c r="C1736" s="10" t="str">
        <x:v>47559B</x:v>
      </x:c>
      <x:c r="D1736" s="16" t="str">
        <x:v>TEA TIME OVEN GLOVE</x:v>
      </x:c>
      <x:c r="E1736" s="14" t="n">
        <x:v>2</x:v>
      </x:c>
      <x:c r="F1736" s="12" t="n">
        <x:v>40513.60555555556</x:v>
      </x:c>
      <x:c r="G1736" s="13" t="n">
        <x:v>2.51</x:v>
      </x:c>
      <x:c r="H1736" s="15"/>
      <x:c r="I1736" s="2" t="str">
        <x:v>United Kingdom</x:v>
      </x:c>
      <x:c r="J1736" s="2" t="str">
        <x:v>30638b18f437e32a6dd34f5039c17f3ac95898735501eef31eb9f2afabbe07ee</x:v>
      </x:c>
    </x:row>
    <x:row r="1737" ht="30" customHeight="1">
      <x:c r="A1737" s="10" t="n">
        <x:v>1729</x:v>
      </x:c>
      <x:c r="B1737" s="10" t="n">
        <x:v>536544</x:v>
      </x:c>
      <x:c r="C1737" s="10" t="n">
        <x:v>47580</x:v>
      </x:c>
      <x:c r="D1737" s="16" t="str">
        <x:v>TEA TIME DES TEA COSY</x:v>
      </x:c>
      <x:c r="E1737" s="14" t="n">
        <x:v>1</x:v>
      </x:c>
      <x:c r="F1737" s="12" t="n">
        <x:v>40513.60555555556</x:v>
      </x:c>
      <x:c r="G1737" s="13" t="n">
        <x:v>5.06</x:v>
      </x:c>
      <x:c r="H1737" s="15"/>
      <x:c r="I1737" s="2" t="str">
        <x:v>United Kingdom</x:v>
      </x:c>
      <x:c r="J1737" s="2" t="str">
        <x:v>43bf11bfc17f0ad9814abc0b313a68c8cf1c98ca9d3f8110d593cfcac6c8d277</x:v>
      </x:c>
    </x:row>
    <x:row r="1738" ht="30" customHeight="1">
      <x:c r="A1738" s="10" t="n">
        <x:v>1730</x:v>
      </x:c>
      <x:c r="B1738" s="10" t="n">
        <x:v>536544</x:v>
      </x:c>
      <x:c r="C1738" s="10" t="str">
        <x:v>47591B</x:v>
      </x:c>
      <x:c r="D1738" s="16" t="str">
        <x:v>SCOTTIES CHILDRENS APRON</x:v>
      </x:c>
      <x:c r="E1738" s="14" t="n">
        <x:v>2</x:v>
      </x:c>
      <x:c r="F1738" s="12" t="n">
        <x:v>40513.60555555556</x:v>
      </x:c>
      <x:c r="G1738" s="13" t="n">
        <x:v>1.66</x:v>
      </x:c>
      <x:c r="H1738" s="15"/>
      <x:c r="I1738" s="2" t="str">
        <x:v>United Kingdom</x:v>
      </x:c>
      <x:c r="J1738" s="2" t="str">
        <x:v>dc7167c4566094400f7975c4728e88343c2cc6b835058ef6169a704fcfa9e475</x:v>
      </x:c>
    </x:row>
    <x:row r="1739" ht="30" customHeight="1">
      <x:c r="A1739" s="10" t="n">
        <x:v>1731</x:v>
      </x:c>
      <x:c r="B1739" s="10" t="n">
        <x:v>536544</x:v>
      </x:c>
      <x:c r="C1739" s="10" t="str">
        <x:v>47591D</x:v>
      </x:c>
      <x:c r="D1739" s="16" t="str">
        <x:v>PINK FAIRY CAKE CHILDRENS APRON</x:v>
      </x:c>
      <x:c r="E1739" s="14" t="n">
        <x:v>1</x:v>
      </x:c>
      <x:c r="F1739" s="12" t="n">
        <x:v>40513.60555555556</x:v>
      </x:c>
      <x:c r="G1739" s="13" t="n">
        <x:v>4.21</x:v>
      </x:c>
      <x:c r="H1739" s="15"/>
      <x:c r="I1739" s="2" t="str">
        <x:v>United Kingdom</x:v>
      </x:c>
      <x:c r="J1739" s="2" t="str">
        <x:v>95069438bc4c44ca752698f95ad5eb6cf65a1032b2a00fdad48fa7cec04e8312</x:v>
      </x:c>
    </x:row>
    <x:row r="1740" ht="30" customHeight="1">
      <x:c r="A1740" s="10" t="n">
        <x:v>1732</x:v>
      </x:c>
      <x:c r="B1740" s="10" t="n">
        <x:v>536544</x:v>
      </x:c>
      <x:c r="C1740" s="10" t="str">
        <x:v>47593B</x:v>
      </x:c>
      <x:c r="D1740" s="16" t="str">
        <x:v>SCOTTIE DOGS BABY BIB</x:v>
      </x:c>
      <x:c r="E1740" s="14" t="n">
        <x:v>2</x:v>
      </x:c>
      <x:c r="F1740" s="12" t="n">
        <x:v>40513.60555555556</x:v>
      </x:c>
      <x:c r="G1740" s="13" t="n">
        <x:v>0.85</x:v>
      </x:c>
      <x:c r="H1740" s="15"/>
      <x:c r="I1740" s="2" t="str">
        <x:v>United Kingdom</x:v>
      </x:c>
      <x:c r="J1740" s="2" t="str">
        <x:v>1c9e9fb110164b99c5aef3547c820767d79b2cc0a192005e9c86c0829737ba33</x:v>
      </x:c>
    </x:row>
    <x:row r="1741" ht="30" customHeight="1">
      <x:c r="A1741" s="10" t="n">
        <x:v>1733</x:v>
      </x:c>
      <x:c r="B1741" s="10" t="n">
        <x:v>536544</x:v>
      </x:c>
      <x:c r="C1741" s="10" t="n">
        <x:v>48188</x:v>
      </x:c>
      <x:c r="D1741" s="16" t="str">
        <x:v>DOORMAT WELCOME PUPPIES</x:v>
      </x:c>
      <x:c r="E1741" s="14" t="n">
        <x:v>1</x:v>
      </x:c>
      <x:c r="F1741" s="12" t="n">
        <x:v>40513.60555555556</x:v>
      </x:c>
      <x:c r="G1741" s="13" t="n">
        <x:v>14.43</x:v>
      </x:c>
      <x:c r="H1741" s="15"/>
      <x:c r="I1741" s="2" t="str">
        <x:v>United Kingdom</x:v>
      </x:c>
      <x:c r="J1741" s="2" t="str">
        <x:v>9e635be725b5e52254efdd5ba4e3073342690dfa50f758346a6b53eb0043dc3b</x:v>
      </x:c>
    </x:row>
    <x:row r="1742" ht="30" customHeight="1">
      <x:c r="A1742" s="10" t="n">
        <x:v>1734</x:v>
      </x:c>
      <x:c r="B1742" s="10" t="n">
        <x:v>536544</x:v>
      </x:c>
      <x:c r="C1742" s="10" t="n">
        <x:v>70007</x:v>
      </x:c>
      <x:c r="D1742" s="16" t="str">
        <x:v>HI TEC ALPINE HAND WARMER</x:v>
      </x:c>
      <x:c r="E1742" s="14" t="n">
        <x:v>5</x:v>
      </x:c>
      <x:c r="F1742" s="12" t="n">
        <x:v>40513.60555555556</x:v>
      </x:c>
      <x:c r="G1742" s="13" t="n">
        <x:v>3.36</x:v>
      </x:c>
      <x:c r="H1742" s="15"/>
      <x:c r="I1742" s="2" t="str">
        <x:v>United Kingdom</x:v>
      </x:c>
      <x:c r="J1742" s="2" t="str">
        <x:v>2dc3520e36e7ee9405d4764a5ce9ac890c8c98773c82739454e9e1e1f692c21b</x:v>
      </x:c>
    </x:row>
    <x:row r="1743" ht="30" customHeight="1">
      <x:c r="A1743" s="10" t="n">
        <x:v>1735</x:v>
      </x:c>
      <x:c r="B1743" s="10" t="n">
        <x:v>536544</x:v>
      </x:c>
      <x:c r="C1743" s="10" t="n">
        <x:v>71053</x:v>
      </x:c>
      <x:c r="D1743" s="16" t="str">
        <x:v>WHITE METAL LANTERN</x:v>
      </x:c>
      <x:c r="E1743" s="14" t="n">
        <x:v>1</x:v>
      </x:c>
      <x:c r="F1743" s="12" t="n">
        <x:v>40513.60555555556</x:v>
      </x:c>
      <x:c r="G1743" s="13" t="n">
        <x:v>8.47</x:v>
      </x:c>
      <x:c r="H1743" s="15"/>
      <x:c r="I1743" s="2" t="str">
        <x:v>United Kingdom</x:v>
      </x:c>
      <x:c r="J1743" s="2" t="str">
        <x:v>ade865784e8df970402eda93768ff8b984e1bd91eaf030eba369dbeb515b925a</x:v>
      </x:c>
    </x:row>
    <x:row r="1744" ht="30" customHeight="1">
      <x:c r="A1744" s="10" t="n">
        <x:v>1736</x:v>
      </x:c>
      <x:c r="B1744" s="10" t="n">
        <x:v>536544</x:v>
      </x:c>
      <x:c r="C1744" s="10" t="n">
        <x:v>71459</x:v>
      </x:c>
      <x:c r="D1744" s="16" t="str">
        <x:v>HANGING JAM JAR T-LIGHT HOLDER</x:v>
      </x:c>
      <x:c r="E1744" s="14" t="n">
        <x:v>8</x:v>
      </x:c>
      <x:c r="F1744" s="12" t="n">
        <x:v>40513.60555555556</x:v>
      </x:c>
      <x:c r="G1744" s="13" t="n">
        <x:v>1.69</x:v>
      </x:c>
      <x:c r="H1744" s="15"/>
      <x:c r="I1744" s="2" t="str">
        <x:v>United Kingdom</x:v>
      </x:c>
      <x:c r="J1744" s="2" t="str">
        <x:v>4d8638bbd50577f91b3724f9896b43f89701e12396960eea334cbe79bd8add58</x:v>
      </x:c>
    </x:row>
    <x:row r="1745" ht="30" customHeight="1">
      <x:c r="A1745" s="10" t="n">
        <x:v>1737</x:v>
      </x:c>
      <x:c r="B1745" s="10" t="n">
        <x:v>536544</x:v>
      </x:c>
      <x:c r="C1745" s="10" t="n">
        <x:v>72586</x:v>
      </x:c>
      <x:c r="D1745" s="16" t="str">
        <x:v>SET OF 6 HALLOWEEN GHOST T-LIGHTS</x:v>
      </x:c>
      <x:c r="E1745" s="14" t="n">
        <x:v>1</x:v>
      </x:c>
      <x:c r="F1745" s="12" t="n">
        <x:v>40513.60555555556</x:v>
      </x:c>
      <x:c r="G1745" s="13" t="n">
        <x:v>0.85</x:v>
      </x:c>
      <x:c r="H1745" s="15"/>
      <x:c r="I1745" s="2" t="str">
        <x:v>United Kingdom</x:v>
      </x:c>
      <x:c r="J1745" s="2" t="str">
        <x:v>2b0a9312b655e973b13d90babf610e76ce70c9fff7ba55d0ea72c5f222d2c7d5</x:v>
      </x:c>
    </x:row>
    <x:row r="1746" ht="30" customHeight="1">
      <x:c r="A1746" s="10" t="n">
        <x:v>1738</x:v>
      </x:c>
      <x:c r="B1746" s="10" t="n">
        <x:v>536544</x:v>
      </x:c>
      <x:c r="C1746" s="10" t="str">
        <x:v>72799E</x:v>
      </x:c>
      <x:c r="D1746" s="16" t="str">
        <x:v>IVORY PILLAR CANDLE SILVER FLOCK</x:v>
      </x:c>
      <x:c r="E1746" s="14" t="n">
        <x:v>2</x:v>
      </x:c>
      <x:c r="F1746" s="12" t="n">
        <x:v>40513.60555555556</x:v>
      </x:c>
      <x:c r="G1746" s="13" t="n">
        <x:v>3.36</x:v>
      </x:c>
      <x:c r="H1746" s="15"/>
      <x:c r="I1746" s="2" t="str">
        <x:v>United Kingdom</x:v>
      </x:c>
      <x:c r="J1746" s="2" t="str">
        <x:v>936385b63f80fcd40cef0d341fa90b5e088db18c5d7484071a4131e1bd37f35f</x:v>
      </x:c>
    </x:row>
    <x:row r="1747" ht="30" customHeight="1">
      <x:c r="A1747" s="10" t="n">
        <x:v>1739</x:v>
      </x:c>
      <x:c r="B1747" s="10" t="n">
        <x:v>536544</x:v>
      </x:c>
      <x:c r="C1747" s="10" t="str">
        <x:v>72799F</x:v>
      </x:c>
      <x:c r="D1747" s="16" t="str">
        <x:v>IVORY PILLAR CANDLE GOLD FLOCK</x:v>
      </x:c>
      <x:c r="E1747" s="14" t="n">
        <x:v>2</x:v>
      </x:c>
      <x:c r="F1747" s="12" t="n">
        <x:v>40513.60555555556</x:v>
      </x:c>
      <x:c r="G1747" s="13" t="n">
        <x:v>3.36</x:v>
      </x:c>
      <x:c r="H1747" s="15"/>
      <x:c r="I1747" s="2" t="str">
        <x:v>United Kingdom</x:v>
      </x:c>
      <x:c r="J1747" s="2" t="str">
        <x:v>ad424e648392a065173e4ef3e854f303908a9d8ccc1c21041e5483fef3454a81</x:v>
      </x:c>
    </x:row>
    <x:row r="1748" ht="30" customHeight="1">
      <x:c r="A1748" s="10" t="n">
        <x:v>1740</x:v>
      </x:c>
      <x:c r="B1748" s="10" t="n">
        <x:v>536544</x:v>
      </x:c>
      <x:c r="C1748" s="10" t="str">
        <x:v>72807A</x:v>
      </x:c>
      <x:c r="D1748" s="16" t="str">
        <x:v>SET/3 ROSE CANDLE IN JEWELLED BOX</x:v>
      </x:c>
      <x:c r="E1748" s="14" t="n">
        <x:v>1</x:v>
      </x:c>
      <x:c r="F1748" s="12" t="n">
        <x:v>40513.60555555556</x:v>
      </x:c>
      <x:c r="G1748" s="13" t="n">
        <x:v>8.47</x:v>
      </x:c>
      <x:c r="H1748" s="15"/>
      <x:c r="I1748" s="2" t="str">
        <x:v>United Kingdom</x:v>
      </x:c>
      <x:c r="J1748" s="2" t="str">
        <x:v>938bb8867891c971989d47112e909f4f16354a1d9b3983d4b84ad5f3d95e34ab</x:v>
      </x:c>
    </x:row>
    <x:row r="1749" ht="30" customHeight="1">
      <x:c r="A1749" s="10" t="n">
        <x:v>1741</x:v>
      </x:c>
      <x:c r="B1749" s="10" t="n">
        <x:v>536544</x:v>
      </x:c>
      <x:c r="C1749" s="10" t="str">
        <x:v>72807B</x:v>
      </x:c>
      <x:c r="D1749" s="16" t="str">
        <x:v>SET/3 OCEAN SCENT CANDLE JEWEL BOX</x:v>
      </x:c>
      <x:c r="E1749" s="14" t="n">
        <x:v>1</x:v>
      </x:c>
      <x:c r="F1749" s="12" t="n">
        <x:v>40513.60555555556</x:v>
      </x:c>
      <x:c r="G1749" s="13" t="n">
        <x:v>8.47</x:v>
      </x:c>
      <x:c r="H1749" s="15"/>
      <x:c r="I1749" s="2" t="str">
        <x:v>United Kingdom</x:v>
      </x:c>
      <x:c r="J1749" s="2" t="str">
        <x:v>8830f3fa57abd38961397f211f9fc536e05dd8349867d116771c615d3b8dbc73</x:v>
      </x:c>
    </x:row>
    <x:row r="1750" ht="30" customHeight="1">
      <x:c r="A1750" s="10" t="n">
        <x:v>1742</x:v>
      </x:c>
      <x:c r="B1750" s="10" t="n">
        <x:v>536544</x:v>
      </x:c>
      <x:c r="C1750" s="10" t="str">
        <x:v>72807C</x:v>
      </x:c>
      <x:c r="D1750" s="16" t="str">
        <x:v>SET/3 VANILLA SCENTED CANDLE IN BOX</x:v>
      </x:c>
      <x:c r="E1750" s="14" t="n">
        <x:v>1</x:v>
      </x:c>
      <x:c r="F1750" s="12" t="n">
        <x:v>40513.60555555556</x:v>
      </x:c>
      <x:c r="G1750" s="13" t="n">
        <x:v>8.47</x:v>
      </x:c>
      <x:c r="H1750" s="15"/>
      <x:c r="I1750" s="2" t="str">
        <x:v>United Kingdom</x:v>
      </x:c>
      <x:c r="J1750" s="2" t="str">
        <x:v>908e470e0e1c1be75d76de19bc59d3a6f396763777780dd9a9ada8a35ca52c0c</x:v>
      </x:c>
    </x:row>
    <x:row r="1751" ht="30" customHeight="1">
      <x:c r="A1751" s="10" t="n">
        <x:v>1743</x:v>
      </x:c>
      <x:c r="B1751" s="10" t="n">
        <x:v>536544</x:v>
      </x:c>
      <x:c r="C1751" s="10" t="n">
        <x:v>72816</x:v>
      </x:c>
      <x:c r="D1751" s="16" t="str">
        <x:v>SET/3 CHRISTMAS DECOUPAGE CANDLES</x:v>
      </x:c>
      <x:c r="E1751" s="14" t="n">
        <x:v>1</x:v>
      </x:c>
      <x:c r="F1751" s="12" t="n">
        <x:v>40513.60555555556</x:v>
      </x:c>
      <x:c r="G1751" s="13" t="n">
        <x:v>2.51</x:v>
      </x:c>
      <x:c r="H1751" s="15"/>
      <x:c r="I1751" s="2" t="str">
        <x:v>United Kingdom</x:v>
      </x:c>
      <x:c r="J1751" s="2" t="str">
        <x:v>5b9bf449dfa50fbde0f0bc7a721dbf5dd74fa935c288da2f47da9832e85fd618</x:v>
      </x:c>
    </x:row>
    <x:row r="1752" ht="30" customHeight="1">
      <x:c r="A1752" s="10" t="n">
        <x:v>1744</x:v>
      </x:c>
      <x:c r="B1752" s="10" t="n">
        <x:v>536544</x:v>
      </x:c>
      <x:c r="C1752" s="10" t="n">
        <x:v>72817</x:v>
      </x:c>
      <x:c r="D1752" s="16" t="str">
        <x:v>SET OF 2 CHRISTMAS DECOUPAGE CANDLE</x:v>
      </x:c>
      <x:c r="E1752" s="14" t="n">
        <x:v>2</x:v>
      </x:c>
      <x:c r="F1752" s="12" t="n">
        <x:v>40513.60555555556</x:v>
      </x:c>
      <x:c r="G1752" s="13" t="n">
        <x:v>1.66</x:v>
      </x:c>
      <x:c r="H1752" s="15"/>
      <x:c r="I1752" s="2" t="str">
        <x:v>United Kingdom</x:v>
      </x:c>
      <x:c r="J1752" s="2" t="str">
        <x:v>34d65fe198c6cafda3a28524adb4a6ac2f7fe7b1b5036433b2fb9939262202b4</x:v>
      </x:c>
    </x:row>
    <x:row r="1753" ht="30" customHeight="1">
      <x:c r="A1753" s="10" t="n">
        <x:v>1745</x:v>
      </x:c>
      <x:c r="B1753" s="10" t="n">
        <x:v>536544</x:v>
      </x:c>
      <x:c r="C1753" s="10" t="str">
        <x:v>79030D</x:v>
      </x:c>
      <x:c r="D1753" s="16" t="str">
        <x:v>TUMBLER, BAROQUE</x:v>
      </x:c>
      <x:c r="E1753" s="14" t="n">
        <x:v>1</x:v>
      </x:c>
      <x:c r="F1753" s="12" t="n">
        <x:v>40513.60555555556</x:v>
      </x:c>
      <x:c r="G1753" s="13" t="n">
        <x:v>12.72</x:v>
      </x:c>
      <x:c r="H1753" s="15"/>
      <x:c r="I1753" s="2" t="str">
        <x:v>United Kingdom</x:v>
      </x:c>
      <x:c r="J1753" s="2" t="str">
        <x:v>672d8441aff7d211c741b95856402971dd03559b6f038c06103c5833f6e310e4</x:v>
      </x:c>
    </x:row>
    <x:row r="1754" ht="30" customHeight="1">
      <x:c r="A1754" s="10" t="n">
        <x:v>1746</x:v>
      </x:c>
      <x:c r="B1754" s="10" t="n">
        <x:v>536544</x:v>
      </x:c>
      <x:c r="C1754" s="10" t="str">
        <x:v>79030G</x:v>
      </x:c>
      <x:c r="D1754" s="16" t="str">
        <x:v>TUMBLER, NEW ENGLAND</x:v>
      </x:c>
      <x:c r="E1754" s="14" t="n">
        <x:v>1</x:v>
      </x:c>
      <x:c r="F1754" s="12" t="n">
        <x:v>40513.60555555556</x:v>
      </x:c>
      <x:c r="G1754" s="13" t="n">
        <x:v>12.72</x:v>
      </x:c>
      <x:c r="H1754" s="15"/>
      <x:c r="I1754" s="2" t="str">
        <x:v>United Kingdom</x:v>
      </x:c>
      <x:c r="J1754" s="2" t="str">
        <x:v>a832b0ff7f4421eabe07ec1f17eedf6ea3d751da26359685350b0f1486f29d93</x:v>
      </x:c>
    </x:row>
    <x:row r="1755" ht="30" customHeight="1">
      <x:c r="A1755" s="10" t="n">
        <x:v>1747</x:v>
      </x:c>
      <x:c r="B1755" s="10" t="n">
        <x:v>536544</x:v>
      </x:c>
      <x:c r="C1755" s="10" t="n">
        <x:v>79321</x:v>
      </x:c>
      <x:c r="D1755" s="16" t="str">
        <x:v>CHILLI LIGHTS</x:v>
      </x:c>
      <x:c r="E1755" s="14" t="n">
        <x:v>1</x:v>
      </x:c>
      <x:c r="F1755" s="12" t="n">
        <x:v>40513.60555555556</x:v>
      </x:c>
      <x:c r="G1755" s="13" t="n">
        <x:v>10.17</x:v>
      </x:c>
      <x:c r="H1755" s="15"/>
      <x:c r="I1755" s="2" t="str">
        <x:v>United Kingdom</x:v>
      </x:c>
      <x:c r="J1755" s="2" t="str">
        <x:v>ecca85f3fe8684077e0e2c569739ecd48df1d78e98ee133c4114714ee7028bbe</x:v>
      </x:c>
    </x:row>
    <x:row r="1756" ht="30" customHeight="1">
      <x:c r="A1756" s="10" t="n">
        <x:v>1748</x:v>
      </x:c>
      <x:c r="B1756" s="10" t="n">
        <x:v>536544</x:v>
      </x:c>
      <x:c r="C1756" s="10" t="n">
        <x:v>82551</x:v>
      </x:c>
      <x:c r="D1756" s="16" t="str">
        <x:v>LAUNDRY 15C METAL SIGN</x:v>
      </x:c>
      <x:c r="E1756" s="14" t="n">
        <x:v>1</x:v>
      </x:c>
      <x:c r="F1756" s="12" t="n">
        <x:v>40513.60555555556</x:v>
      </x:c>
      <x:c r="G1756" s="13" t="n">
        <x:v>2.51</x:v>
      </x:c>
      <x:c r="H1756" s="15"/>
      <x:c r="I1756" s="2" t="str">
        <x:v>United Kingdom</x:v>
      </x:c>
      <x:c r="J1756" s="2" t="str">
        <x:v>7585d60bb6dbda7be1f5dea0264618f8b7af6a02dd9b2ac57eef0bbe03ce639a</x:v>
      </x:c>
    </x:row>
    <x:row r="1757" ht="30" customHeight="1">
      <x:c r="A1757" s="10" t="n">
        <x:v>1749</x:v>
      </x:c>
      <x:c r="B1757" s="10" t="n">
        <x:v>536544</x:v>
      </x:c>
      <x:c r="C1757" s="10" t="n">
        <x:v>82578</x:v>
      </x:c>
      <x:c r="D1757" s="16" t="str">
        <x:v>KITCHEN METAL SIGN</x:v>
      </x:c>
      <x:c r="E1757" s="14" t="n">
        <x:v>1</x:v>
      </x:c>
      <x:c r="F1757" s="12" t="n">
        <x:v>40513.60555555556</x:v>
      </x:c>
      <x:c r="G1757" s="13" t="n">
        <x:v>1.28</x:v>
      </x:c>
      <x:c r="H1757" s="15"/>
      <x:c r="I1757" s="2" t="str">
        <x:v>United Kingdom</x:v>
      </x:c>
      <x:c r="J1757" s="2" t="str">
        <x:v>ffd976de32f7cbec62955dbe85bbbda8b477ecb47a1402717c25002a7a448035</x:v>
      </x:c>
    </x:row>
    <x:row r="1758" ht="30" customHeight="1">
      <x:c r="A1758" s="10" t="n">
        <x:v>1750</x:v>
      </x:c>
      <x:c r="B1758" s="10" t="n">
        <x:v>536544</x:v>
      </x:c>
      <x:c r="C1758" s="10" t="n">
        <x:v>82580</x:v>
      </x:c>
      <x:c r="D1758" s="16" t="str">
        <x:v>BATHROOM METAL SIGN</x:v>
      </x:c>
      <x:c r="E1758" s="14" t="n">
        <x:v>1</x:v>
      </x:c>
      <x:c r="F1758" s="12" t="n">
        <x:v>40513.60555555556</x:v>
      </x:c>
      <x:c r="G1758" s="13" t="n">
        <x:v>1.28</x:v>
      </x:c>
      <x:c r="H1758" s="15"/>
      <x:c r="I1758" s="2" t="str">
        <x:v>United Kingdom</x:v>
      </x:c>
      <x:c r="J1758" s="2" t="str">
        <x:v>b68439b8fb7d9373b4f185df822ad06a71c8337cd05c10ff66e969a2cbe577cb</x:v>
      </x:c>
    </x:row>
    <x:row r="1759" ht="30" customHeight="1">
      <x:c r="A1759" s="10" t="n">
        <x:v>1751</x:v>
      </x:c>
      <x:c r="B1759" s="10" t="n">
        <x:v>536544</x:v>
      </x:c>
      <x:c r="C1759" s="10" t="n">
        <x:v>82583</x:v>
      </x:c>
      <x:c r="D1759" s="16" t="str">
        <x:v>HOT BATHS METAL SIGN</x:v>
      </x:c>
      <x:c r="E1759" s="14" t="n">
        <x:v>1</x:v>
      </x:c>
      <x:c r="F1759" s="12" t="n">
        <x:v>40513.60555555556</x:v>
      </x:c>
      <x:c r="G1759" s="13" t="n">
        <x:v>4.21</x:v>
      </x:c>
      <x:c r="H1759" s="15"/>
      <x:c r="I1759" s="2" t="str">
        <x:v>United Kingdom</x:v>
      </x:c>
      <x:c r="J1759" s="2" t="str">
        <x:v>328103f0673075c543e078a6976e5a355e217db7343c7c31ae006b3d37435993</x:v>
      </x:c>
    </x:row>
    <x:row r="1760" ht="30" customHeight="1">
      <x:c r="A1760" s="10" t="n">
        <x:v>1752</x:v>
      </x:c>
      <x:c r="B1760" s="10" t="n">
        <x:v>536544</x:v>
      </x:c>
      <x:c r="C1760" s="10" t="str">
        <x:v>82613B</x:v>
      </x:c>
      <x:c r="D1760" s="16" t="str">
        <x:v>METAL SIGN,CUPCAKE SINGLE HOOK</x:v>
      </x:c>
      <x:c r="E1760" s="14" t="n">
        <x:v>1</x:v>
      </x:c>
      <x:c r="F1760" s="12" t="n">
        <x:v>40513.60555555556</x:v>
      </x:c>
      <x:c r="G1760" s="13" t="n">
        <x:v>2.51</x:v>
      </x:c>
      <x:c r="H1760" s="15"/>
      <x:c r="I1760" s="2" t="str">
        <x:v>United Kingdom</x:v>
      </x:c>
      <x:c r="J1760" s="2" t="str">
        <x:v>45ab135ef8c330bc9c846399a4fc9cda6e08c57d45c60b1aaabb3592844f9608</x:v>
      </x:c>
    </x:row>
    <x:row r="1761" ht="30" customHeight="1">
      <x:c r="A1761" s="10" t="n">
        <x:v>1753</x:v>
      </x:c>
      <x:c r="B1761" s="10" t="n">
        <x:v>536544</x:v>
      </x:c>
      <x:c r="C1761" s="10" t="str">
        <x:v>82613C</x:v>
      </x:c>
      <x:c r="D1761" s="16" t="str">
        <x:v>METAL SIGN,CUPCAKE SINGLE HOOK</x:v>
      </x:c>
      <x:c r="E1761" s="14" t="n">
        <x:v>1</x:v>
      </x:c>
      <x:c r="F1761" s="12" t="n">
        <x:v>40513.60555555556</x:v>
      </x:c>
      <x:c r="G1761" s="13" t="n">
        <x:v>2.51</x:v>
      </x:c>
      <x:c r="H1761" s="15"/>
      <x:c r="I1761" s="2" t="str">
        <x:v>United Kingdom</x:v>
      </x:c>
      <x:c r="J1761" s="2" t="str">
        <x:v>05492c96154534461665043daa8cc324b3216eb676abd41bfca075c8c45057f9</x:v>
      </x:c>
    </x:row>
    <x:row r="1762" ht="30" customHeight="1">
      <x:c r="A1762" s="10" t="n">
        <x:v>1754</x:v>
      </x:c>
      <x:c r="B1762" s="10" t="n">
        <x:v>536544</x:v>
      </x:c>
      <x:c r="C1762" s="10" t="str">
        <x:v>82613D</x:v>
      </x:c>
      <x:c r="D1762" s="16" t="str">
        <x:v>METAL SIGN CUPCAKE SINGLE HOOK</x:v>
      </x:c>
      <x:c r="E1762" s="14" t="n">
        <x:v>1</x:v>
      </x:c>
      <x:c r="F1762" s="12" t="n">
        <x:v>40513.60555555556</x:v>
      </x:c>
      <x:c r="G1762" s="13" t="n">
        <x:v>2.51</x:v>
      </x:c>
      <x:c r="H1762" s="15"/>
      <x:c r="I1762" s="2" t="str">
        <x:v>United Kingdom</x:v>
      </x:c>
      <x:c r="J1762" s="2" t="str">
        <x:v>fe52a5ffedb86323458b0e5505d654146de0e2f0c5e0ddee0fbbf5e74b26ce16</x:v>
      </x:c>
    </x:row>
    <x:row r="1763" ht="30" customHeight="1">
      <x:c r="A1763" s="10" t="n">
        <x:v>1755</x:v>
      </x:c>
      <x:c r="B1763" s="10" t="n">
        <x:v>536544</x:v>
      </x:c>
      <x:c r="C1763" s="10" t="str">
        <x:v>84029E</x:v>
      </x:c>
      <x:c r="D1763" s="16" t="str">
        <x:v>RED WOOLLY HOTTIE WHITE HEART.</x:v>
      </x:c>
      <x:c r="E1763" s="14" t="n">
        <x:v>1</x:v>
      </x:c>
      <x:c r="F1763" s="12" t="n">
        <x:v>40513.60555555556</x:v>
      </x:c>
      <x:c r="G1763" s="13" t="n">
        <x:v>7.62</x:v>
      </x:c>
      <x:c r="H1763" s="15"/>
      <x:c r="I1763" s="2" t="str">
        <x:v>United Kingdom</x:v>
      </x:c>
      <x:c r="J1763" s="2" t="str">
        <x:v>66aba34092c6489ea98c9220b8305fe2025b0c9b452fc6ea594471702f36c797</x:v>
      </x:c>
    </x:row>
    <x:row r="1764" ht="30" customHeight="1">
      <x:c r="A1764" s="10" t="n">
        <x:v>1756</x:v>
      </x:c>
      <x:c r="B1764" s="10" t="n">
        <x:v>536544</x:v>
      </x:c>
      <x:c r="C1764" s="10" t="str">
        <x:v>84029G</x:v>
      </x:c>
      <x:c r="D1764" s="16" t="str">
        <x:v>KNITTED UNION FLAG HOT WATER BOTTLE</x:v>
      </x:c>
      <x:c r="E1764" s="14" t="n">
        <x:v>1</x:v>
      </x:c>
      <x:c r="F1764" s="12" t="n">
        <x:v>40513.60555555556</x:v>
      </x:c>
      <x:c r="G1764" s="13" t="n">
        <x:v>7.62</x:v>
      </x:c>
      <x:c r="H1764" s="15"/>
      <x:c r="I1764" s="2" t="str">
        <x:v>United Kingdom</x:v>
      </x:c>
      <x:c r="J1764" s="2" t="str">
        <x:v>7a3f8f5e7cfd8c3f53273cadc300d56f59f427aa6848ac4a5cd7ed052b8ead67</x:v>
      </x:c>
    </x:row>
    <x:row r="1765" ht="30" customHeight="1">
      <x:c r="A1765" s="10" t="n">
        <x:v>1757</x:v>
      </x:c>
      <x:c r="B1765" s="10" t="n">
        <x:v>536544</x:v>
      </x:c>
      <x:c r="C1765" s="10" t="str">
        <x:v>84031A</x:v>
      </x:c>
      <x:c r="D1765" s="16" t="str">
        <x:v>CHARLIE+LOLA RED HOT WATER BOTTLE </x:v>
      </x:c>
      <x:c r="E1765" s="14" t="n">
        <x:v>4</x:v>
      </x:c>
      <x:c r="F1765" s="12" t="n">
        <x:v>40513.60555555556</x:v>
      </x:c>
      <x:c r="G1765" s="13" t="n">
        <x:v>4.21</x:v>
      </x:c>
      <x:c r="H1765" s="15"/>
      <x:c r="I1765" s="2" t="str">
        <x:v>United Kingdom</x:v>
      </x:c>
      <x:c r="J1765" s="2" t="str">
        <x:v>03d35bae9b6cd25971dba921b9f43e93949bb9e5b9e3ba2f951ffba0bdddc105</x:v>
      </x:c>
    </x:row>
    <x:row r="1766" ht="30" customHeight="1">
      <x:c r="A1766" s="10" t="n">
        <x:v>1758</x:v>
      </x:c>
      <x:c r="B1766" s="10" t="n">
        <x:v>536544</x:v>
      </x:c>
      <x:c r="C1766" s="10" t="str">
        <x:v>84031B</x:v>
      </x:c>
      <x:c r="D1766" s="16" t="str">
        <x:v>CHARLIE LOLA BLUE HOT WATER BOTTLE </x:v>
      </x:c>
      <x:c r="E1766" s="14" t="n">
        <x:v>1</x:v>
      </x:c>
      <x:c r="F1766" s="12" t="n">
        <x:v>40513.60555555556</x:v>
      </x:c>
      <x:c r="G1766" s="13" t="n">
        <x:v>4.21</x:v>
      </x:c>
      <x:c r="H1766" s="15"/>
      <x:c r="I1766" s="2" t="str">
        <x:v>United Kingdom</x:v>
      </x:c>
      <x:c r="J1766" s="2" t="str">
        <x:v>ab64fd36cb63093fbf304d699c77e4a9074aaad41c545d26a4ba7f1cc4554c8e</x:v>
      </x:c>
    </x:row>
    <x:row r="1767" ht="30" customHeight="1">
      <x:c r="A1767" s="10" t="n">
        <x:v>1759</x:v>
      </x:c>
      <x:c r="B1767" s="10" t="n">
        <x:v>536544</x:v>
      </x:c>
      <x:c r="C1767" s="10" t="str">
        <x:v>84032A</x:v>
      </x:c>
      <x:c r="D1767" s="16" t="str">
        <x:v>CHARLIE+LOLA PINK HOT WATER BOTTLE</x:v>
      </x:c>
      <x:c r="E1767" s="14" t="n">
        <x:v>8</x:v>
      </x:c>
      <x:c r="F1767" s="12" t="n">
        <x:v>40513.60555555556</x:v>
      </x:c>
      <x:c r="G1767" s="13" t="n">
        <x:v>3.36</x:v>
      </x:c>
      <x:c r="H1767" s="15"/>
      <x:c r="I1767" s="2" t="str">
        <x:v>United Kingdom</x:v>
      </x:c>
      <x:c r="J1767" s="2" t="str">
        <x:v>6aeaf10dce57bf5937668e652c7760492b4627b93fd21e6e73349f2acd0d5c08</x:v>
      </x:c>
    </x:row>
    <x:row r="1768" ht="30" customHeight="1">
      <x:c r="A1768" s="10" t="n">
        <x:v>1760</x:v>
      </x:c>
      <x:c r="B1768" s="10" t="n">
        <x:v>536544</x:v>
      </x:c>
      <x:c r="C1768" s="10" t="str">
        <x:v>84032B</x:v>
      </x:c>
      <x:c r="D1768" s="16" t="str">
        <x:v>CHARLIE + LOLA RED HOT WATER BOTTLE</x:v>
      </x:c>
      <x:c r="E1768" s="14" t="n">
        <x:v>4</x:v>
      </x:c>
      <x:c r="F1768" s="12" t="n">
        <x:v>40513.60555555556</x:v>
      </x:c>
      <x:c r="G1768" s="13" t="n">
        <x:v>3.36</x:v>
      </x:c>
      <x:c r="H1768" s="15"/>
      <x:c r="I1768" s="2" t="str">
        <x:v>United Kingdom</x:v>
      </x:c>
      <x:c r="J1768" s="2" t="str">
        <x:v>e56a13f7cba5415e796fed36104e75fc3ebe3f6add45c2c61d4df0844e6c1fe4</x:v>
      </x:c>
    </x:row>
    <x:row r="1769" ht="30" customHeight="1">
      <x:c r="A1769" s="10" t="n">
        <x:v>1761</x:v>
      </x:c>
      <x:c r="B1769" s="10" t="n">
        <x:v>536544</x:v>
      </x:c>
      <x:c r="C1769" s="10" t="n">
        <x:v>84050</x:v>
      </x:c>
      <x:c r="D1769" s="16" t="str">
        <x:v>PINK HEART SHAPE EGG FRYING PAN</x:v>
      </x:c>
      <x:c r="E1769" s="14" t="n">
        <x:v>3</x:v>
      </x:c>
      <x:c r="F1769" s="12" t="n">
        <x:v>40513.60555555556</x:v>
      </x:c>
      <x:c r="G1769" s="13" t="n">
        <x:v>4.21</x:v>
      </x:c>
      <x:c r="H1769" s="15"/>
      <x:c r="I1769" s="2" t="str">
        <x:v>United Kingdom</x:v>
      </x:c>
      <x:c r="J1769" s="2" t="str">
        <x:v>64d02aee36550409b9f2c2cb9bf2d4c574c8f27429e7b5e6bb59ec8356f72246</x:v>
      </x:c>
    </x:row>
    <x:row r="1770" ht="30" customHeight="1">
      <x:c r="A1770" s="10" t="n">
        <x:v>1762</x:v>
      </x:c>
      <x:c r="B1770" s="10" t="n">
        <x:v>536544</x:v>
      </x:c>
      <x:c r="C1770" s="10" t="str">
        <x:v>84086C</x:v>
      </x:c>
      <x:c r="D1770" s="16" t="str">
        <x:v>PINK/PURPLE RETRO RADIO</x:v>
      </x:c>
      <x:c r="E1770" s="14" t="n">
        <x:v>1</x:v>
      </x:c>
      <x:c r="F1770" s="12" t="n">
        <x:v>40513.60555555556</x:v>
      </x:c>
      <x:c r="G1770" s="13" t="n">
        <x:v>4.21</x:v>
      </x:c>
      <x:c r="H1770" s="15"/>
      <x:c r="I1770" s="2" t="str">
        <x:v>United Kingdom</x:v>
      </x:c>
      <x:c r="J1770" s="2" t="str">
        <x:v>cbea800a5ff63a334cff10d5395aa03e3901c9506dfa89e166b62bf948ba72da</x:v>
      </x:c>
    </x:row>
    <x:row r="1771" ht="30" customHeight="1">
      <x:c r="A1771" s="10" t="n">
        <x:v>1763</x:v>
      </x:c>
      <x:c r="B1771" s="10" t="n">
        <x:v>536544</x:v>
      </x:c>
      <x:c r="C1771" s="10" t="str">
        <x:v>84279P</x:v>
      </x:c>
      <x:c r="D1771" s="16" t="str">
        <x:v>CHERRY BLOSSOM  DECORATIVE FLASK</x:v>
      </x:c>
      <x:c r="E1771" s="14" t="n">
        <x:v>1</x:v>
      </x:c>
      <x:c r="F1771" s="12" t="n">
        <x:v>40513.60555555556</x:v>
      </x:c>
      <x:c r="G1771" s="13" t="n">
        <x:v>8.47</x:v>
      </x:c>
      <x:c r="H1771" s="15"/>
      <x:c r="I1771" s="2" t="str">
        <x:v>United Kingdom</x:v>
      </x:c>
      <x:c r="J1771" s="2" t="str">
        <x:v>88434c47a9aa3772c6798d3c3326ae4a51bc90c5a2a2d91caaeae8ab17f59127</x:v>
      </x:c>
    </x:row>
    <x:row r="1772" ht="30" customHeight="1">
      <x:c r="A1772" s="10" t="n">
        <x:v>1764</x:v>
      </x:c>
      <x:c r="B1772" s="10" t="n">
        <x:v>536544</x:v>
      </x:c>
      <x:c r="C1772" s="10" t="n">
        <x:v>84347</x:v>
      </x:c>
      <x:c r="D1772" s="16" t="str">
        <x:v>ROTATING SILVER ANGELS T-LIGHT HLDR</x:v>
      </x:c>
      <x:c r="E1772" s="14" t="n">
        <x:v>4</x:v>
      </x:c>
      <x:c r="F1772" s="12" t="n">
        <x:v>40513.60555555556</x:v>
      </x:c>
      <x:c r="G1772" s="13" t="n">
        <x:v>5.06</x:v>
      </x:c>
      <x:c r="H1772" s="15"/>
      <x:c r="I1772" s="2" t="str">
        <x:v>United Kingdom</x:v>
      </x:c>
      <x:c r="J1772" s="2" t="str">
        <x:v>65107443b8b10f35b4f0d690ce5b3f1497354bce182a8386378c83794d7835fa</x:v>
      </x:c>
    </x:row>
    <x:row r="1773" ht="30" customHeight="1">
      <x:c r="A1773" s="10" t="n">
        <x:v>1765</x:v>
      </x:c>
      <x:c r="B1773" s="10" t="n">
        <x:v>536544</x:v>
      </x:c>
      <x:c r="C1773" s="10" t="n">
        <x:v>84992</x:v>
      </x:c>
      <x:c r="D1773" s="16" t="str">
        <x:v>72 SWEETHEART FAIRY CAKE CASES</x:v>
      </x:c>
      <x:c r="E1773" s="14" t="n">
        <x:v>1</x:v>
      </x:c>
      <x:c r="F1773" s="12" t="n">
        <x:v>40513.60555555556</x:v>
      </x:c>
      <x:c r="G1773" s="13" t="n">
        <x:v>1.28</x:v>
      </x:c>
      <x:c r="H1773" s="15"/>
      <x:c r="I1773" s="2" t="str">
        <x:v>United Kingdom</x:v>
      </x:c>
      <x:c r="J1773" s="2" t="str">
        <x:v>64a0f842b02d4b90f5f0cb09ef83a461ca6a714dae24a78c3a030bbc19c1dbfc</x:v>
      </x:c>
    </x:row>
    <x:row r="1774" ht="30" customHeight="1">
      <x:c r="A1774" s="10" t="n">
        <x:v>1766</x:v>
      </x:c>
      <x:c r="B1774" s="10" t="n">
        <x:v>536544</x:v>
      </x:c>
      <x:c r="C1774" s="10" t="str">
        <x:v>85014B</x:v>
      </x:c>
      <x:c r="D1774" s="16" t="str">
        <x:v>RED RETROSPOT UMBRELLA</x:v>
      </x:c>
      <x:c r="E1774" s="14" t="n">
        <x:v>2</x:v>
      </x:c>
      <x:c r="F1774" s="12" t="n">
        <x:v>40513.60555555556</x:v>
      </x:c>
      <x:c r="G1774" s="13" t="n">
        <x:v>12.72</x:v>
      </x:c>
      <x:c r="H1774" s="15"/>
      <x:c r="I1774" s="2" t="str">
        <x:v>United Kingdom</x:v>
      </x:c>
      <x:c r="J1774" s="2" t="str">
        <x:v>02ca4e75d5f6518edd55c9449890c6244b506781794fa6fb704c91e6846602bb</x:v>
      </x:c>
    </x:row>
    <x:row r="1775" ht="30" customHeight="1">
      <x:c r="A1775" s="10" t="n">
        <x:v>1767</x:v>
      </x:c>
      <x:c r="B1775" s="10" t="n">
        <x:v>536544</x:v>
      </x:c>
      <x:c r="C1775" s="10" t="n">
        <x:v>85015</x:v>
      </x:c>
      <x:c r="D1775" s="16" t="str">
        <x:v>SET OF 12  VINTAGE POSTCARD SET</x:v>
      </x:c>
      <x:c r="E1775" s="14" t="n">
        <x:v>1</x:v>
      </x:c>
      <x:c r="F1775" s="12" t="n">
        <x:v>40513.60555555556</x:v>
      </x:c>
      <x:c r="G1775" s="13" t="n">
        <x:v>2.51</x:v>
      </x:c>
      <x:c r="H1775" s="15"/>
      <x:c r="I1775" s="2" t="str">
        <x:v>United Kingdom</x:v>
      </x:c>
      <x:c r="J1775" s="2" t="str">
        <x:v>fc2ee333e61b578ab38c5c799d8f68f3681a9e2c756390bfe24f3359c304cfd5</x:v>
      </x:c>
    </x:row>
    <x:row r="1776" ht="30" customHeight="1">
      <x:c r="A1776" s="10" t="n">
        <x:v>1768</x:v>
      </x:c>
      <x:c r="B1776" s="10" t="n">
        <x:v>536544</x:v>
      </x:c>
      <x:c r="C1776" s="10" t="n">
        <x:v>85016</x:v>
      </x:c>
      <x:c r="D1776" s="16" t="str">
        <x:v>SET OF 6 VINTAGE NOTELETS KIT</x:v>
      </x:c>
      <x:c r="E1776" s="14" t="n">
        <x:v>2</x:v>
      </x:c>
      <x:c r="F1776" s="12" t="n">
        <x:v>40513.60555555556</x:v>
      </x:c>
      <x:c r="G1776" s="13" t="n">
        <x:v>2.51</x:v>
      </x:c>
      <x:c r="H1776" s="15"/>
      <x:c r="I1776" s="2" t="str">
        <x:v>United Kingdom</x:v>
      </x:c>
      <x:c r="J1776" s="2" t="str">
        <x:v>2eb9a1013182c48ef1a50f65398cb3752eb6e1ed0116b74f94f6c47d9b9705d8</x:v>
      </x:c>
    </x:row>
    <x:row r="1777" ht="30" customHeight="1">
      <x:c r="A1777" s="10" t="n">
        <x:v>1769</x:v>
      </x:c>
      <x:c r="B1777" s="10" t="n">
        <x:v>536544</x:v>
      </x:c>
      <x:c r="C1777" s="10" t="str">
        <x:v>85017A</x:v>
      </x:c>
      <x:c r="D1777" s="16" t="str">
        <x:v>ENVELOPE 50 ROMANTIC IMAGES</x:v>
      </x:c>
      <x:c r="E1777" s="14" t="n">
        <x:v>1</x:v>
      </x:c>
      <x:c r="F1777" s="12" t="n">
        <x:v>40513.60555555556</x:v>
      </x:c>
      <x:c r="G1777" s="13" t="n">
        <x:v>0.85</x:v>
      </x:c>
      <x:c r="H1777" s="15"/>
      <x:c r="I1777" s="2" t="str">
        <x:v>United Kingdom</x:v>
      </x:c>
      <x:c r="J1777" s="2" t="str">
        <x:v>93e8bb7fa97c594d2ffec2f885e63590e04d9570923c7b07fb438e6d71edecc8</x:v>
      </x:c>
    </x:row>
    <x:row r="1778" ht="30" customHeight="1">
      <x:c r="A1778" s="10" t="n">
        <x:v>1770</x:v>
      </x:c>
      <x:c r="B1778" s="10" t="n">
        <x:v>536544</x:v>
      </x:c>
      <x:c r="C1778" s="10" t="str">
        <x:v>85017B</x:v>
      </x:c>
      <x:c r="D1778" s="16" t="str">
        <x:v>ENVELOPE 50 BLOSSOM IMAGES</x:v>
      </x:c>
      <x:c r="E1778" s="14" t="n">
        <x:v>1</x:v>
      </x:c>
      <x:c r="F1778" s="12" t="n">
        <x:v>40513.60555555556</x:v>
      </x:c>
      <x:c r="G1778" s="13" t="n">
        <x:v>0.85</x:v>
      </x:c>
      <x:c r="H1778" s="15"/>
      <x:c r="I1778" s="2" t="str">
        <x:v>United Kingdom</x:v>
      </x:c>
      <x:c r="J1778" s="2" t="str">
        <x:v>59af38fe4bd5600180d45178110948cd30dbcd4904c5a00429b2101312e10fc6</x:v>
      </x:c>
    </x:row>
    <x:row r="1779" ht="30" customHeight="1">
      <x:c r="A1779" s="10" t="n">
        <x:v>1771</x:v>
      </x:c>
      <x:c r="B1779" s="10" t="n">
        <x:v>536544</x:v>
      </x:c>
      <x:c r="C1779" s="10" t="str">
        <x:v>85032D</x:v>
      </x:c>
      <x:c r="D1779" s="16" t="str">
        <x:v>YULETIDE IMAGES GIFT WRAP SET</x:v>
      </x:c>
      <x:c r="E1779" s="14" t="n">
        <x:v>2</x:v>
      </x:c>
      <x:c r="F1779" s="12" t="n">
        <x:v>40513.60555555556</x:v>
      </x:c>
      <x:c r="G1779" s="13" t="n">
        <x:v>1.66</x:v>
      </x:c>
      <x:c r="H1779" s="15"/>
      <x:c r="I1779" s="2" t="str">
        <x:v>United Kingdom</x:v>
      </x:c>
      <x:c r="J1779" s="2" t="str">
        <x:v>2721e32d40b0bc2fe83d51698b036069876681fd3c2f5bed699314b3a0385e36</x:v>
      </x:c>
    </x:row>
    <x:row r="1780" ht="30" customHeight="1">
      <x:c r="A1780" s="10" t="n">
        <x:v>1772</x:v>
      </x:c>
      <x:c r="B1780" s="10" t="n">
        <x:v>536544</x:v>
      </x:c>
      <x:c r="C1780" s="10" t="str">
        <x:v>85039A</x:v>
      </x:c>
      <x:c r="D1780" s="16" t="str">
        <x:v>SET/4 RED MINI ROSE CANDLE IN BOWL</x:v>
      </x:c>
      <x:c r="E1780" s="14" t="n">
        <x:v>3</x:v>
      </x:c>
      <x:c r="F1780" s="12" t="n">
        <x:v>40513.60555555556</x:v>
      </x:c>
      <x:c r="G1780" s="13" t="n">
        <x:v>1.66</x:v>
      </x:c>
      <x:c r="H1780" s="15"/>
      <x:c r="I1780" s="2" t="str">
        <x:v>United Kingdom</x:v>
      </x:c>
      <x:c r="J1780" s="2" t="str">
        <x:v>a94dd299b2a402fed7e3285149fd600789b656b77f4fd0b47ffb0075f226b8e0</x:v>
      </x:c>
    </x:row>
    <x:row r="1781" ht="30" customHeight="1">
      <x:c r="A1781" s="10" t="n">
        <x:v>1773</x:v>
      </x:c>
      <x:c r="B1781" s="10" t="n">
        <x:v>536544</x:v>
      </x:c>
      <x:c r="C1781" s="10" t="n">
        <x:v>85048</x:v>
      </x:c>
      <x:c r="D1781" s="16" t="str">
        <x:v>15CM CHRISTMAS GLASS BALL 20 LIGHTS</x:v>
      </x:c>
      <x:c r="E1781" s="14" t="n">
        <x:v>1</x:v>
      </x:c>
      <x:c r="F1781" s="12" t="n">
        <x:v>40513.60555555556</x:v>
      </x:c>
      <x:c r="G1781" s="13" t="n">
        <x:v>16.98</x:v>
      </x:c>
      <x:c r="H1781" s="15"/>
      <x:c r="I1781" s="2" t="str">
        <x:v>United Kingdom</x:v>
      </x:c>
      <x:c r="J1781" s="2" t="str">
        <x:v>d7f6e5e164ad914b37e0544c20ad2d8e7a543f830bae984125f16b733f42c61a</x:v>
      </x:c>
    </x:row>
    <x:row r="1782" ht="30" customHeight="1">
      <x:c r="A1782" s="10" t="n">
        <x:v>1774</x:v>
      </x:c>
      <x:c r="B1782" s="10" t="n">
        <x:v>536544</x:v>
      </x:c>
      <x:c r="C1782" s="10" t="str">
        <x:v>85049E</x:v>
      </x:c>
      <x:c r="D1782" s="16" t="str">
        <x:v>SCANDINAVIAN REDS RIBBONS</x:v>
      </x:c>
      <x:c r="E1782" s="14" t="n">
        <x:v>3</x:v>
      </x:c>
      <x:c r="F1782" s="12" t="n">
        <x:v>40513.60555555556</x:v>
      </x:c>
      <x:c r="G1782" s="13" t="n">
        <x:v>2.51</x:v>
      </x:c>
      <x:c r="H1782" s="15"/>
      <x:c r="I1782" s="2" t="str">
        <x:v>United Kingdom</x:v>
      </x:c>
      <x:c r="J1782" s="2" t="str">
        <x:v>fc724e66c841981d84fee9ab9177cde463c01268829375af4f6d458b3be5469f</x:v>
      </x:c>
    </x:row>
    <x:row r="1783" ht="30" customHeight="1">
      <x:c r="A1783" s="10" t="n">
        <x:v>1775</x:v>
      </x:c>
      <x:c r="B1783" s="10" t="n">
        <x:v>536544</x:v>
      </x:c>
      <x:c r="C1783" s="10" t="str">
        <x:v>85049G</x:v>
      </x:c>
      <x:c r="D1783" s="16" t="str">
        <x:v>CHOCOLATE BOX RIBBONS </x:v>
      </x:c>
      <x:c r="E1783" s="14" t="n">
        <x:v>1</x:v>
      </x:c>
      <x:c r="F1783" s="12" t="n">
        <x:v>40513.60555555556</x:v>
      </x:c>
      <x:c r="G1783" s="13" t="n">
        <x:v>2.51</x:v>
      </x:c>
      <x:c r="H1783" s="15"/>
      <x:c r="I1783" s="2" t="str">
        <x:v>United Kingdom</x:v>
      </x:c>
      <x:c r="J1783" s="2" t="str">
        <x:v>cbf6f8a4372ea41d88b86219f584ea23fda0f94125f1d6b58b2384cd1f81659a</x:v>
      </x:c>
    </x:row>
    <x:row r="1784" ht="30" customHeight="1">
      <x:c r="A1784" s="10" t="n">
        <x:v>1776</x:v>
      </x:c>
      <x:c r="B1784" s="10" t="n">
        <x:v>536544</x:v>
      </x:c>
      <x:c r="C1784" s="10" t="str">
        <x:v>85049H</x:v>
      </x:c>
      <x:c r="D1784" s="16" t="str">
        <x:v>URBAN BLACK RIBBONS </x:v>
      </x:c>
      <x:c r="E1784" s="14" t="n">
        <x:v>1</x:v>
      </x:c>
      <x:c r="F1784" s="12" t="n">
        <x:v>40513.60555555556</x:v>
      </x:c>
      <x:c r="G1784" s="13" t="n">
        <x:v>2.51</x:v>
      </x:c>
      <x:c r="H1784" s="15"/>
      <x:c r="I1784" s="2" t="str">
        <x:v>United Kingdom</x:v>
      </x:c>
      <x:c r="J1784" s="2" t="str">
        <x:v>1874cd8943074b5e5a9c02a26695adcd346bf739691292e01f0ff27af031b71c</x:v>
      </x:c>
    </x:row>
    <x:row r="1785" ht="30" customHeight="1">
      <x:c r="A1785" s="10" t="n">
        <x:v>1777</x:v>
      </x:c>
      <x:c r="B1785" s="10" t="n">
        <x:v>536544</x:v>
      </x:c>
      <x:c r="C1785" s="10" t="n">
        <x:v>85064</x:v>
      </x:c>
      <x:c r="D1785" s="16" t="str">
        <x:v>CREAM SWEETHEART LETTER RACK</x:v>
      </x:c>
      <x:c r="E1785" s="14" t="n">
        <x:v>1</x:v>
      </x:c>
      <x:c r="F1785" s="12" t="n">
        <x:v>40513.60555555556</x:v>
      </x:c>
      <x:c r="G1785" s="13" t="n">
        <x:v>11.02</x:v>
      </x:c>
      <x:c r="H1785" s="15"/>
      <x:c r="I1785" s="2" t="str">
        <x:v>United Kingdom</x:v>
      </x:c>
      <x:c r="J1785" s="2" t="str">
        <x:v>bcdd0f2624fb93378548ef091a5d068b5ac1b0b64f9ad33414e41499ee3a9e0a</x:v>
      </x:c>
    </x:row>
    <x:row r="1786" ht="30" customHeight="1">
      <x:c r="A1786" s="10" t="n">
        <x:v>1778</x:v>
      </x:c>
      <x:c r="B1786" s="10" t="n">
        <x:v>536544</x:v>
      </x:c>
      <x:c r="C1786" s="10" t="str">
        <x:v>85099B</x:v>
      </x:c>
      <x:c r="D1786" s="16" t="str">
        <x:v>JUMBO BAG RED RETROSPOT</x:v>
      </x:c>
      <x:c r="E1786" s="14" t="n">
        <x:v>1</x:v>
      </x:c>
      <x:c r="F1786" s="12" t="n">
        <x:v>40513.60555555556</x:v>
      </x:c>
      <x:c r="G1786" s="13" t="n">
        <x:v>4.21</x:v>
      </x:c>
      <x:c r="H1786" s="15"/>
      <x:c r="I1786" s="2" t="str">
        <x:v>United Kingdom</x:v>
      </x:c>
      <x:c r="J1786" s="2" t="str">
        <x:v>8a2e110ac9a59dc0bc7f85b1984181161af8aad58b9eea26d93b47a2d7c8ab17</x:v>
      </x:c>
    </x:row>
    <x:row r="1787" ht="30" customHeight="1">
      <x:c r="A1787" s="10" t="n">
        <x:v>1779</x:v>
      </x:c>
      <x:c r="B1787" s="10" t="n">
        <x:v>536544</x:v>
      </x:c>
      <x:c r="C1787" s="10" t="str">
        <x:v>85114B</x:v>
      </x:c>
      <x:c r="D1787" s="16" t="str">
        <x:v>IVORY ENCHANTED FOREST PLACEMAT</x:v>
      </x:c>
      <x:c r="E1787" s="14" t="n">
        <x:v>11</x:v>
      </x:c>
      <x:c r="F1787" s="12" t="n">
        <x:v>40513.60555555556</x:v>
      </x:c>
      <x:c r="G1787" s="13" t="n">
        <x:v>3.36</x:v>
      </x:c>
      <x:c r="H1787" s="15"/>
      <x:c r="I1787" s="2" t="str">
        <x:v>United Kingdom</x:v>
      </x:c>
      <x:c r="J1787" s="2" t="str">
        <x:v>8f8a569de30d31ec2e7d444b206d47d4375b715d0999419fb97294922f22d636</x:v>
      </x:c>
    </x:row>
    <x:row r="1788" ht="30" customHeight="1">
      <x:c r="A1788" s="10" t="n">
        <x:v>1780</x:v>
      </x:c>
      <x:c r="B1788" s="10" t="n">
        <x:v>536544</x:v>
      </x:c>
      <x:c r="C1788" s="10" t="n">
        <x:v>85116</x:v>
      </x:c>
      <x:c r="D1788" s="16" t="str">
        <x:v>BLACK CANDELABRA T-LIGHT HOLDER</x:v>
      </x:c>
      <x:c r="E1788" s="14" t="n">
        <x:v>3</x:v>
      </x:c>
      <x:c r="F1788" s="12" t="n">
        <x:v>40513.60555555556</x:v>
      </x:c>
      <x:c r="G1788" s="13" t="n">
        <x:v>1.66</x:v>
      </x:c>
      <x:c r="H1788" s="15"/>
      <x:c r="I1788" s="2" t="str">
        <x:v>United Kingdom</x:v>
      </x:c>
      <x:c r="J1788" s="2" t="str">
        <x:v>dc1b7969a6b77bf6902fdeb8d3ddb0d6688d2d8893d6a53cb37317b80ca4fe4e</x:v>
      </x:c>
    </x:row>
    <x:row r="1789" ht="30" customHeight="1">
      <x:c r="A1789" s="10" t="n">
        <x:v>1781</x:v>
      </x:c>
      <x:c r="B1789" s="10" t="n">
        <x:v>536544</x:v>
      </x:c>
      <x:c r="C1789" s="10" t="str">
        <x:v>85123A</x:v>
      </x:c>
      <x:c r="D1789" s="16" t="str">
        <x:v>WHITE HANGING HEART T-LIGHT HOLDER</x:v>
      </x:c>
      <x:c r="E1789" s="14" t="n">
        <x:v>4</x:v>
      </x:c>
      <x:c r="F1789" s="12" t="n">
        <x:v>40513.60555555556</x:v>
      </x:c>
      <x:c r="G1789" s="13" t="n">
        <x:v>5.91</x:v>
      </x:c>
      <x:c r="H1789" s="15"/>
      <x:c r="I1789" s="2" t="str">
        <x:v>United Kingdom</x:v>
      </x:c>
      <x:c r="J1789" s="2" t="str">
        <x:v>0a0c01d3371327f6622a2e8acba34e2c602544d2ce4c1ec292a32c8b7a6b0622</x:v>
      </x:c>
    </x:row>
    <x:row r="1790" ht="30" customHeight="1">
      <x:c r="A1790" s="10" t="n">
        <x:v>1782</x:v>
      </x:c>
      <x:c r="B1790" s="10" t="n">
        <x:v>536544</x:v>
      </x:c>
      <x:c r="C1790" s="10" t="n">
        <x:v>85127</x:v>
      </x:c>
      <x:c r="D1790" s="16" t="str">
        <x:v>SMALL SQUARE CUT GLASS CANDLESTICK</x:v>
      </x:c>
      <x:c r="E1790" s="14" t="n">
        <x:v>2</x:v>
      </x:c>
      <x:c r="F1790" s="12" t="n">
        <x:v>40513.60555555556</x:v>
      </x:c>
      <x:c r="G1790" s="13" t="n">
        <x:v>10.17</x:v>
      </x:c>
      <x:c r="H1790" s="15"/>
      <x:c r="I1790" s="2" t="str">
        <x:v>United Kingdom</x:v>
      </x:c>
      <x:c r="J1790" s="2" t="str">
        <x:v>66660bc159ba0aeb64789d9ea617522d0e509989271bbf10ff542d6c48a39416</x:v>
      </x:c>
    </x:row>
    <x:row r="1791" ht="30" customHeight="1">
      <x:c r="A1791" s="10" t="n">
        <x:v>1783</x:v>
      </x:c>
      <x:c r="B1791" s="10" t="n">
        <x:v>536544</x:v>
      </x:c>
      <x:c r="C1791" s="10" t="str">
        <x:v>85129D</x:v>
      </x:c>
      <x:c r="D1791" s="16" t="str">
        <x:v>BEADED CRYSTAL HEART PINK SMALL</x:v>
      </x:c>
      <x:c r="E1791" s="14" t="n">
        <x:v>1</x:v>
      </x:c>
      <x:c r="F1791" s="12" t="n">
        <x:v>40513.60555555556</x:v>
      </x:c>
      <x:c r="G1791" s="13" t="n">
        <x:v>2.51</x:v>
      </x:c>
      <x:c r="H1791" s="15"/>
      <x:c r="I1791" s="2" t="str">
        <x:v>United Kingdom</x:v>
      </x:c>
      <x:c r="J1791" s="2" t="str">
        <x:v>f5d60c59af06319095ca986f6a90fd5739be106ec490f4a6439af0749086d08e</x:v>
      </x:c>
    </x:row>
    <x:row r="1792" ht="30" customHeight="1">
      <x:c r="A1792" s="10" t="n">
        <x:v>1784</x:v>
      </x:c>
      <x:c r="B1792" s="10" t="n">
        <x:v>536544</x:v>
      </x:c>
      <x:c r="C1792" s="10" t="str">
        <x:v>85131B</x:v>
      </x:c>
      <x:c r="D1792" s="16" t="str">
        <x:v>BEADED CRYSTAL HEART GREEN ON STICK</x:v>
      </x:c>
      <x:c r="E1792" s="14" t="n">
        <x:v>2</x:v>
      </x:c>
      <x:c r="F1792" s="12" t="n">
        <x:v>40513.60555555556</x:v>
      </x:c>
      <x:c r="G1792" s="13" t="n">
        <x:v>0.85</x:v>
      </x:c>
      <x:c r="H1792" s="15"/>
      <x:c r="I1792" s="2" t="str">
        <x:v>United Kingdom</x:v>
      </x:c>
      <x:c r="J1792" s="2" t="str">
        <x:v>ff710ea874bada4b5100386bd8411d3df7161b43de84bae95ea42476552832ba</x:v>
      </x:c>
    </x:row>
    <x:row r="1793" ht="30" customHeight="1">
      <x:c r="A1793" s="10" t="n">
        <x:v>1785</x:v>
      </x:c>
      <x:c r="B1793" s="10" t="n">
        <x:v>536544</x:v>
      </x:c>
      <x:c r="C1793" s="10" t="str">
        <x:v>85132A</x:v>
      </x:c>
      <x:c r="D1793" s="16" t="str">
        <x:v>CHARLIE + LOLA BISCUITS TINS</x:v>
      </x:c>
      <x:c r="E1793" s="14" t="n">
        <x:v>2</x:v>
      </x:c>
      <x:c r="F1793" s="12" t="n">
        <x:v>40513.60555555556</x:v>
      </x:c>
      <x:c r="G1793" s="13" t="n">
        <x:v>8.47</x:v>
      </x:c>
      <x:c r="H1793" s="15"/>
      <x:c r="I1793" s="2" t="str">
        <x:v>United Kingdom</x:v>
      </x:c>
      <x:c r="J1793" s="2" t="str">
        <x:v>a67e593e7696b21fa421b67257e99b56b66cc15549f4ad8c42f62c0430c7fdd4</x:v>
      </x:c>
    </x:row>
    <x:row r="1794" ht="30" customHeight="1">
      <x:c r="A1794" s="10" t="n">
        <x:v>1786</x:v>
      </x:c>
      <x:c r="B1794" s="10" t="n">
        <x:v>536544</x:v>
      </x:c>
      <x:c r="C1794" s="10" t="str">
        <x:v>85135B</x:v>
      </x:c>
      <x:c r="D1794" s="16" t="str">
        <x:v>BLUE DRAGONFLY HELICOPTER</x:v>
      </x:c>
      <x:c r="E1794" s="14" t="n">
        <x:v>1</x:v>
      </x:c>
      <x:c r="F1794" s="12" t="n">
        <x:v>40513.60555555556</x:v>
      </x:c>
      <x:c r="G1794" s="13" t="n">
        <x:v>8.47</x:v>
      </x:c>
      <x:c r="H1794" s="15"/>
      <x:c r="I1794" s="2" t="str">
        <x:v>United Kingdom</x:v>
      </x:c>
      <x:c r="J1794" s="2" t="str">
        <x:v>185a20595117e6e89c676fa8f61eeafb274a042292fe9995347c0412e6ad81a2</x:v>
      </x:c>
    </x:row>
    <x:row r="1795" ht="30" customHeight="1">
      <x:c r="A1795" s="10" t="n">
        <x:v>1787</x:v>
      </x:c>
      <x:c r="B1795" s="10" t="n">
        <x:v>536544</x:v>
      </x:c>
      <x:c r="C1795" s="10" t="str">
        <x:v>85135C</x:v>
      </x:c>
      <x:c r="D1795" s="16" t="str">
        <x:v>RED DRAGONFLY HELICOPTER</x:v>
      </x:c>
      <x:c r="E1795" s="14" t="n">
        <x:v>1</x:v>
      </x:c>
      <x:c r="F1795" s="12" t="n">
        <x:v>40513.60555555556</x:v>
      </x:c>
      <x:c r="G1795" s="13" t="n">
        <x:v>8.47</x:v>
      </x:c>
      <x:c r="H1795" s="15"/>
      <x:c r="I1795" s="2" t="str">
        <x:v>United Kingdom</x:v>
      </x:c>
      <x:c r="J1795" s="2" t="str">
        <x:v>936e62d9e1d5659493a0e8765373e9a29ce58bd2d2ecbf6e1f3ba677fd27ce36</x:v>
      </x:c>
    </x:row>
    <x:row r="1796" ht="30" customHeight="1">
      <x:c r="A1796" s="10" t="n">
        <x:v>1788</x:v>
      </x:c>
      <x:c r="B1796" s="10" t="n">
        <x:v>536544</x:v>
      </x:c>
      <x:c r="C1796" s="10" t="n">
        <x:v>85152</x:v>
      </x:c>
      <x:c r="D1796" s="16" t="str">
        <x:v>HAND OVER THE CHOCOLATE   SIGN </x:v>
      </x:c>
      <x:c r="E1796" s="14" t="n">
        <x:v>1</x:v>
      </x:c>
      <x:c r="F1796" s="12" t="n">
        <x:v>40513.60555555556</x:v>
      </x:c>
      <x:c r="G1796" s="13" t="n">
        <x:v>4.21</x:v>
      </x:c>
      <x:c r="H1796" s="15"/>
      <x:c r="I1796" s="2" t="str">
        <x:v>United Kingdom</x:v>
      </x:c>
      <x:c r="J1796" s="2" t="str">
        <x:v>cb106eda7d2aa5afb0a69a54f689529e740cae6f4716080b8257a25960e361c7</x:v>
      </x:c>
    </x:row>
    <x:row r="1797" ht="30" customHeight="1">
      <x:c r="A1797" s="10" t="n">
        <x:v>1789</x:v>
      </x:c>
      <x:c r="B1797" s="10" t="n">
        <x:v>536544</x:v>
      </x:c>
      <x:c r="C1797" s="10" t="n">
        <x:v>85176</x:v>
      </x:c>
      <x:c r="D1797" s="16" t="str">
        <x:v>SEWING SUSAN 21 NEEDLE SET</x:v>
      </x:c>
      <x:c r="E1797" s="14" t="n">
        <x:v>5</x:v>
      </x:c>
      <x:c r="F1797" s="12" t="n">
        <x:v>40513.60555555556</x:v>
      </x:c>
      <x:c r="G1797" s="13" t="n">
        <x:v>1.66</x:v>
      </x:c>
      <x:c r="H1797" s="15"/>
      <x:c r="I1797" s="2" t="str">
        <x:v>United Kingdom</x:v>
      </x:c>
      <x:c r="J1797" s="2" t="str">
        <x:v>0bef883b48e26b0cf32f968bac6c0166caa9fcb4e16dba4b346d932339f23698</x:v>
      </x:c>
    </x:row>
    <x:row r="1798" ht="30" customHeight="1">
      <x:c r="A1798" s="10" t="n">
        <x:v>1790</x:v>
      </x:c>
      <x:c r="B1798" s="10" t="n">
        <x:v>536544</x:v>
      </x:c>
      <x:c r="C1798" s="10" t="n">
        <x:v>85177</x:v>
      </x:c>
      <x:c r="D1798" s="16" t="str">
        <x:v>BASKET OF FLOWERS SEWING KIT</x:v>
      </x:c>
      <x:c r="E1798" s="14" t="n">
        <x:v>1</x:v>
      </x:c>
      <x:c r="F1798" s="12" t="n">
        <x:v>40513.60555555556</x:v>
      </x:c>
      <x:c r="G1798" s="13" t="n">
        <x:v>1.66</x:v>
      </x:c>
      <x:c r="H1798" s="15"/>
      <x:c r="I1798" s="2" t="str">
        <x:v>United Kingdom</x:v>
      </x:c>
      <x:c r="J1798" s="2" t="str">
        <x:v>dd379ab9af4a78aa5ed852ec544b56ad935d84785db23b646cbc115d8bc1f84e</x:v>
      </x:c>
    </x:row>
    <x:row r="1799" ht="30" customHeight="1">
      <x:c r="A1799" s="10" t="n">
        <x:v>1791</x:v>
      </x:c>
      <x:c r="B1799" s="10" t="n">
        <x:v>536544</x:v>
      </x:c>
      <x:c r="C1799" s="10" t="n">
        <x:v>85178</x:v>
      </x:c>
      <x:c r="D1799" s="16" t="str">
        <x:v>VICTORIAN SEWING KIT</x:v>
      </x:c>
      <x:c r="E1799" s="14" t="n">
        <x:v>1</x:v>
      </x:c>
      <x:c r="F1799" s="12" t="n">
        <x:v>40513.60555555556</x:v>
      </x:c>
      <x:c r="G1799" s="13" t="n">
        <x:v>2.51</x:v>
      </x:c>
      <x:c r="H1799" s="15"/>
      <x:c r="I1799" s="2" t="str">
        <x:v>United Kingdom</x:v>
      </x:c>
      <x:c r="J1799" s="2" t="str">
        <x:v>5ad237e8f49adc31bb6509b2f96a2411ab83d025c51a9ce85d50ccc1151c7ca7</x:v>
      </x:c>
    </x:row>
    <x:row r="1800" ht="30" customHeight="1">
      <x:c r="A1800" s="10" t="n">
        <x:v>1792</x:v>
      </x:c>
      <x:c r="B1800" s="10" t="n">
        <x:v>536544</x:v>
      </x:c>
      <x:c r="C1800" s="10" t="str">
        <x:v>85186A</x:v>
      </x:c>
      <x:c r="D1800" s="16" t="str">
        <x:v>EASTER BUNNY GARLAND OF FLOWERS</x:v>
      </x:c>
      <x:c r="E1800" s="14" t="n">
        <x:v>1</x:v>
      </x:c>
      <x:c r="F1800" s="12" t="n">
        <x:v>40513.60555555556</x:v>
      </x:c>
      <x:c r="G1800" s="13" t="n">
        <x:v>0.85</x:v>
      </x:c>
      <x:c r="H1800" s="15"/>
      <x:c r="I1800" s="2" t="str">
        <x:v>United Kingdom</x:v>
      </x:c>
      <x:c r="J1800" s="2" t="str">
        <x:v>25b82d016e7f2cee4b867a8b1eb0c145a90a5688b8086e57262dc255762faa69</x:v>
      </x:c>
    </x:row>
    <x:row r="1801" ht="30" customHeight="1">
      <x:c r="A1801" s="10" t="n">
        <x:v>1793</x:v>
      </x:c>
      <x:c r="B1801" s="10" t="n">
        <x:v>536544</x:v>
      </x:c>
      <x:c r="C1801" s="10" t="str">
        <x:v>85199S</x:v>
      </x:c>
      <x:c r="D1801" s="16" t="str">
        <x:v>SMALL HANGING IVORY/RED WOOD BIRD</x:v>
      </x:c>
      <x:c r="E1801" s="14" t="n">
        <x:v>10</x:v>
      </x:c>
      <x:c r="F1801" s="12" t="n">
        <x:v>40513.60555555556</x:v>
      </x:c>
      <x:c r="G1801" s="13" t="n">
        <x:v>0.85</x:v>
      </x:c>
      <x:c r="H1801" s="15"/>
      <x:c r="I1801" s="2" t="str">
        <x:v>United Kingdom</x:v>
      </x:c>
      <x:c r="J1801" s="2" t="str">
        <x:v>58afad17b1c483d1af90f94a3f010559d7c78847da86ff6430d50ea6d3cf6eb1</x:v>
      </x:c>
    </x:row>
    <x:row r="1802" ht="30" customHeight="1">
      <x:c r="A1802" s="10" t="n">
        <x:v>1794</x:v>
      </x:c>
      <x:c r="B1802" s="10" t="n">
        <x:v>536544</x:v>
      </x:c>
      <x:c r="C1802" s="10" t="str">
        <x:v>85231B</x:v>
      </x:c>
      <x:c r="D1802" s="16" t="str">
        <x:v>CINAMMON SET OF 9 T-LIGHTS</x:v>
      </x:c>
      <x:c r="E1802" s="14" t="n">
        <x:v>2</x:v>
      </x:c>
      <x:c r="F1802" s="12" t="n">
        <x:v>40513.60555555556</x:v>
      </x:c>
      <x:c r="G1802" s="13" t="n">
        <x:v>1.66</x:v>
      </x:c>
      <x:c r="H1802" s="15"/>
      <x:c r="I1802" s="2" t="str">
        <x:v>United Kingdom</x:v>
      </x:c>
      <x:c r="J1802" s="2" t="str">
        <x:v>c322f55eeaca647fc5a172f1f8371c178a0c0873b874deef12624f2c3823fe01</x:v>
      </x:c>
    </x:row>
    <x:row r="1803" ht="30" customHeight="1">
      <x:c r="A1803" s="10" t="n">
        <x:v>1795</x:v>
      </x:c>
      <x:c r="B1803" s="10" t="n">
        <x:v>536544</x:v>
      </x:c>
      <x:c r="C1803" s="10" t="str">
        <x:v>85232B</x:v>
      </x:c>
      <x:c r="D1803" s="16" t="str">
        <x:v>SET OF 3 BABUSHKA STACKING TINS</x:v>
      </x:c>
      <x:c r="E1803" s="14" t="n">
        <x:v>1</x:v>
      </x:c>
      <x:c r="F1803" s="12" t="n">
        <x:v>40513.60555555556</x:v>
      </x:c>
      <x:c r="G1803" s="13" t="n">
        <x:v>4.95</x:v>
      </x:c>
      <x:c r="H1803" s="15"/>
      <x:c r="I1803" s="2" t="str">
        <x:v>United Kingdom</x:v>
      </x:c>
      <x:c r="J1803" s="2" t="str">
        <x:v>5b12a649c10b2f4f672f9bc60e2185bddaab346426ac7bbab6cdf5c634f531ac</x:v>
      </x:c>
    </x:row>
    <x:row r="1804" ht="30" customHeight="1">
      <x:c r="A1804" s="10" t="n">
        <x:v>1796</x:v>
      </x:c>
      <x:c r="B1804" s="10" t="n">
        <x:v>536544</x:v>
      </x:c>
      <x:c r="C1804" s="10" t="str">
        <x:v>90003C</x:v>
      </x:c>
      <x:c r="D1804" s="16" t="str">
        <x:v>MIDNIGHT BLUE PAIR HEART HAIR SLIDE</x:v>
      </x:c>
      <x:c r="E1804" s="14" t="n">
        <x:v>1</x:v>
      </x:c>
      <x:c r="F1804" s="12" t="n">
        <x:v>40513.60555555556</x:v>
      </x:c>
      <x:c r="G1804" s="13" t="n">
        <x:v>3.81</x:v>
      </x:c>
      <x:c r="H1804" s="15"/>
      <x:c r="I1804" s="2" t="str">
        <x:v>United Kingdom</x:v>
      </x:c>
      <x:c r="J1804" s="2" t="str">
        <x:v>a668ac7499130270f3e5922e1608bce07099ca1bddc576222dd0a83ceaa83748</x:v>
      </x:c>
    </x:row>
    <x:row r="1805" ht="30" customHeight="1">
      <x:c r="A1805" s="10" t="n">
        <x:v>1797</x:v>
      </x:c>
      <x:c r="B1805" s="10" t="n">
        <x:v>536544</x:v>
      </x:c>
      <x:c r="C1805" s="10" t="str">
        <x:v>90018A</x:v>
      </x:c>
      <x:c r="D1805" s="16" t="str">
        <x:v>SILVER M.O.P ORBIT DROP EARRINGS</x:v>
      </x:c>
      <x:c r="E1805" s="14" t="n">
        <x:v>1</x:v>
      </x:c>
      <x:c r="F1805" s="12" t="n">
        <x:v>40513.60555555556</x:v>
      </x:c>
      <x:c r="G1805" s="13" t="n">
        <x:v>4.24</x:v>
      </x:c>
      <x:c r="H1805" s="15"/>
      <x:c r="I1805" s="2" t="str">
        <x:v>United Kingdom</x:v>
      </x:c>
      <x:c r="J1805" s="2" t="str">
        <x:v>e6cda22d563d99b30ddf42849ed5267a0172d0a07337d1d23c128e6b513e57c6</x:v>
      </x:c>
    </x:row>
    <x:row r="1806" ht="30" customHeight="1">
      <x:c r="A1806" s="10" t="n">
        <x:v>1798</x:v>
      </x:c>
      <x:c r="B1806" s="10" t="n">
        <x:v>536544</x:v>
      </x:c>
      <x:c r="C1806" s="10" t="n">
        <x:v>90022</x:v>
      </x:c>
      <x:c r="D1806" s="16" t="str">
        <x:v>EDWARDIAN DROP EARRINGS JET BLACK</x:v>
      </x:c>
      <x:c r="E1806" s="14" t="n">
        <x:v>1</x:v>
      </x:c>
      <x:c r="F1806" s="12" t="n">
        <x:v>40513.60555555556</x:v>
      </x:c>
      <x:c r="G1806" s="13" t="n">
        <x:v>3.81</x:v>
      </x:c>
      <x:c r="H1806" s="15"/>
      <x:c r="I1806" s="2" t="str">
        <x:v>United Kingdom</x:v>
      </x:c>
      <x:c r="J1806" s="2" t="str">
        <x:v>fcb1bbb90a0244b19721fb16c64911970b5e30b01957256205273c6551e64354</x:v>
      </x:c>
    </x:row>
    <x:row r="1807" ht="30" customHeight="1">
      <x:c r="A1807" s="10" t="n">
        <x:v>1799</x:v>
      </x:c>
      <x:c r="B1807" s="10" t="n">
        <x:v>536544</x:v>
      </x:c>
      <x:c r="C1807" s="10" t="n">
        <x:v>90071</x:v>
      </x:c>
      <x:c r="D1807" s="16" t="str">
        <x:v>RUBY GLASS CLUSTER EARRINGS</x:v>
      </x:c>
      <x:c r="E1807" s="14" t="n">
        <x:v>1</x:v>
      </x:c>
      <x:c r="F1807" s="12" t="n">
        <x:v>40513.60555555556</x:v>
      </x:c>
      <x:c r="G1807" s="13" t="n">
        <x:v>1.26</x:v>
      </x:c>
      <x:c r="H1807" s="15"/>
      <x:c r="I1807" s="2" t="str">
        <x:v>United Kingdom</x:v>
      </x:c>
      <x:c r="J1807" s="2" t="str">
        <x:v>0aed24119470fd08558b636d5ed5f06b6ac8fed6389532d66a501d48c3500658</x:v>
      </x:c>
    </x:row>
    <x:row r="1808" ht="30" customHeight="1">
      <x:c r="A1808" s="10" t="n">
        <x:v>1800</x:v>
      </x:c>
      <x:c r="B1808" s="10" t="n">
        <x:v>536544</x:v>
      </x:c>
      <x:c r="C1808" s="10" t="n">
        <x:v>90099</x:v>
      </x:c>
      <x:c r="D1808" s="16" t="str">
        <x:v>NECKLACE+BRACELET SET BLUE HIBISCUS</x:v>
      </x:c>
      <x:c r="E1808" s="14" t="n">
        <x:v>1</x:v>
      </x:c>
      <x:c r="F1808" s="12" t="n">
        <x:v>40513.60555555556</x:v>
      </x:c>
      <x:c r="G1808" s="13" t="n">
        <x:v>5.06</x:v>
      </x:c>
      <x:c r="H1808" s="15"/>
      <x:c r="I1808" s="2" t="str">
        <x:v>United Kingdom</x:v>
      </x:c>
      <x:c r="J1808" s="2" t="str">
        <x:v>e648ac941b5d778195975fb41fe540186cd47520cf28123f7030420fb99504f0</x:v>
      </x:c>
    </x:row>
    <x:row r="1809" ht="30" customHeight="1">
      <x:c r="A1809" s="10" t="n">
        <x:v>1801</x:v>
      </x:c>
      <x:c r="B1809" s="10" t="n">
        <x:v>536544</x:v>
      </x:c>
      <x:c r="C1809" s="10" t="n">
        <x:v>90116</x:v>
      </x:c>
      <x:c r="D1809" s="16" t="str">
        <x:v>FRUIT SALAD BAG CHARM</x:v>
      </x:c>
      <x:c r="E1809" s="14" t="n">
        <x:v>1</x:v>
      </x:c>
      <x:c r="F1809" s="12" t="n">
        <x:v>40513.60555555556</x:v>
      </x:c>
      <x:c r="G1809" s="13" t="n">
        <x:v>2.51</x:v>
      </x:c>
      <x:c r="H1809" s="15"/>
      <x:c r="I1809" s="2" t="str">
        <x:v>United Kingdom</x:v>
      </x:c>
      <x:c r="J1809" s="2" t="str">
        <x:v>7a3bc46a636eaa6da58f750e056769640c660b34978faa55a316bd04de537e48</x:v>
      </x:c>
    </x:row>
    <x:row r="1810" ht="30" customHeight="1">
      <x:c r="A1810" s="10" t="n">
        <x:v>1802</x:v>
      </x:c>
      <x:c r="B1810" s="10" t="n">
        <x:v>536544</x:v>
      </x:c>
      <x:c r="C1810" s="10" t="str">
        <x:v>90120C</x:v>
      </x:c>
      <x:c r="D1810" s="16" t="str">
        <x:v>GREEN MURANO TWIST BRACELET</x:v>
      </x:c>
      <x:c r="E1810" s="14" t="n">
        <x:v>1</x:v>
      </x:c>
      <x:c r="F1810" s="12" t="n">
        <x:v>40513.60555555556</x:v>
      </x:c>
      <x:c r="G1810" s="13" t="n">
        <x:v>4.24</x:v>
      </x:c>
      <x:c r="H1810" s="15"/>
      <x:c r="I1810" s="2" t="str">
        <x:v>United Kingdom</x:v>
      </x:c>
      <x:c r="J1810" s="2" t="str">
        <x:v>6d0a6e8e0594a9e331ff6de0f88f4d35bd564d5f41f88abda9d88afc23890de3</x:v>
      </x:c>
    </x:row>
    <x:row r="1811" ht="30" customHeight="1">
      <x:c r="A1811" s="10" t="n">
        <x:v>1803</x:v>
      </x:c>
      <x:c r="B1811" s="10" t="n">
        <x:v>536544</x:v>
      </x:c>
      <x:c r="C1811" s="10" t="str">
        <x:v>90129A</x:v>
      </x:c>
      <x:c r="D1811" s="16" t="str">
        <x:v>PINK GLASS TASSLE BAG CHARM </x:v>
      </x:c>
      <x:c r="E1811" s="14" t="n">
        <x:v>2</x:v>
      </x:c>
      <x:c r="F1811" s="12" t="n">
        <x:v>40513.60555555556</x:v>
      </x:c>
      <x:c r="G1811" s="13" t="n">
        <x:v>1.66</x:v>
      </x:c>
      <x:c r="H1811" s="15"/>
      <x:c r="I1811" s="2" t="str">
        <x:v>United Kingdom</x:v>
      </x:c>
      <x:c r="J1811" s="2" t="str">
        <x:v>4c603eb7cd0fb434c6024ca675d801b930195f5efb87cbf1e3f57b64881c1d1f</x:v>
      </x:c>
    </x:row>
    <x:row r="1812" ht="30" customHeight="1">
      <x:c r="A1812" s="10" t="n">
        <x:v>1804</x:v>
      </x:c>
      <x:c r="B1812" s="10" t="n">
        <x:v>536544</x:v>
      </x:c>
      <x:c r="C1812" s="10" t="str">
        <x:v>90129B</x:v>
      </x:c>
      <x:c r="D1812" s="16" t="str">
        <x:v>TURQUOISE GLASS TASSLE BAG CHARM </x:v>
      </x:c>
      <x:c r="E1812" s="14" t="n">
        <x:v>1</x:v>
      </x:c>
      <x:c r="F1812" s="12" t="n">
        <x:v>40513.60555555556</x:v>
      </x:c>
      <x:c r="G1812" s="13" t="n">
        <x:v>1.66</x:v>
      </x:c>
      <x:c r="H1812" s="15"/>
      <x:c r="I1812" s="2" t="str">
        <x:v>United Kingdom</x:v>
      </x:c>
      <x:c r="J1812" s="2" t="str">
        <x:v>8638611d602076c4915f8319ff682f6b4af910b946755919c0f9e20ded2c6d93</x:v>
      </x:c>
    </x:row>
    <x:row r="1813" ht="30" customHeight="1">
      <x:c r="A1813" s="10" t="n">
        <x:v>1805</x:v>
      </x:c>
      <x:c r="B1813" s="10" t="n">
        <x:v>536544</x:v>
      </x:c>
      <x:c r="C1813" s="10" t="str">
        <x:v>90161A</x:v>
      </x:c>
      <x:c r="D1813" s="16" t="str">
        <x:v>ANT COPPER RED BOUDICCA BRACELET</x:v>
      </x:c>
      <x:c r="E1813" s="14" t="n">
        <x:v>1</x:v>
      </x:c>
      <x:c r="F1813" s="12" t="n">
        <x:v>40513.60555555556</x:v>
      </x:c>
      <x:c r="G1813" s="13" t="n">
        <x:v>5.09</x:v>
      </x:c>
      <x:c r="H1813" s="15"/>
      <x:c r="I1813" s="2" t="str">
        <x:v>United Kingdom</x:v>
      </x:c>
      <x:c r="J1813" s="2" t="str">
        <x:v>4aa484589c146c56ce2fdeea69f344d392b19df3f847c3af11df47dde10ffc02</x:v>
      </x:c>
    </x:row>
    <x:row r="1814" ht="30" customHeight="1">
      <x:c r="A1814" s="10" t="n">
        <x:v>1806</x:v>
      </x:c>
      <x:c r="B1814" s="10" t="n">
        <x:v>536544</x:v>
      </x:c>
      <x:c r="C1814" s="10" t="str">
        <x:v>90190C</x:v>
      </x:c>
      <x:c r="D1814" s="16" t="str">
        <x:v>SILVER/AMETHYST DROP EARRINGS LEAF</x:v>
      </x:c>
      <x:c r="E1814" s="14" t="n">
        <x:v>1</x:v>
      </x:c>
      <x:c r="F1814" s="12" t="n">
        <x:v>40513.60555555556</x:v>
      </x:c>
      <x:c r="G1814" s="13" t="n">
        <x:v>2.96</x:v>
      </x:c>
      <x:c r="H1814" s="15"/>
      <x:c r="I1814" s="2" t="str">
        <x:v>United Kingdom</x:v>
      </x:c>
      <x:c r="J1814" s="2" t="str">
        <x:v>e8ce43e575ada730a23e9cb0fd21a2f8244630156491ebdc8cde18369d042f3f</x:v>
      </x:c>
    </x:row>
    <x:row r="1815" ht="30" customHeight="1">
      <x:c r="A1815" s="10" t="n">
        <x:v>1807</x:v>
      </x:c>
      <x:c r="B1815" s="10" t="n">
        <x:v>536544</x:v>
      </x:c>
      <x:c r="C1815" s="10" t="n">
        <x:v>90194</x:v>
      </x:c>
      <x:c r="D1815" s="16" t="str">
        <x:v>SILVER LARIAT BLACK STONE EARRINGS</x:v>
      </x:c>
      <x:c r="E1815" s="14" t="n">
        <x:v>1</x:v>
      </x:c>
      <x:c r="F1815" s="12" t="n">
        <x:v>40513.60555555556</x:v>
      </x:c>
      <x:c r="G1815" s="13" t="n">
        <x:v>4.24</x:v>
      </x:c>
      <x:c r="H1815" s="15"/>
      <x:c r="I1815" s="2" t="str">
        <x:v>United Kingdom</x:v>
      </x:c>
      <x:c r="J1815" s="2" t="str">
        <x:v>ced4d2745e22e1274f9d24cf7c09a1d34df5e039b1ab9e8db434b67082b0328b</x:v>
      </x:c>
    </x:row>
    <x:row r="1816" ht="30" customHeight="1">
      <x:c r="A1816" s="10" t="n">
        <x:v>1808</x:v>
      </x:c>
      <x:c r="B1816" s="10" t="n">
        <x:v>536544</x:v>
      </x:c>
      <x:c r="C1816" s="10" t="str">
        <x:v>90200A</x:v>
      </x:c>
      <x:c r="D1816" s="16" t="str">
        <x:v>PURPLE SWEETHEART BRACELET</x:v>
      </x:c>
      <x:c r="E1816" s="14" t="n">
        <x:v>1</x:v>
      </x:c>
      <x:c r="F1816" s="12" t="n">
        <x:v>40513.60555555556</x:v>
      </x:c>
      <x:c r="G1816" s="13" t="n">
        <x:v>4.24</x:v>
      </x:c>
      <x:c r="H1816" s="15"/>
      <x:c r="I1816" s="2" t="str">
        <x:v>United Kingdom</x:v>
      </x:c>
      <x:c r="J1816" s="2" t="str">
        <x:v>468ce979cf426f26d8c5b942210f202eec264d1495ca9206a7ce8d06aa2c6c8f</x:v>
      </x:c>
    </x:row>
    <x:row r="1817" ht="30" customHeight="1">
      <x:c r="A1817" s="10" t="n">
        <x:v>1809</x:v>
      </x:c>
      <x:c r="B1817" s="10" t="n">
        <x:v>536544</x:v>
      </x:c>
      <x:c r="C1817" s="10" t="str">
        <x:v>90200C</x:v>
      </x:c>
      <x:c r="D1817" s="16" t="str">
        <x:v>BLUE SWEETHEART BRACELET</x:v>
      </x:c>
      <x:c r="E1817" s="14" t="n">
        <x:v>1</x:v>
      </x:c>
      <x:c r="F1817" s="12" t="n">
        <x:v>40513.60555555556</x:v>
      </x:c>
      <x:c r="G1817" s="13" t="n">
        <x:v>4.24</x:v>
      </x:c>
      <x:c r="H1817" s="15"/>
      <x:c r="I1817" s="2" t="str">
        <x:v>United Kingdom</x:v>
      </x:c>
      <x:c r="J1817" s="2" t="str">
        <x:v>f46f6e8d56162c955a87be54fc9341014767ba5ae02baaf5f1dc26049c84d7c3</x:v>
      </x:c>
    </x:row>
    <x:row r="1818" ht="30" customHeight="1">
      <x:c r="A1818" s="10" t="n">
        <x:v>1810</x:v>
      </x:c>
      <x:c r="B1818" s="10" t="n">
        <x:v>536544</x:v>
      </x:c>
      <x:c r="C1818" s="10" t="str">
        <x:v>90209B</x:v>
      </x:c>
      <x:c r="D1818" s="16" t="str">
        <x:v>GREEN ENAMEL+GLASS HAIR COMB</x:v>
      </x:c>
      <x:c r="E1818" s="14" t="n">
        <x:v>1</x:v>
      </x:c>
      <x:c r="F1818" s="12" t="n">
        <x:v>40513.60555555556</x:v>
      </x:c>
      <x:c r="G1818" s="13" t="n">
        <x:v>2.11</x:v>
      </x:c>
      <x:c r="H1818" s="15"/>
      <x:c r="I1818" s="2" t="str">
        <x:v>United Kingdom</x:v>
      </x:c>
      <x:c r="J1818" s="2" t="str">
        <x:v>0618e12850dfc9464a87d29e3f4300684ad3f72463db8de9f630fd75cd4b98df</x:v>
      </x:c>
    </x:row>
    <x:row r="1819" ht="30" customHeight="1">
      <x:c r="A1819" s="10" t="n">
        <x:v>1811</x:v>
      </x:c>
      <x:c r="B1819" s="10" t="n">
        <x:v>536544</x:v>
      </x:c>
      <x:c r="C1819" s="10" t="str">
        <x:v>90214D</x:v>
      </x:c>
      <x:c r="D1819" s="16" t="str">
        <x:v>LETTER "D" BLING KEY RING</x:v>
      </x:c>
      <x:c r="E1819" s="14" t="n">
        <x:v>1</x:v>
      </x:c>
      <x:c r="F1819" s="12" t="n">
        <x:v>40513.60555555556</x:v>
      </x:c>
      <x:c r="G1819" s="13" t="n">
        <x:v>0.85</x:v>
      </x:c>
      <x:c r="H1819" s="15"/>
      <x:c r="I1819" s="2" t="str">
        <x:v>United Kingdom</x:v>
      </x:c>
      <x:c r="J1819" s="2" t="str">
        <x:v>6eec1036e09f8515c2553f5e097412ef898dbc153976aab0663d1ec0ff3a19b9</x:v>
      </x:c>
    </x:row>
    <x:row r="1820" ht="30" customHeight="1">
      <x:c r="A1820" s="10" t="n">
        <x:v>1812</x:v>
      </x:c>
      <x:c r="B1820" s="10" t="n">
        <x:v>536544</x:v>
      </x:c>
      <x:c r="C1820" s="10" t="str">
        <x:v>90214G</x:v>
      </x:c>
      <x:c r="D1820" s="16" t="str">
        <x:v>LETTER "G" BLING KEY RING</x:v>
      </x:c>
      <x:c r="E1820" s="14" t="n">
        <x:v>1</x:v>
      </x:c>
      <x:c r="F1820" s="12" t="n">
        <x:v>40513.60555555556</x:v>
      </x:c>
      <x:c r="G1820" s="13" t="n">
        <x:v>0.85</x:v>
      </x:c>
      <x:c r="H1820" s="15"/>
      <x:c r="I1820" s="2" t="str">
        <x:v>United Kingdom</x:v>
      </x:c>
      <x:c r="J1820" s="2" t="str">
        <x:v>ed92f8e07438f2424814934777532db761957fe372c5f108c47ae78986d1a780</x:v>
      </x:c>
    </x:row>
    <x:row r="1821" ht="30" customHeight="1">
      <x:c r="A1821" s="10" t="n">
        <x:v>1813</x:v>
      </x:c>
      <x:c r="B1821" s="10" t="n">
        <x:v>536544</x:v>
      </x:c>
      <x:c r="C1821" s="10" t="str">
        <x:v>90214H</x:v>
      </x:c>
      <x:c r="D1821" s="16" t="str">
        <x:v>LETTER "H" BLING KEY RING</x:v>
      </x:c>
      <x:c r="E1821" s="14" t="n">
        <x:v>1</x:v>
      </x:c>
      <x:c r="F1821" s="12" t="n">
        <x:v>40513.60555555556</x:v>
      </x:c>
      <x:c r="G1821" s="13" t="n">
        <x:v>0.85</x:v>
      </x:c>
      <x:c r="H1821" s="15"/>
      <x:c r="I1821" s="2" t="str">
        <x:v>United Kingdom</x:v>
      </x:c>
      <x:c r="J1821" s="2" t="str">
        <x:v>5652048edb234225fb22b74c959b1b23c31f7d1aa97c8348c785646dd6607ff2</x:v>
      </x:c>
    </x:row>
    <x:row r="1822" ht="30" customHeight="1">
      <x:c r="A1822" s="10" t="n">
        <x:v>1814</x:v>
      </x:c>
      <x:c r="B1822" s="10" t="n">
        <x:v>536544</x:v>
      </x:c>
      <x:c r="C1822" s="10" t="str">
        <x:v>90214J</x:v>
      </x:c>
      <x:c r="D1822" s="16" t="str">
        <x:v>LETTER "J" BLING KEY RING</x:v>
      </x:c>
      <x:c r="E1822" s="14" t="n">
        <x:v>1</x:v>
      </x:c>
      <x:c r="F1822" s="12" t="n">
        <x:v>40513.60555555556</x:v>
      </x:c>
      <x:c r="G1822" s="13" t="n">
        <x:v>0.85</x:v>
      </x:c>
      <x:c r="H1822" s="15"/>
      <x:c r="I1822" s="2" t="str">
        <x:v>United Kingdom</x:v>
      </x:c>
      <x:c r="J1822" s="2" t="str">
        <x:v>9b37a6ca494ee89326623a162fe7050c0302f7434f30ce49605ba306444871e8</x:v>
      </x:c>
    </x:row>
    <x:row r="1823" ht="30" customHeight="1">
      <x:c r="A1823" s="10" t="n">
        <x:v>1815</x:v>
      </x:c>
      <x:c r="B1823" s="10" t="n">
        <x:v>536544</x:v>
      </x:c>
      <x:c r="C1823" s="10" t="str">
        <x:v>90214R</x:v>
      </x:c>
      <x:c r="D1823" s="16" t="str">
        <x:v>LETTER "R" BLING KEY RING</x:v>
      </x:c>
      <x:c r="E1823" s="14" t="n">
        <x:v>1</x:v>
      </x:c>
      <x:c r="F1823" s="12" t="n">
        <x:v>40513.60555555556</x:v>
      </x:c>
      <x:c r="G1823" s="13" t="n">
        <x:v>0.85</x:v>
      </x:c>
      <x:c r="H1823" s="15"/>
      <x:c r="I1823" s="2" t="str">
        <x:v>United Kingdom</x:v>
      </x:c>
      <x:c r="J1823" s="2" t="str">
        <x:v>8c10cbe2edc0773e12f4e02d9aefbe870af716926d469ef21f724987f49ff8cc</x:v>
      </x:c>
    </x:row>
    <x:row r="1824" ht="30" customHeight="1">
      <x:c r="A1824" s="10" t="n">
        <x:v>1816</x:v>
      </x:c>
      <x:c r="B1824" s="10" t="n">
        <x:v>536544</x:v>
      </x:c>
      <x:c r="C1824" s="10" t="str">
        <x:v>DOT</x:v>
      </x:c>
      <x:c r="D1824" s="16" t="str">
        <x:v>DOTCOM POSTAGE</x:v>
      </x:c>
      <x:c r="E1824" s="14" t="n">
        <x:v>1</x:v>
      </x:c>
      <x:c r="F1824" s="12" t="n">
        <x:v>40513.60555555556</x:v>
      </x:c>
      <x:c r="G1824" s="13" t="n">
        <x:v>569.77</x:v>
      </x:c>
      <x:c r="H1824" s="15"/>
      <x:c r="I1824" s="2" t="str">
        <x:v>United Kingdom</x:v>
      </x:c>
      <x:c r="J1824" s="2" t="str">
        <x:v>aaa6d6d9ac13f179491b45641e04b45fcf2c9a0e7304a3c1f175c7dcb7b54af4</x:v>
      </x:c>
    </x:row>
    <x:row r="1825" ht="30" customHeight="1">
      <x:c r="A1825" s="10" t="n">
        <x:v>1817</x:v>
      </x:c>
      <x:c r="B1825" s="10" t="n">
        <x:v>536544</x:v>
      </x:c>
      <x:c r="C1825" s="10" t="n">
        <x:v>84375</x:v>
      </x:c>
      <x:c r="D1825" s="16" t="str">
        <x:v>SET OF 20 KIDS COOKIE CUTTERS</x:v>
      </x:c>
      <x:c r="E1825" s="14" t="n">
        <x:v>4</x:v>
      </x:c>
      <x:c r="F1825" s="12" t="n">
        <x:v>40513.60555555556</x:v>
      </x:c>
      <x:c r="G1825" s="13" t="n">
        <x:v>4.21</x:v>
      </x:c>
      <x:c r="H1825" s="15"/>
      <x:c r="I1825" s="2" t="str">
        <x:v>United Kingdom</x:v>
      </x:c>
      <x:c r="J1825" s="2" t="str">
        <x:v>7108788968c7c9500126cdb9d59b289ea12286d28d0ecdec69d4f2aae9aa1a2f</x:v>
      </x:c>
    </x:row>
    <x:row r="1826" ht="30" customHeight="1">
      <x:c r="A1826" s="10" t="n">
        <x:v>1818</x:v>
      </x:c>
      <x:c r="B1826" s="10" t="n">
        <x:v>536544</x:v>
      </x:c>
      <x:c r="C1826" s="10" t="n">
        <x:v>84378</x:v>
      </x:c>
      <x:c r="D1826" s="16" t="str">
        <x:v>SET OF 3 HEART COOKIE CUTTERS</x:v>
      </x:c>
      <x:c r="E1826" s="14" t="n">
        <x:v>1</x:v>
      </x:c>
      <x:c r="F1826" s="12" t="n">
        <x:v>40513.60555555556</x:v>
      </x:c>
      <x:c r="G1826" s="13" t="n">
        <x:v>2.51</x:v>
      </x:c>
      <x:c r="H1826" s="15"/>
      <x:c r="I1826" s="2" t="str">
        <x:v>United Kingdom</x:v>
      </x:c>
      <x:c r="J1826" s="2" t="str">
        <x:v>1ccbbc13a6aac48ca442ecc47bcae10ab29dcb7433f8a29b616c4905092254da</x:v>
      </x:c>
    </x:row>
    <x:row r="1827" ht="30" customHeight="1">
      <x:c r="A1827" s="10" t="n">
        <x:v>1819</x:v>
      </x:c>
      <x:c r="B1827" s="10" t="n">
        <x:v>536544</x:v>
      </x:c>
      <x:c r="C1827" s="10" t="n">
        <x:v>84380</x:v>
      </x:c>
      <x:c r="D1827" s="16" t="str">
        <x:v>SET OF 3 BUTTERFLY COOKIE CUTTERS</x:v>
      </x:c>
      <x:c r="E1827" s="14" t="n">
        <x:v>5</x:v>
      </x:c>
      <x:c r="F1827" s="12" t="n">
        <x:v>40513.60555555556</x:v>
      </x:c>
      <x:c r="G1827" s="13" t="n">
        <x:v>2.51</x:v>
      </x:c>
      <x:c r="H1827" s="15"/>
      <x:c r="I1827" s="2" t="str">
        <x:v>United Kingdom</x:v>
      </x:c>
      <x:c r="J1827" s="2" t="str">
        <x:v>214c6c06c010d7f7c825bb76aa26b5a00a18ab9850299447e4e5cd33d047eb22</x:v>
      </x:c>
    </x:row>
    <x:row r="1828" ht="30" customHeight="1">
      <x:c r="A1828" s="10" t="n">
        <x:v>1820</x:v>
      </x:c>
      <x:c r="B1828" s="10" t="n">
        <x:v>536544</x:v>
      </x:c>
      <x:c r="C1828" s="10" t="str">
        <x:v>84534B</x:v>
      </x:c>
      <x:c r="D1828" s="16" t="str">
        <x:v>FAIRY CAKE NOTEBOOK A5 SIZE</x:v>
      </x:c>
      <x:c r="E1828" s="14" t="n">
        <x:v>2</x:v>
      </x:c>
      <x:c r="F1828" s="12" t="n">
        <x:v>40513.60555555556</x:v>
      </x:c>
      <x:c r="G1828" s="13" t="n">
        <x:v>1.66</x:v>
      </x:c>
      <x:c r="H1828" s="15"/>
      <x:c r="I1828" s="2" t="str">
        <x:v>United Kingdom</x:v>
      </x:c>
      <x:c r="J1828" s="2" t="str">
        <x:v>62f94e6a4f3abbd67ad73cf755c481ab9b8a353fea94eeafc13d1b0fcfccbbce</x:v>
      </x:c>
    </x:row>
    <x:row r="1829" ht="30" customHeight="1">
      <x:c r="A1829" s="10" t="n">
        <x:v>1821</x:v>
      </x:c>
      <x:c r="B1829" s="10" t="n">
        <x:v>536544</x:v>
      </x:c>
      <x:c r="C1829" s="10" t="str">
        <x:v>84535B</x:v>
      </x:c>
      <x:c r="D1829" s="16" t="str">
        <x:v>FAIRY CAKES NOTEBOOK A6 SIZE</x:v>
      </x:c>
      <x:c r="E1829" s="14" t="n">
        <x:v>1</x:v>
      </x:c>
      <x:c r="F1829" s="12" t="n">
        <x:v>40513.60555555556</x:v>
      </x:c>
      <x:c r="G1829" s="13" t="n">
        <x:v>1.49</x:v>
      </x:c>
      <x:c r="H1829" s="15"/>
      <x:c r="I1829" s="2" t="str">
        <x:v>United Kingdom</x:v>
      </x:c>
      <x:c r="J1829" s="2" t="str">
        <x:v>99206d57a14cc79953827217429fb0fad3fa21dfbe66a074c7cc905dd48d6d78</x:v>
      </x:c>
    </x:row>
    <x:row r="1830" ht="30" customHeight="1">
      <x:c r="A1830" s="10" t="n">
        <x:v>1822</x:v>
      </x:c>
      <x:c r="B1830" s="10" t="n">
        <x:v>536544</x:v>
      </x:c>
      <x:c r="C1830" s="10" t="str">
        <x:v>84536A</x:v>
      </x:c>
      <x:c r="D1830" s="16" t="str">
        <x:v>ENGLISH ROSE NOTEBOOK A7 SIZE</x:v>
      </x:c>
      <x:c r="E1830" s="14" t="n">
        <x:v>3</x:v>
      </x:c>
      <x:c r="F1830" s="12" t="n">
        <x:v>40513.60555555556</x:v>
      </x:c>
      <x:c r="G1830" s="13" t="n">
        <x:v>0.85</x:v>
      </x:c>
      <x:c r="H1830" s="15"/>
      <x:c r="I1830" s="2" t="str">
        <x:v>United Kingdom</x:v>
      </x:c>
      <x:c r="J1830" s="2" t="str">
        <x:v>5f9bca002a9074f4bf4a1fc73a6b3ed6aa6d4a782823f381da44b73829def98a</x:v>
      </x:c>
    </x:row>
    <x:row r="1831" ht="30" customHeight="1">
      <x:c r="A1831" s="10" t="n">
        <x:v>1823</x:v>
      </x:c>
      <x:c r="B1831" s="10" t="n">
        <x:v>536544</x:v>
      </x:c>
      <x:c r="C1831" s="10" t="str">
        <x:v>84536B</x:v>
      </x:c>
      <x:c r="D1831" s="16" t="str">
        <x:v>FAIRY CAKES NOTEBOOK A7 SIZE</x:v>
      </x:c>
      <x:c r="E1831" s="14" t="n">
        <x:v>3</x:v>
      </x:c>
      <x:c r="F1831" s="12" t="n">
        <x:v>40513.60555555556</x:v>
      </x:c>
      <x:c r="G1831" s="13" t="n">
        <x:v>0.85</x:v>
      </x:c>
      <x:c r="H1831" s="15"/>
      <x:c r="I1831" s="2" t="str">
        <x:v>United Kingdom</x:v>
      </x:c>
      <x:c r="J1831" s="2" t="str">
        <x:v>8d62d8145d06dc502a9ef558b5527d93b28d003a6cd292a5fd603017e927f5af</x:v>
      </x:c>
    </x:row>
    <x:row r="1832" ht="30" customHeight="1">
      <x:c r="A1832" s="10" t="n">
        <x:v>1824</x:v>
      </x:c>
      <x:c r="B1832" s="10" t="n">
        <x:v>536544</x:v>
      </x:c>
      <x:c r="C1832" s="10" t="n">
        <x:v>84580</x:v>
      </x:c>
      <x:c r="D1832" s="16" t="str">
        <x:v>MOUSE TOY WITH PINK T-SHIRT</x:v>
      </x:c>
      <x:c r="E1832" s="14" t="n">
        <x:v>1</x:v>
      </x:c>
      <x:c r="F1832" s="12" t="n">
        <x:v>40513.60555555556</x:v>
      </x:c>
      <x:c r="G1832" s="13" t="n">
        <x:v>4.21</x:v>
      </x:c>
      <x:c r="H1832" s="15"/>
      <x:c r="I1832" s="2" t="str">
        <x:v>United Kingdom</x:v>
      </x:c>
      <x:c r="J1832" s="2" t="str">
        <x:v>72a5a449081e6cb37c293222c951eed3036b17f02b703c617a82c287d8d0f798</x:v>
      </x:c>
    </x:row>
    <x:row r="1833" ht="30" customHeight="1">
      <x:c r="A1833" s="10" t="n">
        <x:v>1825</x:v>
      </x:c>
      <x:c r="B1833" s="10" t="n">
        <x:v>536544</x:v>
      </x:c>
      <x:c r="C1833" s="10" t="n">
        <x:v>84581</x:v>
      </x:c>
      <x:c r="D1833" s="16" t="str">
        <x:v>DOG TOY WITH PINK CROCHET SKIRT</x:v>
      </x:c>
      <x:c r="E1833" s="14" t="n">
        <x:v>1</x:v>
      </x:c>
      <x:c r="F1833" s="12" t="n">
        <x:v>40513.60555555556</x:v>
      </x:c>
      <x:c r="G1833" s="13" t="n">
        <x:v>4.21</x:v>
      </x:c>
      <x:c r="H1833" s="15"/>
      <x:c r="I1833" s="2" t="str">
        <x:v>United Kingdom</x:v>
      </x:c>
      <x:c r="J1833" s="2" t="str">
        <x:v>8fe1a58b00055e0e28d06f81c0f5efaca3ec2beec06768bba0c84793bd298d13</x:v>
      </x:c>
    </x:row>
    <x:row r="1834" ht="30" customHeight="1">
      <x:c r="A1834" s="10" t="n">
        <x:v>1826</x:v>
      </x:c>
      <x:c r="B1834" s="10" t="n">
        <x:v>536544</x:v>
      </x:c>
      <x:c r="C1834" s="10" t="n">
        <x:v>84598</x:v>
      </x:c>
      <x:c r="D1834" s="16" t="str">
        <x:v>BOYS ALPHABET IRON ON PATCHES</x:v>
      </x:c>
      <x:c r="E1834" s="14" t="n">
        <x:v>2</x:v>
      </x:c>
      <x:c r="F1834" s="12" t="n">
        <x:v>40513.60555555556</x:v>
      </x:c>
      <x:c r="G1834" s="13" t="n">
        <x:v>0.43</x:v>
      </x:c>
      <x:c r="H1834" s="15"/>
      <x:c r="I1834" s="2" t="str">
        <x:v>United Kingdom</x:v>
      </x:c>
      <x:c r="J1834" s="2" t="str">
        <x:v>00ef0b18d0444136be9f5d0ad49e5e72ca6b4dccdf3dc69f8de5e2bb6f9f6fcf</x:v>
      </x:c>
    </x:row>
    <x:row r="1835" ht="30" customHeight="1">
      <x:c r="A1835" s="10" t="n">
        <x:v>1827</x:v>
      </x:c>
      <x:c r="B1835" s="10" t="n">
        <x:v>536544</x:v>
      </x:c>
      <x:c r="C1835" s="10" t="str">
        <x:v>84625A</x:v>
      </x:c>
      <x:c r="D1835" s="16" t="str">
        <x:v>PINK NEW BAROQUECANDLESTICK CANDLE</x:v>
      </x:c>
      <x:c r="E1835" s="14" t="n">
        <x:v>1</x:v>
      </x:c>
      <x:c r="F1835" s="12" t="n">
        <x:v>40513.60555555556</x:v>
      </x:c>
      <x:c r="G1835" s="13" t="n">
        <x:v>5.91</x:v>
      </x:c>
      <x:c r="H1835" s="15"/>
      <x:c r="I1835" s="2" t="str">
        <x:v>United Kingdom</x:v>
      </x:c>
      <x:c r="J1835" s="2" t="str">
        <x:v>b3d7e5cfa811a5a1a15340071c4467e9e38ba01a00fa8bc4b0239b88564a0258</x:v>
      </x:c>
    </x:row>
    <x:row r="1836" ht="30" customHeight="1">
      <x:c r="A1836" s="10" t="n">
        <x:v>1828</x:v>
      </x:c>
      <x:c r="B1836" s="10" t="n">
        <x:v>536544</x:v>
      </x:c>
      <x:c r="C1836" s="10" t="n">
        <x:v>84692</x:v>
      </x:c>
      <x:c r="D1836" s="16" t="str">
        <x:v>BOX OF 24 COCKTAIL PARASOLS</x:v>
      </x:c>
      <x:c r="E1836" s="14" t="n">
        <x:v>1</x:v>
      </x:c>
      <x:c r="F1836" s="12" t="n">
        <x:v>40513.60555555556</x:v>
      </x:c>
      <x:c r="G1836" s="13" t="n">
        <x:v>0.85</x:v>
      </x:c>
      <x:c r="H1836" s="15"/>
      <x:c r="I1836" s="2" t="str">
        <x:v>United Kingdom</x:v>
      </x:c>
      <x:c r="J1836" s="2" t="str">
        <x:v>e465b08b7bb365161ad0e2ff0adad5455c1821b858a75574b54941e78556eaee</x:v>
      </x:c>
    </x:row>
    <x:row r="1837" ht="30" customHeight="1">
      <x:c r="A1837" s="10" t="n">
        <x:v>1829</x:v>
      </x:c>
      <x:c r="B1837" s="10" t="n">
        <x:v>536544</x:v>
      </x:c>
      <x:c r="C1837" s="10" t="n">
        <x:v>84832</x:v>
      </x:c>
      <x:c r="D1837" s="16" t="str">
        <x:v>ZINC WILLIE WINKIE  CANDLE STICK</x:v>
      </x:c>
      <x:c r="E1837" s="14" t="n">
        <x:v>3</x:v>
      </x:c>
      <x:c r="F1837" s="12" t="n">
        <x:v>40513.60555555556</x:v>
      </x:c>
      <x:c r="G1837" s="13" t="n">
        <x:v>1.66</x:v>
      </x:c>
      <x:c r="H1837" s="15"/>
      <x:c r="I1837" s="2" t="str">
        <x:v>United Kingdom</x:v>
      </x:c>
      <x:c r="J1837" s="2" t="str">
        <x:v>6415eebce9b1b0d3aa1bc8cb21421256bac9be5cfc44bfd4e3b6fd290f6f6979</x:v>
      </x:c>
    </x:row>
    <x:row r="1838" ht="30" customHeight="1">
      <x:c r="A1838" s="10" t="n">
        <x:v>1830</x:v>
      </x:c>
      <x:c r="B1838" s="10" t="n">
        <x:v>536544</x:v>
      </x:c>
      <x:c r="C1838" s="10" t="str">
        <x:v>84912B</x:v>
      </x:c>
      <x:c r="D1838" s="16" t="str">
        <x:v>GREEN ROSE WASHBAG</x:v>
      </x:c>
      <x:c r="E1838" s="14" t="n">
        <x:v>2</x:v>
      </x:c>
      <x:c r="F1838" s="12" t="n">
        <x:v>40513.60555555556</x:v>
      </x:c>
      <x:c r="G1838" s="13" t="n">
        <x:v>3.36</x:v>
      </x:c>
      <x:c r="H1838" s="15"/>
      <x:c r="I1838" s="2" t="str">
        <x:v>United Kingdom</x:v>
      </x:c>
      <x:c r="J1838" s="2" t="str">
        <x:v>5ab5d03e67a3011be15646f6a4ca4ea40eae34718857849fc95a56dd87e175c8</x:v>
      </x:c>
    </x:row>
    <x:row r="1839" ht="30" customHeight="1">
      <x:c r="A1839" s="10" t="n">
        <x:v>1831</x:v>
      </x:c>
      <x:c r="B1839" s="10" t="n">
        <x:v>536544</x:v>
      </x:c>
      <x:c r="C1839" s="10" t="str">
        <x:v>84913A</x:v>
      </x:c>
      <x:c r="D1839" s="16" t="str">
        <x:v>SOFT PINK ROSE TOWEL </x:v>
      </x:c>
      <x:c r="E1839" s="14" t="n">
        <x:v>1</x:v>
      </x:c>
      <x:c r="F1839" s="12" t="n">
        <x:v>40513.60555555556</x:v>
      </x:c>
      <x:c r="G1839" s="13" t="n">
        <x:v>3.36</x:v>
      </x:c>
      <x:c r="H1839" s="15"/>
      <x:c r="I1839" s="2" t="str">
        <x:v>United Kingdom</x:v>
      </x:c>
      <x:c r="J1839" s="2" t="str">
        <x:v>10775b70834e7426ca7f997829f729191ab2492678f70dfc3ef3eb7d1189c052</x:v>
      </x:c>
    </x:row>
    <x:row r="1840" ht="30" customHeight="1">
      <x:c r="A1840" s="10" t="n">
        <x:v>1832</x:v>
      </x:c>
      <x:c r="B1840" s="10" t="n">
        <x:v>536544</x:v>
      </x:c>
      <x:c r="C1840" s="10" t="str">
        <x:v>84913B</x:v>
      </x:c>
      <x:c r="D1840" s="16" t="str">
        <x:v>MINT GREEN ROSE TOWEL</x:v>
      </x:c>
      <x:c r="E1840" s="14" t="n">
        <x:v>3</x:v>
      </x:c>
      <x:c r="F1840" s="12" t="n">
        <x:v>40513.60555555556</x:v>
      </x:c>
      <x:c r="G1840" s="13" t="n">
        <x:v>3.36</x:v>
      </x:c>
      <x:c r="H1840" s="15"/>
      <x:c r="I1840" s="2" t="str">
        <x:v>United Kingdom</x:v>
      </x:c>
      <x:c r="J1840" s="2" t="str">
        <x:v>5991df87a8425b3f3c55a018c5b15946c597045a230ce486d1ec09928e8046ba</x:v>
      </x:c>
    </x:row>
    <x:row r="1841" ht="30" customHeight="1">
      <x:c r="A1841" s="10" t="n">
        <x:v>1833</x:v>
      </x:c>
      <x:c r="B1841" s="10" t="n">
        <x:v>536544</x:v>
      </x:c>
      <x:c r="C1841" s="10" t="n">
        <x:v>84923</x:v>
      </x:c>
      <x:c r="D1841" s="16" t="str">
        <x:v>PINK BUTTERFLY HANDBAG W BOBBLES</x:v>
      </x:c>
      <x:c r="E1841" s="14" t="n">
        <x:v>1</x:v>
      </x:c>
      <x:c r="F1841" s="12" t="n">
        <x:v>40513.60555555556</x:v>
      </x:c>
      <x:c r="G1841" s="13" t="n">
        <x:v>4.21</x:v>
      </x:c>
      <x:c r="H1841" s="15"/>
      <x:c r="I1841" s="2" t="str">
        <x:v>United Kingdom</x:v>
      </x:c>
      <x:c r="J1841" s="2" t="str">
        <x:v>69eb8c77806f0056f647652dc10f7d2b9b11030144392caf14d685c59c00bfb2</x:v>
      </x:c>
    </x:row>
    <x:row r="1842" ht="30" customHeight="1">
      <x:c r="A1842" s="10" t="n">
        <x:v>1834</x:v>
      </x:c>
      <x:c r="B1842" s="10" t="n">
        <x:v>536544</x:v>
      </x:c>
      <x:c r="C1842" s="10" t="n">
        <x:v>84946</x:v>
      </x:c>
      <x:c r="D1842" s="16" t="str">
        <x:v>ANTIQUE SILVER TEA GLASS ETCHED</x:v>
      </x:c>
      <x:c r="E1842" s="14" t="n">
        <x:v>30</x:v>
      </x:c>
      <x:c r="F1842" s="12" t="n">
        <x:v>40513.60555555556</x:v>
      </x:c>
      <x:c r="G1842" s="13" t="n">
        <x:v>2.51</x:v>
      </x:c>
      <x:c r="H1842" s="15"/>
      <x:c r="I1842" s="2" t="str">
        <x:v>United Kingdom</x:v>
      </x:c>
      <x:c r="J1842" s="2" t="str">
        <x:v>a3c29ab23dc03987ef2081568993d56f3330c46ec36f86997db9b411345a293b</x:v>
      </x:c>
    </x:row>
    <x:row r="1843" ht="30" customHeight="1">
      <x:c r="A1843" s="10" t="n">
        <x:v>1835</x:v>
      </x:c>
      <x:c r="B1843" s="10" t="n">
        <x:v>536544</x:v>
      </x:c>
      <x:c r="C1843" s="10" t="n">
        <x:v>84949</x:v>
      </x:c>
      <x:c r="D1843" s="16" t="str">
        <x:v>SILVER HANGING T-LIGHT HOLDER</x:v>
      </x:c>
      <x:c r="E1843" s="14" t="n">
        <x:v>1</x:v>
      </x:c>
      <x:c r="F1843" s="12" t="n">
        <x:v>40513.60555555556</x:v>
      </x:c>
      <x:c r="G1843" s="13" t="n">
        <x:v>3.36</x:v>
      </x:c>
      <x:c r="H1843" s="15"/>
      <x:c r="I1843" s="2" t="str">
        <x:v>United Kingdom</x:v>
      </x:c>
      <x:c r="J1843" s="2" t="str">
        <x:v>039e3edfaaecd23a0f3ecaca30017dc7ba1cfb3c81f55da89afc6a19665e0f1c</x:v>
      </x:c>
    </x:row>
    <x:row r="1844" ht="30" customHeight="1">
      <x:c r="A1844" s="10" t="n">
        <x:v>1836</x:v>
      </x:c>
      <x:c r="B1844" s="10" t="n">
        <x:v>536544</x:v>
      </x:c>
      <x:c r="C1844" s="10" t="n">
        <x:v>84988</x:v>
      </x:c>
      <x:c r="D1844" s="16" t="str">
        <x:v>SET OF 72 PINK HEART PAPER DOILIES</x:v>
      </x:c>
      <x:c r="E1844" s="14" t="n">
        <x:v>1</x:v>
      </x:c>
      <x:c r="F1844" s="12" t="n">
        <x:v>40513.60555555556</x:v>
      </x:c>
      <x:c r="G1844" s="13" t="n">
        <x:v>2.98</x:v>
      </x:c>
      <x:c r="H1844" s="15"/>
      <x:c r="I1844" s="2" t="str">
        <x:v>United Kingdom</x:v>
      </x:c>
      <x:c r="J1844" s="2" t="str">
        <x:v>db9307147cd6ec21725fab060351eff520a0a483af3d546bb33a4b8cecc1863b</x:v>
      </x:c>
    </x:row>
    <x:row r="1845" ht="30" customHeight="1">
      <x:c r="A1845" s="10" t="n">
        <x:v>1837</x:v>
      </x:c>
      <x:c r="B1845" s="10" t="n">
        <x:v>536544</x:v>
      </x:c>
      <x:c r="C1845" s="10" t="n">
        <x:v>84991</x:v>
      </x:c>
      <x:c r="D1845" s="16" t="str">
        <x:v>60 TEATIME FAIRY CAKE CASES</x:v>
      </x:c>
      <x:c r="E1845" s="14" t="n">
        <x:v>3</x:v>
      </x:c>
      <x:c r="F1845" s="12" t="n">
        <x:v>40513.60555555556</x:v>
      </x:c>
      <x:c r="G1845" s="13" t="n">
        <x:v>1.28</x:v>
      </x:c>
      <x:c r="H1845" s="15"/>
      <x:c r="I1845" s="2" t="str">
        <x:v>United Kingdom</x:v>
      </x:c>
      <x:c r="J1845" s="2" t="str">
        <x:v>9ade9548ca26de9afb4203688e431a2a1b1ba74e4814719dc8287a2449f6d833</x:v>
      </x:c>
    </x:row>
    <x:row r="1846" ht="30" customHeight="1">
      <x:c r="A1846" s="10" t="n">
        <x:v>1838</x:v>
      </x:c>
      <x:c r="B1846" s="10" t="n">
        <x:v>536544</x:v>
      </x:c>
      <x:c r="C1846" s="10" t="n">
        <x:v>20856</x:v>
      </x:c>
      <x:c r="D1846" s="16" t="str">
        <x:v>DENIM PATCH PURSE PINK BUTTERFLY</x:v>
      </x:c>
      <x:c r="E1846" s="14" t="n">
        <x:v>6</x:v>
      </x:c>
      <x:c r="F1846" s="12" t="n">
        <x:v>40513.60555555556</x:v>
      </x:c>
      <x:c r="G1846" s="13" t="n">
        <x:v>1.65</x:v>
      </x:c>
      <x:c r="H1846" s="15"/>
      <x:c r="I1846" s="2" t="str">
        <x:v>United Kingdom</x:v>
      </x:c>
      <x:c r="J1846" s="2" t="str">
        <x:v>db3aa5cc92d40028f51b57ff4b4ffae7c0acec6ee6b522b0014d168b18a4f7c6</x:v>
      </x:c>
    </x:row>
    <x:row r="1847" ht="30" customHeight="1">
      <x:c r="A1847" s="10" t="n">
        <x:v>1839</x:v>
      </x:c>
      <x:c r="B1847" s="10" t="n">
        <x:v>536544</x:v>
      </x:c>
      <x:c r="C1847" s="10" t="n">
        <x:v>20854</x:v>
      </x:c>
      <x:c r="D1847" s="16" t="str">
        <x:v>BLUE PATCH PURSE PINK HEART</x:v>
      </x:c>
      <x:c r="E1847" s="14" t="n">
        <x:v>6</x:v>
      </x:c>
      <x:c r="F1847" s="12" t="n">
        <x:v>40513.60555555556</x:v>
      </x:c>
      <x:c r="G1847" s="13" t="n">
        <x:v>1.65</x:v>
      </x:c>
      <x:c r="H1847" s="15"/>
      <x:c r="I1847" s="2" t="str">
        <x:v>United Kingdom</x:v>
      </x:c>
      <x:c r="J1847" s="2" t="str">
        <x:v>921ca8269fba74d93dd1ebae4a9a00402182fca04231496044b1b1cea933b347</x:v>
      </x:c>
    </x:row>
    <x:row r="1848" ht="30" customHeight="1">
      <x:c r="A1848" s="10" t="n">
        <x:v>1840</x:v>
      </x:c>
      <x:c r="B1848" s="10" t="n">
        <x:v>536544</x:v>
      </x:c>
      <x:c r="C1848" s="10" t="n">
        <x:v>22633</x:v>
      </x:c>
      <x:c r="D1848" s="16" t="str">
        <x:v>HAND WARMER UNION JACK</x:v>
      </x:c>
      <x:c r="E1848" s="14" t="n">
        <x:v>3</x:v>
      </x:c>
      <x:c r="F1848" s="12" t="n">
        <x:v>40513.60555555556</x:v>
      </x:c>
      <x:c r="G1848" s="13" t="n">
        <x:v>2.1</x:v>
      </x:c>
      <x:c r="H1848" s="15"/>
      <x:c r="I1848" s="2" t="str">
        <x:v>United Kingdom</x:v>
      </x:c>
      <x:c r="J1848" s="2" t="str">
        <x:v>d352e0f35319590b1ed2882d8d7db9b491bc84e68f5e03775fd66da33eabe617</x:v>
      </x:c>
    </x:row>
    <x:row r="1849" ht="30" customHeight="1">
      <x:c r="A1849" s="10" t="n">
        <x:v>1841</x:v>
      </x:c>
      <x:c r="B1849" s="10" t="n">
        <x:v>536544</x:v>
      </x:c>
      <x:c r="C1849" s="10" t="n">
        <x:v>22866</x:v>
      </x:c>
      <x:c r="D1849" s="16" t="str">
        <x:v>HAND WARMER SCOTTY DOG DESIGN</x:v>
      </x:c>
      <x:c r="E1849" s="14" t="n">
        <x:v>3</x:v>
      </x:c>
      <x:c r="F1849" s="12" t="n">
        <x:v>40513.60555555556</x:v>
      </x:c>
      <x:c r="G1849" s="13" t="n">
        <x:v>2.1</x:v>
      </x:c>
      <x:c r="H1849" s="15"/>
      <x:c r="I1849" s="2" t="str">
        <x:v>United Kingdom</x:v>
      </x:c>
      <x:c r="J1849" s="2" t="str">
        <x:v>70fabd173ccc455534022da0fe5fa0af2b48f1febbd6672216e3ab2839da1303</x:v>
      </x:c>
    </x:row>
    <x:row r="1850" ht="30" customHeight="1">
      <x:c r="A1850" s="10" t="n">
        <x:v>1842</x:v>
      </x:c>
      <x:c r="B1850" s="10" t="n">
        <x:v>536544</x:v>
      </x:c>
      <x:c r="C1850" s="10" t="n">
        <x:v>21218</x:v>
      </x:c>
      <x:c r="D1850" s="16" t="str">
        <x:v>RED SPOTTY BISCUIT TIN</x:v>
      </x:c>
      <x:c r="E1850" s="14" t="n">
        <x:v>2</x:v>
      </x:c>
      <x:c r="F1850" s="12" t="n">
        <x:v>40513.60555555556</x:v>
      </x:c>
      <x:c r="G1850" s="13" t="n">
        <x:v>3.75</x:v>
      </x:c>
      <x:c r="H1850" s="15"/>
      <x:c r="I1850" s="2" t="str">
        <x:v>United Kingdom</x:v>
      </x:c>
      <x:c r="J1850" s="2" t="str">
        <x:v>70a16027eb26af21149a54fcda8fd5190456885f3785ec56a33be554b442214a</x:v>
      </x:c>
    </x:row>
    <x:row r="1851" ht="30" customHeight="1">
      <x:c r="A1851" s="10" t="n">
        <x:v>1843</x:v>
      </x:c>
      <x:c r="B1851" s="10" t="n">
        <x:v>536544</x:v>
      </x:c>
      <x:c r="C1851" s="10" t="n">
        <x:v>22968</x:v>
      </x:c>
      <x:c r="D1851" s="16" t="str">
        <x:v>ROSE COTTAGE KEEPSAKE BOX </x:v>
      </x:c>
      <x:c r="E1851" s="14" t="n">
        <x:v>1</x:v>
      </x:c>
      <x:c r="F1851" s="12" t="n">
        <x:v>40513.60555555556</x:v>
      </x:c>
      <x:c r="G1851" s="13" t="n">
        <x:v>9.95</x:v>
      </x:c>
      <x:c r="H1851" s="15"/>
      <x:c r="I1851" s="2" t="str">
        <x:v>United Kingdom</x:v>
      </x:c>
      <x:c r="J1851" s="2" t="str">
        <x:v>3fe74e75981e3eb620ae1f18552166d1831743fcf22f84d36e46689b451edf3b</x:v>
      </x:c>
    </x:row>
    <x:row r="1852" ht="30" customHeight="1">
      <x:c r="A1852" s="10" t="n">
        <x:v>1844</x:v>
      </x:c>
      <x:c r="B1852" s="10" t="n">
        <x:v>536544</x:v>
      </x:c>
      <x:c r="C1852" s="10" t="n">
        <x:v>22862</x:v>
      </x:c>
      <x:c r="D1852" s="16" t="str">
        <x:v>LOVE HEART NAPKIN BOX </x:v>
      </x:c>
      <x:c r="E1852" s="14" t="n">
        <x:v>2</x:v>
      </x:c>
      <x:c r="F1852" s="12" t="n">
        <x:v>40513.60555555556</x:v>
      </x:c>
      <x:c r="G1852" s="13" t="n">
        <x:v>4.25</x:v>
      </x:c>
      <x:c r="H1852" s="15"/>
      <x:c r="I1852" s="2" t="str">
        <x:v>United Kingdom</x:v>
      </x:c>
      <x:c r="J1852" s="2" t="str">
        <x:v>e26bd9922e7e0dcfea986b9a5d69310c74ebae7dc3017d89f1e4b99c10cfc031</x:v>
      </x:c>
    </x:row>
    <x:row r="1853" ht="30" customHeight="1">
      <x:c r="A1853" s="10" t="n">
        <x:v>1845</x:v>
      </x:c>
      <x:c r="B1853" s="10" t="n">
        <x:v>536544</x:v>
      </x:c>
      <x:c r="C1853" s="10" t="n">
        <x:v>22845</x:v>
      </x:c>
      <x:c r="D1853" s="16" t="str">
        <x:v>VINTAGE CREAM CAT FOOD CONTAINER</x:v>
      </x:c>
      <x:c r="E1853" s="14" t="n">
        <x:v>2</x:v>
      </x:c>
      <x:c r="F1853" s="12" t="n">
        <x:v>40513.60555555556</x:v>
      </x:c>
      <x:c r="G1853" s="13" t="n">
        <x:v>6.35</x:v>
      </x:c>
      <x:c r="H1853" s="15"/>
      <x:c r="I1853" s="2" t="str">
        <x:v>United Kingdom</x:v>
      </x:c>
      <x:c r="J1853" s="2" t="str">
        <x:v>c12fc8b6cc38ba0d3c79fa70bd57c7b5cbaf1e3f85311ca699d591e937c7e73d</x:v>
      </x:c>
    </x:row>
    <x:row r="1854" ht="30" customHeight="1">
      <x:c r="A1854" s="10" t="n">
        <x:v>1846</x:v>
      </x:c>
      <x:c r="B1854" s="10" t="n">
        <x:v>536544</x:v>
      </x:c>
      <x:c r="C1854" s="10" t="n">
        <x:v>22844</x:v>
      </x:c>
      <x:c r="D1854" s="16" t="str">
        <x:v>VINTAGE CREAM DOG FOOD CONTAINER</x:v>
      </x:c>
      <x:c r="E1854" s="14" t="n">
        <x:v>2</x:v>
      </x:c>
      <x:c r="F1854" s="12" t="n">
        <x:v>40513.60555555556</x:v>
      </x:c>
      <x:c r="G1854" s="13" t="n">
        <x:v>8.5</x:v>
      </x:c>
      <x:c r="H1854" s="15"/>
      <x:c r="I1854" s="2" t="str">
        <x:v>United Kingdom</x:v>
      </x:c>
      <x:c r="J1854" s="2" t="str">
        <x:v>df73a51c5472cf068cf6ce4965789d2c3d87d229388da170dff54a0409aa8f37</x:v>
      </x:c>
    </x:row>
    <x:row r="1855" ht="30" customHeight="1">
      <x:c r="A1855" s="10" t="n">
        <x:v>1847</x:v>
      </x:c>
      <x:c r="B1855" s="10" t="n">
        <x:v>536544</x:v>
      </x:c>
      <x:c r="C1855" s="10" t="n">
        <x:v>11001</x:v>
      </x:c>
      <x:c r="D1855" s="16" t="str">
        <x:v>ASSTD DESIGN RACING CAR PEN</x:v>
      </x:c>
      <x:c r="E1855" s="14" t="n">
        <x:v>3</x:v>
      </x:c>
      <x:c r="F1855" s="12" t="n">
        <x:v>40513.60555555556</x:v>
      </x:c>
      <x:c r="G1855" s="13" t="n">
        <x:v>3.36</x:v>
      </x:c>
      <x:c r="H1855" s="15"/>
      <x:c r="I1855" s="2" t="str">
        <x:v>United Kingdom</x:v>
      </x:c>
      <x:c r="J1855" s="2" t="str">
        <x:v>4626ecbab511446068bad6b5718d992594b38b0d17d9d70f44f0adbfe33d85c8</x:v>
      </x:c>
    </x:row>
    <x:row r="1856" ht="30" customHeight="1">
      <x:c r="A1856" s="10" t="n">
        <x:v>1848</x:v>
      </x:c>
      <x:c r="B1856" s="10" t="n">
        <x:v>536544</x:v>
      </x:c>
      <x:c r="C1856" s="10" t="n">
        <x:v>16236</x:v>
      </x:c>
      <x:c r="D1856" s="16" t="str">
        <x:v>KITTY PENCIL ERASERS</x:v>
      </x:c>
      <x:c r="E1856" s="14" t="n">
        <x:v>1</x:v>
      </x:c>
      <x:c r="F1856" s="12" t="n">
        <x:v>40513.60555555556</x:v>
      </x:c>
      <x:c r="G1856" s="13" t="n">
        <x:v>0.43</x:v>
      </x:c>
      <x:c r="H1856" s="15"/>
      <x:c r="I1856" s="2" t="str">
        <x:v>United Kingdom</x:v>
      </x:c>
      <x:c r="J1856" s="2" t="str">
        <x:v>37be8d934788536a9ee292b41efe8a5e032598e4e0b56a496dac820c0a90b85a</x:v>
      </x:c>
    </x:row>
    <x:row r="1857" ht="30" customHeight="1">
      <x:c r="A1857" s="10" t="n">
        <x:v>1849</x:v>
      </x:c>
      <x:c r="B1857" s="10" t="n">
        <x:v>536544</x:v>
      </x:c>
      <x:c r="C1857" s="10" t="n">
        <x:v>16237</x:v>
      </x:c>
      <x:c r="D1857" s="16" t="str">
        <x:v>SLEEPING CAT ERASERS</x:v>
      </x:c>
      <x:c r="E1857" s="14" t="n">
        <x:v>4</x:v>
      </x:c>
      <x:c r="F1857" s="12" t="n">
        <x:v>40513.60555555556</x:v>
      </x:c>
      <x:c r="G1857" s="13" t="n">
        <x:v>0.43</x:v>
      </x:c>
      <x:c r="H1857" s="15"/>
      <x:c r="I1857" s="2" t="str">
        <x:v>United Kingdom</x:v>
      </x:c>
      <x:c r="J1857" s="2" t="str">
        <x:v>b99acdf0bbaa21992bdaf536b0ce2ff7b72a74872fda45ab7777e5490360caaa</x:v>
      </x:c>
    </x:row>
    <x:row r="1858" ht="30" customHeight="1">
      <x:c r="A1858" s="10" t="n">
        <x:v>1850</x:v>
      </x:c>
      <x:c r="B1858" s="10" t="n">
        <x:v>536544</x:v>
      </x:c>
      <x:c r="C1858" s="10" t="n">
        <x:v>16238</x:v>
      </x:c>
      <x:c r="D1858" s="16" t="str">
        <x:v>PARTY TIME PENCIL ERASERS</x:v>
      </x:c>
      <x:c r="E1858" s="14" t="n">
        <x:v>1</x:v>
      </x:c>
      <x:c r="F1858" s="12" t="n">
        <x:v>40513.60555555556</x:v>
      </x:c>
      <x:c r="G1858" s="13" t="n">
        <x:v>0.43</x:v>
      </x:c>
      <x:c r="H1858" s="15"/>
      <x:c r="I1858" s="2" t="str">
        <x:v>United Kingdom</x:v>
      </x:c>
      <x:c r="J1858" s="2" t="str">
        <x:v>76e48357b3c6c2555e9fc883d29939efa2131f29381c2a9ceec4ff013e12c487</x:v>
      </x:c>
    </x:row>
    <x:row r="1859" ht="30" customHeight="1">
      <x:c r="A1859" s="10" t="n">
        <x:v>1851</x:v>
      </x:c>
      <x:c r="B1859" s="10" t="n">
        <x:v>536544</x:v>
      </x:c>
      <x:c r="C1859" s="10" t="n">
        <x:v>17003</x:v>
      </x:c>
      <x:c r="D1859" s="16" t="str">
        <x:v>BROCADE RING PURSE </x:v>
      </x:c>
      <x:c r="E1859" s="14" t="n">
        <x:v>3</x:v>
      </x:c>
      <x:c r="F1859" s="12" t="n">
        <x:v>40513.60555555556</x:v>
      </x:c>
      <x:c r="G1859" s="13" t="n">
        <x:v>0.43</x:v>
      </x:c>
      <x:c r="H1859" s="15"/>
      <x:c r="I1859" s="2" t="str">
        <x:v>United Kingdom</x:v>
      </x:c>
      <x:c r="J1859" s="2" t="str">
        <x:v>3fabe7adc61e84830c56a511e8db84ba586b168eb9047b79cdf4229cd855ec7e</x:v>
      </x:c>
    </x:row>
    <x:row r="1860" ht="30" customHeight="1">
      <x:c r="A1860" s="10" t="n">
        <x:v>1852</x:v>
      </x:c>
      <x:c r="B1860" s="10" t="n">
        <x:v>536544</x:v>
      </x:c>
      <x:c r="C1860" s="10" t="str">
        <x:v>17011F</x:v>
      </x:c>
      <x:c r="D1860" s="16" t="str">
        <x:v>ORIGAMI SANDLEWOOD INCENSE+FLOWER</x:v>
      </x:c>
      <x:c r="E1860" s="14" t="n">
        <x:v>1</x:v>
      </x:c>
      <x:c r="F1860" s="12" t="n">
        <x:v>40513.60555555556</x:v>
      </x:c>
      <x:c r="G1860" s="13" t="n">
        <x:v>4.21</x:v>
      </x:c>
      <x:c r="H1860" s="15"/>
      <x:c r="I1860" s="2" t="str">
        <x:v>United Kingdom</x:v>
      </x:c>
      <x:c r="J1860" s="2" t="str">
        <x:v>efd50837b37d39046359e195a2070b1695e4972d518f67e9963fb46272d2eced</x:v>
      </x:c>
    </x:row>
    <x:row r="1861" ht="30" customHeight="1">
      <x:c r="A1861" s="10" t="n">
        <x:v>1853</x:v>
      </x:c>
      <x:c r="B1861" s="10" t="n">
        <x:v>536544</x:v>
      </x:c>
      <x:c r="C1861" s="10" t="str">
        <x:v>17012A</x:v>
      </x:c>
      <x:c r="D1861" s="16" t="str">
        <x:v>ORIGAMI VANILLA INCENSE/CANDLE SET </x:v>
      </x:c>
      <x:c r="E1861" s="14" t="n">
        <x:v>3</x:v>
      </x:c>
      <x:c r="F1861" s="12" t="n">
        <x:v>40513.60555555556</x:v>
      </x:c>
      <x:c r="G1861" s="13" t="n">
        <x:v>2.51</x:v>
      </x:c>
      <x:c r="H1861" s="15"/>
      <x:c r="I1861" s="2" t="str">
        <x:v>United Kingdom</x:v>
      </x:c>
      <x:c r="J1861" s="2" t="str">
        <x:v>27677032048d511bf90565e83df79a619d85ad32adfcf2f379d172d16a251a4e</x:v>
      </x:c>
    </x:row>
    <x:row r="1862" ht="30" customHeight="1">
      <x:c r="A1862" s="10" t="n">
        <x:v>1854</x:v>
      </x:c>
      <x:c r="B1862" s="10" t="n">
        <x:v>536544</x:v>
      </x:c>
      <x:c r="C1862" s="10" t="str">
        <x:v>17012B</x:v>
      </x:c>
      <x:c r="D1862" s="16" t="str">
        <x:v>ORIGAMI JASMINE INCENSE/CANDLE SET</x:v>
      </x:c>
      <x:c r="E1862" s="14" t="n">
        <x:v>2</x:v>
      </x:c>
      <x:c r="F1862" s="12" t="n">
        <x:v>40513.60555555556</x:v>
      </x:c>
      <x:c r="G1862" s="13" t="n">
        <x:v>2.51</x:v>
      </x:c>
      <x:c r="H1862" s="15"/>
      <x:c r="I1862" s="2" t="str">
        <x:v>United Kingdom</x:v>
      </x:c>
      <x:c r="J1862" s="2" t="str">
        <x:v>805e98f42b244ee78dca42a109224d127c469e5a07b7b67dcc333cbaa4de60a1</x:v>
      </x:c>
    </x:row>
    <x:row r="1863" ht="30" customHeight="1">
      <x:c r="A1863" s="10" t="n">
        <x:v>1855</x:v>
      </x:c>
      <x:c r="B1863" s="10" t="n">
        <x:v>536544</x:v>
      </x:c>
      <x:c r="C1863" s="10" t="str">
        <x:v>17012C</x:v>
      </x:c>
      <x:c r="D1863" s="16" t="str">
        <x:v>ORIGAMI LAVENDER INCENSE/CANDL SET </x:v>
      </x:c>
      <x:c r="E1863" s="14" t="n">
        <x:v>1</x:v>
      </x:c>
      <x:c r="F1863" s="12" t="n">
        <x:v>40513.60555555556</x:v>
      </x:c>
      <x:c r="G1863" s="13" t="n">
        <x:v>2.51</x:v>
      </x:c>
      <x:c r="H1863" s="15"/>
      <x:c r="I1863" s="2" t="str">
        <x:v>United Kingdom</x:v>
      </x:c>
      <x:c r="J1863" s="2" t="str">
        <x:v>b28bb5ccc25d3bef5ff7d6a7484ece29d24edbcf20d6ed531cb0a156e7eb2609</x:v>
      </x:c>
    </x:row>
    <x:row r="1864" ht="30" customHeight="1">
      <x:c r="A1864" s="10" t="n">
        <x:v>1856</x:v>
      </x:c>
      <x:c r="B1864" s="10" t="n">
        <x:v>536544</x:v>
      </x:c>
      <x:c r="C1864" s="10" t="str">
        <x:v>17012D</x:v>
      </x:c>
      <x:c r="D1864" s="16" t="str">
        <x:v>ORIGAMI ROSE INCENSE/CANDLE SET </x:v>
      </x:c>
      <x:c r="E1864" s="14" t="n">
        <x:v>1</x:v>
      </x:c>
      <x:c r="F1864" s="12" t="n">
        <x:v>40513.60555555556</x:v>
      </x:c>
      <x:c r="G1864" s="13" t="n">
        <x:v>2.51</x:v>
      </x:c>
      <x:c r="H1864" s="15"/>
      <x:c r="I1864" s="2" t="str">
        <x:v>United Kingdom</x:v>
      </x:c>
      <x:c r="J1864" s="2" t="str">
        <x:v>8a4fea7ec787b51939acd230c41fce0472daa8006249e469233b3844939eadf9</x:v>
      </x:c>
    </x:row>
    <x:row r="1865" ht="30" customHeight="1">
      <x:c r="A1865" s="10" t="n">
        <x:v>1857</x:v>
      </x:c>
      <x:c r="B1865" s="10" t="n">
        <x:v>536544</x:v>
      </x:c>
      <x:c r="C1865" s="10" t="str">
        <x:v>17012E</x:v>
      </x:c>
      <x:c r="D1865" s="16" t="str">
        <x:v>ORIGAMI OPIUM INCENSE/CANDLE SET </x:v>
      </x:c>
      <x:c r="E1865" s="14" t="n">
        <x:v>1</x:v>
      </x:c>
      <x:c r="F1865" s="12" t="n">
        <x:v>40513.60555555556</x:v>
      </x:c>
      <x:c r="G1865" s="13" t="n">
        <x:v>2.51</x:v>
      </x:c>
      <x:c r="H1865" s="15"/>
      <x:c r="I1865" s="2" t="str">
        <x:v>United Kingdom</x:v>
      </x:c>
      <x:c r="J1865" s="2" t="str">
        <x:v>7330aaca1017ee4ecae43703ddde2590a3da47d3307d78ae7d10baf41bca64fe</x:v>
      </x:c>
    </x:row>
    <x:row r="1866" ht="30" customHeight="1">
      <x:c r="A1866" s="10" t="n">
        <x:v>1858</x:v>
      </x:c>
      <x:c r="B1866" s="10" t="n">
        <x:v>536544</x:v>
      </x:c>
      <x:c r="C1866" s="10" t="str">
        <x:v>17012F</x:v>
      </x:c>
      <x:c r="D1866" s="16" t="str">
        <x:v>ORIGAMI SANDLEWOOD INCENSE/CAND SET</x:v>
      </x:c>
      <x:c r="E1866" s="14" t="n">
        <x:v>1</x:v>
      </x:c>
      <x:c r="F1866" s="12" t="n">
        <x:v>40513.60555555556</x:v>
      </x:c>
      <x:c r="G1866" s="13" t="n">
        <x:v>2.51</x:v>
      </x:c>
      <x:c r="H1866" s="15"/>
      <x:c r="I1866" s="2" t="str">
        <x:v>United Kingdom</x:v>
      </x:c>
      <x:c r="J1866" s="2" t="str">
        <x:v>637fc8e549f83646a26f7c733fa92a62b10c5b30ee3b2a28561b8852bdbc9ea2</x:v>
      </x:c>
    </x:row>
    <x:row r="1867" ht="30" customHeight="1">
      <x:c r="A1867" s="10" t="n">
        <x:v>1859</x:v>
      </x:c>
      <x:c r="B1867" s="10" t="n">
        <x:v>536544</x:v>
      </x:c>
      <x:c r="C1867" s="10" t="str">
        <x:v>17129F</x:v>
      </x:c>
      <x:c r="D1867" s="16" t="str">
        <x:v>BLUE GLASS GEMS IN BAG</x:v>
      </x:c>
      <x:c r="E1867" s="14" t="n">
        <x:v>2</x:v>
      </x:c>
      <x:c r="F1867" s="12" t="n">
        <x:v>40513.60555555556</x:v>
      </x:c>
      <x:c r="G1867" s="13" t="n">
        <x:v>1.66</x:v>
      </x:c>
      <x:c r="H1867" s="15"/>
      <x:c r="I1867" s="2" t="str">
        <x:v>United Kingdom</x:v>
      </x:c>
      <x:c r="J1867" s="2" t="str">
        <x:v>8efefb5a21d028e4b23fe2e787b0c9fc84f7e21d4c8fa4e707e345cd21d34b6f</x:v>
      </x:c>
    </x:row>
    <x:row r="1868" ht="30" customHeight="1">
      <x:c r="A1868" s="10" t="n">
        <x:v>1860</x:v>
      </x:c>
      <x:c r="B1868" s="10" t="n">
        <x:v>536544</x:v>
      </x:c>
      <x:c r="C1868" s="10" t="str">
        <x:v>18098C</x:v>
      </x:c>
      <x:c r="D1868" s="16" t="str">
        <x:v>PORCELAIN BUTTERFLY OIL BURNER</x:v>
      </x:c>
      <x:c r="E1868" s="14" t="n">
        <x:v>2</x:v>
      </x:c>
      <x:c r="F1868" s="12" t="n">
        <x:v>40513.60555555556</x:v>
      </x:c>
      <x:c r="G1868" s="13" t="n">
        <x:v>5.91</x:v>
      </x:c>
      <x:c r="H1868" s="15"/>
      <x:c r="I1868" s="2" t="str">
        <x:v>United Kingdom</x:v>
      </x:c>
      <x:c r="J1868" s="2" t="str">
        <x:v>6da6f3046d096c33e8b0b26fcb584e8d4271330fb179c92aad32be5c0f6102c8</x:v>
      </x:c>
    </x:row>
    <x:row r="1869" ht="30" customHeight="1">
      <x:c r="A1869" s="10" t="n">
        <x:v>1861</x:v>
      </x:c>
      <x:c r="B1869" s="10" t="n">
        <x:v>536544</x:v>
      </x:c>
      <x:c r="C1869" s="10" t="n">
        <x:v>20622</x:v>
      </x:c>
      <x:c r="D1869" s="16" t="str">
        <x:v>VIPPASSPORT COVER </x:v>
      </x:c>
      <x:c r="E1869" s="14" t="n">
        <x:v>1</x:v>
      </x:c>
      <x:c r="F1869" s="12" t="n">
        <x:v>40513.60555555556</x:v>
      </x:c>
      <x:c r="G1869" s="13" t="n">
        <x:v>4.21</x:v>
      </x:c>
      <x:c r="H1869" s="15"/>
      <x:c r="I1869" s="2" t="str">
        <x:v>United Kingdom</x:v>
      </x:c>
      <x:c r="J1869" s="2" t="str">
        <x:v>2042a25617440bac8524bfb1bc7c365b604d60a4533dc8b7b3aef33cc32892ef</x:v>
      </x:c>
    </x:row>
    <x:row r="1870" ht="30" customHeight="1">
      <x:c r="A1870" s="10" t="n">
        <x:v>1862</x:v>
      </x:c>
      <x:c r="B1870" s="10" t="n">
        <x:v>536544</x:v>
      </x:c>
      <x:c r="C1870" s="10" t="n">
        <x:v>20658</x:v>
      </x:c>
      <x:c r="D1870" s="16" t="str">
        <x:v>RED RETROSPOT LUGGAGE TAG</x:v>
      </x:c>
      <x:c r="E1870" s="14" t="n">
        <x:v>1</x:v>
      </x:c>
      <x:c r="F1870" s="12" t="n">
        <x:v>40513.60555555556</x:v>
      </x:c>
      <x:c r="G1870" s="13" t="n">
        <x:v>2.51</x:v>
      </x:c>
      <x:c r="H1870" s="15"/>
      <x:c r="I1870" s="2" t="str">
        <x:v>United Kingdom</x:v>
      </x:c>
      <x:c r="J1870" s="2" t="str">
        <x:v>8aef8c318abd06540553a5e2874cd96f797da1446a66c4b3cea8aebf8dd31b0c</x:v>
      </x:c>
    </x:row>
    <x:row r="1871" ht="30" customHeight="1">
      <x:c r="A1871" s="10" t="n">
        <x:v>1863</x:v>
      </x:c>
      <x:c r="B1871" s="10" t="n">
        <x:v>536544</x:v>
      </x:c>
      <x:c r="C1871" s="10" t="n">
        <x:v>20662</x:v>
      </x:c>
      <x:c r="D1871" s="16" t="str">
        <x:v>FIRST CLASS HOLIDAY PURSE </x:v>
      </x:c>
      <x:c r="E1871" s="14" t="n">
        <x:v>1</x:v>
      </x:c>
      <x:c r="F1871" s="12" t="n">
        <x:v>40513.60555555556</x:v>
      </x:c>
      <x:c r="G1871" s="13" t="n">
        <x:v>2.51</x:v>
      </x:c>
      <x:c r="H1871" s="15"/>
      <x:c r="I1871" s="2" t="str">
        <x:v>United Kingdom</x:v>
      </x:c>
      <x:c r="J1871" s="2" t="str">
        <x:v>fa477f9f356e42ceeefd6054ccac2268a2025a977881f7b3222d45f4950f8c4c</x:v>
      </x:c>
    </x:row>
    <x:row r="1872" ht="30" customHeight="1">
      <x:c r="A1872" s="10" t="n">
        <x:v>1864</x:v>
      </x:c>
      <x:c r="B1872" s="10" t="n">
        <x:v>536544</x:v>
      </x:c>
      <x:c r="C1872" s="10" t="n">
        <x:v>20668</x:v>
      </x:c>
      <x:c r="D1872" s="16" t="str">
        <x:v>DISCO BALL CHRISTMAS DECORATION</x:v>
      </x:c>
      <x:c r="E1872" s="14" t="n">
        <x:v>2</x:v>
      </x:c>
      <x:c r="F1872" s="12" t="n">
        <x:v>40513.60555555556</x:v>
      </x:c>
      <x:c r="G1872" s="13" t="n">
        <x:v>0.43</x:v>
      </x:c>
      <x:c r="H1872" s="15"/>
      <x:c r="I1872" s="2" t="str">
        <x:v>United Kingdom</x:v>
      </x:c>
      <x:c r="J1872" s="2" t="str">
        <x:v>9c6bcc97da7e1ab6dfbca680375a66e9cd8bd8f1e3a3e27e37ca85ba53fa1f96</x:v>
      </x:c>
    </x:row>
    <x:row r="1873" ht="30" customHeight="1">
      <x:c r="A1873" s="10" t="n">
        <x:v>1865</x:v>
      </x:c>
      <x:c r="B1873" s="10" t="n">
        <x:v>536544</x:v>
      </x:c>
      <x:c r="C1873" s="10" t="n">
        <x:v>20669</x:v>
      </x:c>
      <x:c r="D1873" s="16" t="str">
        <x:v>RED HEART LUGGAGE TAG</x:v>
      </x:c>
      <x:c r="E1873" s="14" t="n">
        <x:v>1</x:v>
      </x:c>
      <x:c r="F1873" s="12" t="n">
        <x:v>40513.60555555556</x:v>
      </x:c>
      <x:c r="G1873" s="13" t="n">
        <x:v>2.51</x:v>
      </x:c>
      <x:c r="H1873" s="15"/>
      <x:c r="I1873" s="2" t="str">
        <x:v>United Kingdom</x:v>
      </x:c>
      <x:c r="J1873" s="2" t="str">
        <x:v>35cd079541fd73b80d14f13b2e86a9b47e4b7e1606f44171aa6294b4c01b5dc3</x:v>
      </x:c>
    </x:row>
    <x:row r="1874" ht="30" customHeight="1">
      <x:c r="A1874" s="10" t="n">
        <x:v>1866</x:v>
      </x:c>
      <x:c r="B1874" s="10" t="n">
        <x:v>536544</x:v>
      </x:c>
      <x:c r="C1874" s="10" t="n">
        <x:v>20676</x:v>
      </x:c>
      <x:c r="D1874" s="16" t="str">
        <x:v>RED RETROSPOT BOWL</x:v>
      </x:c>
      <x:c r="E1874" s="14" t="n">
        <x:v>1</x:v>
      </x:c>
      <x:c r="F1874" s="12" t="n">
        <x:v>40513.60555555556</x:v>
      </x:c>
      <x:c r="G1874" s="13" t="n">
        <x:v>2.51</x:v>
      </x:c>
      <x:c r="H1874" s="15"/>
      <x:c r="I1874" s="2" t="str">
        <x:v>United Kingdom</x:v>
      </x:c>
      <x:c r="J1874" s="2" t="str">
        <x:v>bf71423277450c5fd4a6f7a28c8fc5e8d23b4a7c91d974e3b78f417958802ef4</x:v>
      </x:c>
    </x:row>
    <x:row r="1875" ht="30" customHeight="1">
      <x:c r="A1875" s="10" t="n">
        <x:v>1867</x:v>
      </x:c>
      <x:c r="B1875" s="10" t="n">
        <x:v>536544</x:v>
      </x:c>
      <x:c r="C1875" s="10" t="n">
        <x:v>20684</x:v>
      </x:c>
      <x:c r="D1875" s="16" t="str">
        <x:v>STRAWBERRY DREAM CHILDS UMBRELLA</x:v>
      </x:c>
      <x:c r="E1875" s="14" t="n">
        <x:v>1</x:v>
      </x:c>
      <x:c r="F1875" s="12" t="n">
        <x:v>40513.60555555556</x:v>
      </x:c>
      <x:c r="G1875" s="13" t="n">
        <x:v>6.77</x:v>
      </x:c>
      <x:c r="H1875" s="15"/>
      <x:c r="I1875" s="2" t="str">
        <x:v>United Kingdom</x:v>
      </x:c>
      <x:c r="J1875" s="2" t="str">
        <x:v>f2fbb7f2aa8a6db30dd382934cbd92b9f3d136afd16eb96b8bce1f4d93faad49</x:v>
      </x:c>
    </x:row>
    <x:row r="1876" ht="30" customHeight="1">
      <x:c r="A1876" s="10" t="n">
        <x:v>1868</x:v>
      </x:c>
      <x:c r="B1876" s="10" t="n">
        <x:v>536544</x:v>
      </x:c>
      <x:c r="C1876" s="10" t="n">
        <x:v>20685</x:v>
      </x:c>
      <x:c r="D1876" s="16" t="str">
        <x:v>DOORMAT RED RETROSPOT</x:v>
      </x:c>
      <x:c r="E1876" s="14" t="n">
        <x:v>1</x:v>
      </x:c>
      <x:c r="F1876" s="12" t="n">
        <x:v>40513.60555555556</x:v>
      </x:c>
      <x:c r="G1876" s="13" t="n">
        <x:v>14.43</x:v>
      </x:c>
      <x:c r="H1876" s="15"/>
      <x:c r="I1876" s="2" t="str">
        <x:v>United Kingdom</x:v>
      </x:c>
      <x:c r="J1876" s="2" t="str">
        <x:v>857641a94046a9e6a419c2081e216e2be193d8b8d1d1a450741d2eaf6b7ac471</x:v>
      </x:c>
    </x:row>
    <x:row r="1877" ht="30" customHeight="1">
      <x:c r="A1877" s="10" t="n">
        <x:v>1869</x:v>
      </x:c>
      <x:c r="B1877" s="10" t="n">
        <x:v>536544</x:v>
      </x:c>
      <x:c r="C1877" s="10" t="n">
        <x:v>20719</x:v>
      </x:c>
      <x:c r="D1877" s="16" t="str">
        <x:v>WOODLAND CHARLOTTE BAG</x:v>
      </x:c>
      <x:c r="E1877" s="14" t="n">
        <x:v>2</x:v>
      </x:c>
      <x:c r="F1877" s="12" t="n">
        <x:v>40513.60555555556</x:v>
      </x:c>
      <x:c r="G1877" s="13" t="n">
        <x:v>1.66</x:v>
      </x:c>
      <x:c r="H1877" s="15"/>
      <x:c r="I1877" s="2" t="str">
        <x:v>United Kingdom</x:v>
      </x:c>
      <x:c r="J1877" s="2" t="str">
        <x:v>ef8d849ac0772e9ebe97903f6dd0068bd72b26948b41189f9f6b29acb7f654ba</x:v>
      </x:c>
    </x:row>
    <x:row r="1878" ht="30" customHeight="1">
      <x:c r="A1878" s="10" t="n">
        <x:v>1870</x:v>
      </x:c>
      <x:c r="B1878" s="10" t="n">
        <x:v>536544</x:v>
      </x:c>
      <x:c r="C1878" s="10" t="n">
        <x:v>20724</x:v>
      </x:c>
      <x:c r="D1878" s="16" t="str">
        <x:v>RED RETROSPOT CHARLOTTE BAG</x:v>
      </x:c>
      <x:c r="E1878" s="14" t="n">
        <x:v>3</x:v>
      </x:c>
      <x:c r="F1878" s="12" t="n">
        <x:v>40513.60555555556</x:v>
      </x:c>
      <x:c r="G1878" s="13" t="n">
        <x:v>1.66</x:v>
      </x:c>
      <x:c r="H1878" s="15"/>
      <x:c r="I1878" s="2" t="str">
        <x:v>United Kingdom</x:v>
      </x:c>
      <x:c r="J1878" s="2" t="str">
        <x:v>218bb58440c6c551a23b56b80d590d980078cebbc61660722695ead8efe2cebc</x:v>
      </x:c>
    </x:row>
    <x:row r="1879" ht="30" customHeight="1">
      <x:c r="A1879" s="10" t="n">
        <x:v>1871</x:v>
      </x:c>
      <x:c r="B1879" s="10" t="n">
        <x:v>536544</x:v>
      </x:c>
      <x:c r="C1879" s="10" t="n">
        <x:v>20725</x:v>
      </x:c>
      <x:c r="D1879" s="16" t="str">
        <x:v>LUNCH BAG RED RETROSPOT</x:v>
      </x:c>
      <x:c r="E1879" s="14" t="n">
        <x:v>4</x:v>
      </x:c>
      <x:c r="F1879" s="12" t="n">
        <x:v>40513.60555555556</x:v>
      </x:c>
      <x:c r="G1879" s="13" t="n">
        <x:v>4.21</x:v>
      </x:c>
      <x:c r="H1879" s="15"/>
      <x:c r="I1879" s="2" t="str">
        <x:v>United Kingdom</x:v>
      </x:c>
      <x:c r="J1879" s="2" t="str">
        <x:v>19a0439f8f87ad0f6b9347a0ed5c8555c7146da316c339bc1197fdd4bad153c6</x:v>
      </x:c>
    </x:row>
    <x:row r="1880" ht="30" customHeight="1">
      <x:c r="A1880" s="10" t="n">
        <x:v>1872</x:v>
      </x:c>
      <x:c r="B1880" s="10" t="n">
        <x:v>536544</x:v>
      </x:c>
      <x:c r="C1880" s="10" t="n">
        <x:v>20733</x:v>
      </x:c>
      <x:c r="D1880" s="16" t="str">
        <x:v>GOLD MINI TAPE MEASURE </x:v>
      </x:c>
      <x:c r="E1880" s="14" t="n">
        <x:v>1</x:v>
      </x:c>
      <x:c r="F1880" s="12" t="n">
        <x:v>40513.60555555556</x:v>
      </x:c>
      <x:c r="G1880" s="13" t="n">
        <x:v>0.85</x:v>
      </x:c>
      <x:c r="H1880" s="15"/>
      <x:c r="I1880" s="2" t="str">
        <x:v>United Kingdom</x:v>
      </x:c>
      <x:c r="J1880" s="2" t="str">
        <x:v>dcc84726a33f325804c72148a7c064f3cd78d7664da032ef152ba9e7585568e5</x:v>
      </x:c>
    </x:row>
    <x:row r="1881" ht="30" customHeight="1">
      <x:c r="A1881" s="10" t="n">
        <x:v>1873</x:v>
      </x:c>
      <x:c r="B1881" s="10" t="n">
        <x:v>536544</x:v>
      </x:c>
      <x:c r="C1881" s="10" t="n">
        <x:v>20735</x:v>
      </x:c>
      <x:c r="D1881" s="16" t="str">
        <x:v>BLACK MINI TAPE MEASURE </x:v>
      </x:c>
      <x:c r="E1881" s="14" t="n">
        <x:v>1</x:v>
      </x:c>
      <x:c r="F1881" s="12" t="n">
        <x:v>40513.60555555556</x:v>
      </x:c>
      <x:c r="G1881" s="13" t="n">
        <x:v>0.85</x:v>
      </x:c>
      <x:c r="H1881" s="15"/>
      <x:c r="I1881" s="2" t="str">
        <x:v>United Kingdom</x:v>
      </x:c>
      <x:c r="J1881" s="2" t="str">
        <x:v>8db887bc655e9fc622e6ff065588909ddf6be0f3e300f3db94e6b9f0e383703c</x:v>
      </x:c>
    </x:row>
    <x:row r="1882" ht="30" customHeight="1">
      <x:c r="A1882" s="10" t="n">
        <x:v>1874</x:v>
      </x:c>
      <x:c r="B1882" s="10" t="n">
        <x:v>536544</x:v>
      </x:c>
      <x:c r="C1882" s="10" t="n">
        <x:v>20770</x:v>
      </x:c>
      <x:c r="D1882" s="16" t="str">
        <x:v>ABSTRACT CIRCLE JOURNAL </x:v>
      </x:c>
      <x:c r="E1882" s="14" t="n">
        <x:v>4</x:v>
      </x:c>
      <x:c r="F1882" s="12" t="n">
        <x:v>40513.60555555556</x:v>
      </x:c>
      <x:c r="G1882" s="13" t="n">
        <x:v>2.51</x:v>
      </x:c>
      <x:c r="H1882" s="15"/>
      <x:c r="I1882" s="2" t="str">
        <x:v>United Kingdom</x:v>
      </x:c>
      <x:c r="J1882" s="2" t="str">
        <x:v>0fa633cdbf0bd9643bf9b85ae8367be25fe82c27cb0b29d226d8beeffa9a9b62</x:v>
      </x:c>
    </x:row>
    <x:row r="1883" ht="30" customHeight="1">
      <x:c r="A1883" s="10" t="n">
        <x:v>1875</x:v>
      </x:c>
      <x:c r="B1883" s="10" t="n">
        <x:v>536544</x:v>
      </x:c>
      <x:c r="C1883" s="10" t="n">
        <x:v>20772</x:v>
      </x:c>
      <x:c r="D1883" s="16" t="str">
        <x:v>GARDEN PATH JOURNAL</x:v>
      </x:c>
      <x:c r="E1883" s="14" t="n">
        <x:v>1</x:v>
      </x:c>
      <x:c r="F1883" s="12" t="n">
        <x:v>40513.60555555556</x:v>
      </x:c>
      <x:c r="G1883" s="13" t="n">
        <x:v>5.06</x:v>
      </x:c>
      <x:c r="H1883" s="15"/>
      <x:c r="I1883" s="2" t="str">
        <x:v>United Kingdom</x:v>
      </x:c>
      <x:c r="J1883" s="2" t="str">
        <x:v>432a5242fde9a6374b6d179e42e73cf72009109c906225292e11742f7b941c8b</x:v>
      </x:c>
    </x:row>
    <x:row r="1884" ht="30" customHeight="1">
      <x:c r="A1884" s="10" t="n">
        <x:v>1876</x:v>
      </x:c>
      <x:c r="B1884" s="10" t="n">
        <x:v>536544</x:v>
      </x:c>
      <x:c r="C1884" s="10" t="n">
        <x:v>20835</x:v>
      </x:c>
      <x:c r="D1884" s="16" t="str">
        <x:v>FRENCH LATTICE CUSHION COVER </x:v>
      </x:c>
      <x:c r="E1884" s="14" t="n">
        <x:v>1</x:v>
      </x:c>
      <x:c r="F1884" s="12" t="n">
        <x:v>40513.60555555556</x:v>
      </x:c>
      <x:c r="G1884" s="13" t="n">
        <x:v>11.02</x:v>
      </x:c>
      <x:c r="H1884" s="15"/>
      <x:c r="I1884" s="2" t="str">
        <x:v>United Kingdom</x:v>
      </x:c>
      <x:c r="J1884" s="2" t="str">
        <x:v>15f3b1c34ff3c48dd2571a1e835c2a22533f5dccb62e38510cb10daae41cca28</x:v>
      </x:c>
    </x:row>
    <x:row r="1885" ht="30" customHeight="1">
      <x:c r="A1885" s="10" t="n">
        <x:v>1877</x:v>
      </x:c>
      <x:c r="B1885" s="10" t="n">
        <x:v>536544</x:v>
      </x:c>
      <x:c r="C1885" s="10" t="n">
        <x:v>20839</x:v>
      </x:c>
      <x:c r="D1885" s="16" t="str">
        <x:v>FRENCH PAISLEY CUSHION COVER </x:v>
      </x:c>
      <x:c r="E1885" s="14" t="n">
        <x:v>1</x:v>
      </x:c>
      <x:c r="F1885" s="12" t="n">
        <x:v>40513.60555555556</x:v>
      </x:c>
      <x:c r="G1885" s="13" t="n">
        <x:v>9.32</x:v>
      </x:c>
      <x:c r="H1885" s="15"/>
      <x:c r="I1885" s="2" t="str">
        <x:v>United Kingdom</x:v>
      </x:c>
      <x:c r="J1885" s="2" t="str">
        <x:v>3b40e41ace1a777622d8013782e899c6b30714371df75bea9de61551e25c15f8</x:v>
      </x:c>
    </x:row>
    <x:row r="1886" ht="30" customHeight="1">
      <x:c r="A1886" s="10" t="n">
        <x:v>1878</x:v>
      </x:c>
      <x:c r="B1886" s="10" t="n">
        <x:v>536544</x:v>
      </x:c>
      <x:c r="C1886" s="10" t="n">
        <x:v>20840</x:v>
      </x:c>
      <x:c r="D1886" s="16" t="str">
        <x:v>FRENCH FLORAL CUSHION COVER </x:v>
      </x:c>
      <x:c r="E1886" s="14" t="n">
        <x:v>1</x:v>
      </x:c>
      <x:c r="F1886" s="12" t="n">
        <x:v>40513.60555555556</x:v>
      </x:c>
      <x:c r="G1886" s="13" t="n">
        <x:v>9.32</x:v>
      </x:c>
      <x:c r="H1886" s="15"/>
      <x:c r="I1886" s="2" t="str">
        <x:v>United Kingdom</x:v>
      </x:c>
      <x:c r="J1886" s="2" t="str">
        <x:v>31e3483de6fc70cbf7d8901e0a4e7125d6e51cbf7fc0b252e7671d2abdd8337e</x:v>
      </x:c>
    </x:row>
    <x:row r="1887" ht="30" customHeight="1">
      <x:c r="A1887" s="10" t="n">
        <x:v>1879</x:v>
      </x:c>
      <x:c r="B1887" s="10" t="n">
        <x:v>536544</x:v>
      </x:c>
      <x:c r="C1887" s="10" t="n">
        <x:v>20867</x:v>
      </x:c>
      <x:c r="D1887" s="16" t="str">
        <x:v>PINK ROSE FABRIC MIRROR</x:v>
      </x:c>
      <x:c r="E1887" s="14" t="n">
        <x:v>1</x:v>
      </x:c>
      <x:c r="F1887" s="12" t="n">
        <x:v>40513.60555555556</x:v>
      </x:c>
      <x:c r="G1887" s="13" t="n">
        <x:v>2.51</x:v>
      </x:c>
      <x:c r="H1887" s="15"/>
      <x:c r="I1887" s="2" t="str">
        <x:v>United Kingdom</x:v>
      </x:c>
      <x:c r="J1887" s="2" t="str">
        <x:v>ad7a5cf13ec76c68cfaf3e765e38df3bd3946ff935fe7ee96aacf46e63c4ecee</x:v>
      </x:c>
    </x:row>
    <x:row r="1888" ht="30" customHeight="1">
      <x:c r="A1888" s="10" t="n">
        <x:v>1880</x:v>
      </x:c>
      <x:c r="B1888" s="10" t="n">
        <x:v>536544</x:v>
      </x:c>
      <x:c r="C1888" s="10" t="n">
        <x:v>20902</x:v>
      </x:c>
      <x:c r="D1888" s="16" t="str">
        <x:v>VINTAGE KEEPSAKE BOX PARIS DAYS</x:v>
      </x:c>
      <x:c r="E1888" s="14" t="n">
        <x:v>1</x:v>
      </x:c>
      <x:c r="F1888" s="12" t="n">
        <x:v>40513.60555555556</x:v>
      </x:c>
      <x:c r="G1888" s="13" t="n">
        <x:v>12.72</x:v>
      </x:c>
      <x:c r="H1888" s="15"/>
      <x:c r="I1888" s="2" t="str">
        <x:v>United Kingdom</x:v>
      </x:c>
      <x:c r="J1888" s="2" t="str">
        <x:v>d3d3671544d08a26b7a553dda43591f5b01408e51098285cfcf563352c2e202c</x:v>
      </x:c>
    </x:row>
    <x:row r="1889" ht="30" customHeight="1">
      <x:c r="A1889" s="10" t="n">
        <x:v>1881</x:v>
      </x:c>
      <x:c r="B1889" s="10" t="n">
        <x:v>536544</x:v>
      </x:c>
      <x:c r="C1889" s="10" t="n">
        <x:v>20914</x:v>
      </x:c>
      <x:c r="D1889" s="16" t="str">
        <x:v>SET/5 RED RETROSPOT LID GLASS BOWLS</x:v>
      </x:c>
      <x:c r="E1889" s="14" t="n">
        <x:v>3</x:v>
      </x:c>
      <x:c r="F1889" s="12" t="n">
        <x:v>40513.60555555556</x:v>
      </x:c>
      <x:c r="G1889" s="13" t="n">
        <x:v>5.91</x:v>
      </x:c>
      <x:c r="H1889" s="15"/>
      <x:c r="I1889" s="2" t="str">
        <x:v>United Kingdom</x:v>
      </x:c>
      <x:c r="J1889" s="2" t="str">
        <x:v>0aa3b14f0d3240a7d2c963ec51a34c796439dda6884ab2b9af7378a8599d5beb</x:v>
      </x:c>
    </x:row>
    <x:row r="1890" ht="30" customHeight="1">
      <x:c r="A1890" s="10" t="n">
        <x:v>1882</x:v>
      </x:c>
      <x:c r="B1890" s="10" t="n">
        <x:v>536544</x:v>
      </x:c>
      <x:c r="C1890" s="10" t="n">
        <x:v>20956</x:v>
      </x:c>
      <x:c r="D1890" s="16" t="str">
        <x:v>PORCELAIN T-LIGHT HOLDERS ASSORTED</x:v>
      </x:c>
      <x:c r="E1890" s="14" t="n">
        <x:v>1</x:v>
      </x:c>
      <x:c r="F1890" s="12" t="n">
        <x:v>40513.60555555556</x:v>
      </x:c>
      <x:c r="G1890" s="13" t="n">
        <x:v>2.51</x:v>
      </x:c>
      <x:c r="H1890" s="15"/>
      <x:c r="I1890" s="2" t="str">
        <x:v>United Kingdom</x:v>
      </x:c>
      <x:c r="J1890" s="2" t="str">
        <x:v>ae7175cd9966d3094106004c6be3724a85d4995bd6ca5265d3e701451a07f8bc</x:v>
      </x:c>
    </x:row>
    <x:row r="1891" ht="30" customHeight="1">
      <x:c r="A1891" s="10" t="n">
        <x:v>1883</x:v>
      </x:c>
      <x:c r="B1891" s="10" t="n">
        <x:v>536544</x:v>
      </x:c>
      <x:c r="C1891" s="10" t="n">
        <x:v>20961</x:v>
      </x:c>
      <x:c r="D1891" s="16" t="str">
        <x:v>STRAWBERRY BATH SPONGE </x:v>
      </x:c>
      <x:c r="E1891" s="14" t="n">
        <x:v>2</x:v>
      </x:c>
      <x:c r="F1891" s="12" t="n">
        <x:v>40513.60555555556</x:v>
      </x:c>
      <x:c r="G1891" s="13" t="n">
        <x:v>2.51</x:v>
      </x:c>
      <x:c r="H1891" s="15"/>
      <x:c r="I1891" s="2" t="str">
        <x:v>United Kingdom</x:v>
      </x:c>
      <x:c r="J1891" s="2" t="str">
        <x:v>16d6de95cdf2c01b247fe29bc297780eb473cebb75ba458404c9d989a2915565</x:v>
      </x:c>
    </x:row>
    <x:row r="1892" ht="30" customHeight="1">
      <x:c r="A1892" s="10" t="n">
        <x:v>1884</x:v>
      </x:c>
      <x:c r="B1892" s="10" t="n">
        <x:v>536544</x:v>
      </x:c>
      <x:c r="C1892" s="10" t="n">
        <x:v>20963</x:v>
      </x:c>
      <x:c r="D1892" s="16" t="str">
        <x:v>APPLE BATH SPONGE</x:v>
      </x:c>
      <x:c r="E1892" s="14" t="n">
        <x:v>1</x:v>
      </x:c>
      <x:c r="F1892" s="12" t="n">
        <x:v>40513.60555555556</x:v>
      </x:c>
      <x:c r="G1892" s="13" t="n">
        <x:v>2.51</x:v>
      </x:c>
      <x:c r="H1892" s="15"/>
      <x:c r="I1892" s="2" t="str">
        <x:v>United Kingdom</x:v>
      </x:c>
      <x:c r="J1892" s="2" t="str">
        <x:v>97429bbf067ff6f43af56e167f11e38bcc74ef10bdf7b2f68bdfb2df67ef34c4</x:v>
      </x:c>
    </x:row>
    <x:row r="1893" ht="30" customHeight="1">
      <x:c r="A1893" s="10" t="n">
        <x:v>1885</x:v>
      </x:c>
      <x:c r="B1893" s="10" t="n">
        <x:v>536544</x:v>
      </x:c>
      <x:c r="C1893" s="10" t="n">
        <x:v>20966</x:v>
      </x:c>
      <x:c r="D1893" s="16" t="str">
        <x:v>SANDWICH BATH SPONGE</x:v>
      </x:c>
      <x:c r="E1893" s="14" t="n">
        <x:v>4</x:v>
      </x:c>
      <x:c r="F1893" s="12" t="n">
        <x:v>40513.60555555556</x:v>
      </x:c>
      <x:c r="G1893" s="13" t="n">
        <x:v>2.51</x:v>
      </x:c>
      <x:c r="H1893" s="15"/>
      <x:c r="I1893" s="2" t="str">
        <x:v>United Kingdom</x:v>
      </x:c>
      <x:c r="J1893" s="2" t="str">
        <x:v>df13f73993b1521c7e6229b9a7812eaa02c0df8d13b85bba75a82d5e3bb33cb9</x:v>
      </x:c>
    </x:row>
    <x:row r="1894" ht="30" customHeight="1">
      <x:c r="A1894" s="10" t="n">
        <x:v>1886</x:v>
      </x:c>
      <x:c r="B1894" s="10" t="n">
        <x:v>536544</x:v>
      </x:c>
      <x:c r="C1894" s="10" t="n">
        <x:v>20969</x:v>
      </x:c>
      <x:c r="D1894" s="16" t="str">
        <x:v>RED FLORAL FELTCRAFT SHOULDER BAG</x:v>
      </x:c>
      <x:c r="E1894" s="14" t="n">
        <x:v>2</x:v>
      </x:c>
      <x:c r="F1894" s="12" t="n">
        <x:v>40513.60555555556</x:v>
      </x:c>
      <x:c r="G1894" s="13" t="n">
        <x:v>7.62</x:v>
      </x:c>
      <x:c r="H1894" s="15"/>
      <x:c r="I1894" s="2" t="str">
        <x:v>United Kingdom</x:v>
      </x:c>
      <x:c r="J1894" s="2" t="str">
        <x:v>523d42d92093e24edcf7dec1b42053e0358ae9ad140dd7a541e44e191b2e557a</x:v>
      </x:c>
    </x:row>
    <x:row r="1895" ht="30" customHeight="1">
      <x:c r="A1895" s="10" t="n">
        <x:v>1887</x:v>
      </x:c>
      <x:c r="B1895" s="10" t="n">
        <x:v>536544</x:v>
      </x:c>
      <x:c r="C1895" s="10" t="n">
        <x:v>20971</x:v>
      </x:c>
      <x:c r="D1895" s="16" t="str">
        <x:v>PINK BLUE FELT CRAFT TRINKET BOX</x:v>
      </x:c>
      <x:c r="E1895" s="14" t="n">
        <x:v>1</x:v>
      </x:c>
      <x:c r="F1895" s="12" t="n">
        <x:v>40513.60555555556</x:v>
      </x:c>
      <x:c r="G1895" s="13" t="n">
        <x:v>2.51</x:v>
      </x:c>
      <x:c r="H1895" s="15"/>
      <x:c r="I1895" s="2" t="str">
        <x:v>United Kingdom</x:v>
      </x:c>
      <x:c r="J1895" s="2" t="str">
        <x:v>c6dd677fb1c27044d9532b951b90903152a125a0eae4ead9ca5c0a603d9c4dd7</x:v>
      </x:c>
    </x:row>
    <x:row r="1896" ht="30" customHeight="1">
      <x:c r="A1896" s="10" t="n">
        <x:v>1888</x:v>
      </x:c>
      <x:c r="B1896" s="10" t="n">
        <x:v>536544</x:v>
      </x:c>
      <x:c r="C1896" s="10" t="n">
        <x:v>20972</x:v>
      </x:c>
      <x:c r="D1896" s="16" t="str">
        <x:v>PINK CREAM FELT CRAFT TRINKET BOX </x:v>
      </x:c>
      <x:c r="E1896" s="14" t="n">
        <x:v>2</x:v>
      </x:c>
      <x:c r="F1896" s="12" t="n">
        <x:v>40513.60555555556</x:v>
      </x:c>
      <x:c r="G1896" s="13" t="n">
        <x:v>2.51</x:v>
      </x:c>
      <x:c r="H1896" s="15"/>
      <x:c r="I1896" s="2" t="str">
        <x:v>United Kingdom</x:v>
      </x:c>
      <x:c r="J1896" s="2" t="str">
        <x:v>59ccf186f52f299d6605999c97e5e69886d3522b720edb61a1db00a8bc5258b9</x:v>
      </x:c>
    </x:row>
    <x:row r="1897" ht="30" customHeight="1">
      <x:c r="A1897" s="10" t="n">
        <x:v>1889</x:v>
      </x:c>
      <x:c r="B1897" s="10" t="n">
        <x:v>536544</x:v>
      </x:c>
      <x:c r="C1897" s="10" t="n">
        <x:v>20973</x:v>
      </x:c>
      <x:c r="D1897" s="16" t="str">
        <x:v>12 PENCIL SMALL TUBE WOODLAND</x:v>
      </x:c>
      <x:c r="E1897" s="14" t="n">
        <x:v>1</x:v>
      </x:c>
      <x:c r="F1897" s="12" t="n">
        <x:v>40513.60555555556</x:v>
      </x:c>
      <x:c r="G1897" s="13" t="n">
        <x:v>1.28</x:v>
      </x:c>
      <x:c r="H1897" s="15"/>
      <x:c r="I1897" s="2" t="str">
        <x:v>United Kingdom</x:v>
      </x:c>
      <x:c r="J1897" s="2" t="str">
        <x:v>bae1970d712c47490a90dd1ba055aaf69108f73ed79139548d1dd9d30e9e59b7</x:v>
      </x:c>
    </x:row>
    <x:row r="1898" ht="30" customHeight="1">
      <x:c r="A1898" s="10" t="n">
        <x:v>1890</x:v>
      </x:c>
      <x:c r="B1898" s="10" t="n">
        <x:v>536544</x:v>
      </x:c>
      <x:c r="C1898" s="10" t="n">
        <x:v>20975</x:v>
      </x:c>
      <x:c r="D1898" s="16" t="str">
        <x:v>12 PENCILS SMALL TUBE RED RETROSPOT</x:v>
      </x:c>
      <x:c r="E1898" s="14" t="n">
        <x:v>1</x:v>
      </x:c>
      <x:c r="F1898" s="12" t="n">
        <x:v>40513.60555555556</x:v>
      </x:c>
      <x:c r="G1898" s="13" t="n">
        <x:v>1.28</x:v>
      </x:c>
      <x:c r="H1898" s="15"/>
      <x:c r="I1898" s="2" t="str">
        <x:v>United Kingdom</x:v>
      </x:c>
      <x:c r="J1898" s="2" t="str">
        <x:v>9905b88d3ee4d37e33799b616f4e538083d49a1d558251131f4d4fcf817fb1ed</x:v>
      </x:c>
    </x:row>
    <x:row r="1899" ht="30" customHeight="1">
      <x:c r="A1899" s="10" t="n">
        <x:v>1891</x:v>
      </x:c>
      <x:c r="B1899" s="10" t="n">
        <x:v>536544</x:v>
      </x:c>
      <x:c r="C1899" s="10" t="n">
        <x:v>20981</x:v>
      </x:c>
      <x:c r="D1899" s="16" t="str">
        <x:v>12 PENCILS TALL TUBE WOODLAND</x:v>
      </x:c>
      <x:c r="E1899" s="14" t="n">
        <x:v>1</x:v>
      </x:c>
      <x:c r="F1899" s="12" t="n">
        <x:v>40513.60555555556</x:v>
      </x:c>
      <x:c r="G1899" s="13" t="n">
        <x:v>1.66</x:v>
      </x:c>
      <x:c r="H1899" s="15"/>
      <x:c r="I1899" s="2" t="str">
        <x:v>United Kingdom</x:v>
      </x:c>
      <x:c r="J1899" s="2" t="str">
        <x:v>72d826d1bd3ad00a386432446774a1bcd880f8fa221eb692ea4c50f80e63fc54</x:v>
      </x:c>
    </x:row>
    <x:row r="1900" ht="30" customHeight="1">
      <x:c r="A1900" s="10" t="n">
        <x:v>1892</x:v>
      </x:c>
      <x:c r="B1900" s="10" t="n">
        <x:v>536544</x:v>
      </x:c>
      <x:c r="C1900" s="10" t="n">
        <x:v>20992</x:v>
      </x:c>
      <x:c r="D1900" s="16" t="str">
        <x:v>JAZZ HEARTS PURSE NOTEBOOK</x:v>
      </x:c>
      <x:c r="E1900" s="14" t="n">
        <x:v>1</x:v>
      </x:c>
      <x:c r="F1900" s="12" t="n">
        <x:v>40513.60555555556</x:v>
      </x:c>
      <x:c r="G1900" s="13" t="n">
        <x:v>1.66</x:v>
      </x:c>
      <x:c r="H1900" s="15"/>
      <x:c r="I1900" s="2" t="str">
        <x:v>United Kingdom</x:v>
      </x:c>
      <x:c r="J1900" s="2" t="str">
        <x:v>0c9c70f399f5e1b3dbc13f8dc7bd57432ba29d7391a733e72b567f29921e1f04</x:v>
      </x:c>
    </x:row>
    <x:row r="1901" ht="30" customHeight="1">
      <x:c r="A1901" s="10" t="n">
        <x:v>1893</x:v>
      </x:c>
      <x:c r="B1901" s="10" t="n">
        <x:v>536544</x:v>
      </x:c>
      <x:c r="C1901" s="10" t="n">
        <x:v>20996</x:v>
      </x:c>
      <x:c r="D1901" s="16" t="str">
        <x:v>JAZZ HEARTS ADDRESS BOOK</x:v>
      </x:c>
      <x:c r="E1901" s="14" t="n">
        <x:v>1</x:v>
      </x:c>
      <x:c r="F1901" s="12" t="n">
        <x:v>40513.60555555556</x:v>
      </x:c>
      <x:c r="G1901" s="13" t="n">
        <x:v>0.84</x:v>
      </x:c>
      <x:c r="H1901" s="15"/>
      <x:c r="I1901" s="2" t="str">
        <x:v>United Kingdom</x:v>
      </x:c>
      <x:c r="J1901" s="2" t="str">
        <x:v>885f069195e1736c7bde39f4c76459f22e85858ea5f2594b72473e8aee3334db</x:v>
      </x:c>
    </x:row>
    <x:row r="1902" ht="30" customHeight="1">
      <x:c r="A1902" s="10" t="n">
        <x:v>1894</x:v>
      </x:c>
      <x:c r="B1902" s="10" t="n">
        <x:v>536544</x:v>
      </x:c>
      <x:c r="C1902" s="10" t="n">
        <x:v>21000</x:v>
      </x:c>
      <x:c r="D1902" s="16" t="str">
        <x:v>ROSE DU SUD COSMETICS BAG</x:v>
      </x:c>
      <x:c r="E1902" s="14" t="n">
        <x:v>1</x:v>
      </x:c>
      <x:c r="F1902" s="12" t="n">
        <x:v>40513.60555555556</x:v>
      </x:c>
      <x:c r="G1902" s="13" t="n">
        <x:v>3.36</x:v>
      </x:c>
      <x:c r="H1902" s="15"/>
      <x:c r="I1902" s="2" t="str">
        <x:v>United Kingdom</x:v>
      </x:c>
      <x:c r="J1902" s="2" t="str">
        <x:v>80c2f973425d57d88530702e415ae8220bbd6c3bd29c3c1075530f32b93b277a</x:v>
      </x:c>
    </x:row>
    <x:row r="1903" ht="30" customHeight="1">
      <x:c r="A1903" s="10" t="n">
        <x:v>1895</x:v>
      </x:c>
      <x:c r="B1903" s="10" t="n">
        <x:v>536544</x:v>
      </x:c>
      <x:c r="C1903" s="10" t="n">
        <x:v>21012</x:v>
      </x:c>
      <x:c r="D1903" s="16" t="str">
        <x:v>ANTIQUE ALL GLASS CANDLESTICK</x:v>
      </x:c>
      <x:c r="E1903" s="14" t="n">
        <x:v>2</x:v>
      </x:c>
      <x:c r="F1903" s="12" t="n">
        <x:v>40513.60555555556</x:v>
      </x:c>
      <x:c r="G1903" s="13" t="n">
        <x:v>2.51</x:v>
      </x:c>
      <x:c r="H1903" s="15"/>
      <x:c r="I1903" s="2" t="str">
        <x:v>United Kingdom</x:v>
      </x:c>
      <x:c r="J1903" s="2" t="str">
        <x:v>70ccaea94ff98d6da37f32398e4e7dee3269d505950332dd46d21362584d4020</x:v>
      </x:c>
    </x:row>
    <x:row r="1904" ht="30" customHeight="1">
      <x:c r="A1904" s="10" t="n">
        <x:v>1896</x:v>
      </x:c>
      <x:c r="B1904" s="10" t="n">
        <x:v>536544</x:v>
      </x:c>
      <x:c r="C1904" s="10" t="n">
        <x:v>21035</x:v>
      </x:c>
      <x:c r="D1904" s="16" t="str">
        <x:v>SET/2 RED RETROSPOT TEA TOWELS </x:v>
      </x:c>
      <x:c r="E1904" s="14" t="n">
        <x:v>3</x:v>
      </x:c>
      <x:c r="F1904" s="12" t="n">
        <x:v>40513.60555555556</x:v>
      </x:c>
      <x:c r="G1904" s="13" t="n">
        <x:v>5.91</x:v>
      </x:c>
      <x:c r="H1904" s="15"/>
      <x:c r="I1904" s="2" t="str">
        <x:v>United Kingdom</x:v>
      </x:c>
      <x:c r="J1904" s="2" t="str">
        <x:v>2b4b1f7e5bcc127b6e12cfc07ce4736be59853dd30032ac3df7f251d870ce73b</x:v>
      </x:c>
    </x:row>
    <x:row r="1905" ht="30" customHeight="1">
      <x:c r="A1905" s="10" t="n">
        <x:v>1897</x:v>
      </x:c>
      <x:c r="B1905" s="10" t="n">
        <x:v>536544</x:v>
      </x:c>
      <x:c r="C1905" s="10" t="n">
        <x:v>21041</x:v>
      </x:c>
      <x:c r="D1905" s="16" t="str">
        <x:v>RED RETROSPOT OVEN GLOVE DOUBLE</x:v>
      </x:c>
      <x:c r="E1905" s="14" t="n">
        <x:v>2</x:v>
      </x:c>
      <x:c r="F1905" s="12" t="n">
        <x:v>40513.60555555556</x:v>
      </x:c>
      <x:c r="G1905" s="13" t="n">
        <x:v>5.91</x:v>
      </x:c>
      <x:c r="H1905" s="15"/>
      <x:c r="I1905" s="2" t="str">
        <x:v>United Kingdom</x:v>
      </x:c>
      <x:c r="J1905" s="2" t="str">
        <x:v>3e67de64e7ca399571d9a6a9929497ae603a71b08ac7745b872493868f7253cc</x:v>
      </x:c>
    </x:row>
    <x:row r="1906" ht="30" customHeight="1">
      <x:c r="A1906" s="10" t="n">
        <x:v>1898</x:v>
      </x:c>
      <x:c r="B1906" s="10" t="n">
        <x:v>536544</x:v>
      </x:c>
      <x:c r="C1906" s="10" t="n">
        <x:v>21068</x:v>
      </x:c>
      <x:c r="D1906" s="16" t="str">
        <x:v>VINTAGE BILLBOARD LOVE/HATE MUG</x:v>
      </x:c>
      <x:c r="E1906" s="14" t="n">
        <x:v>1</x:v>
      </x:c>
      <x:c r="F1906" s="12" t="n">
        <x:v>40513.60555555556</x:v>
      </x:c>
      <x:c r="G1906" s="13" t="n">
        <x:v>2.51</x:v>
      </x:c>
      <x:c r="H1906" s="15"/>
      <x:c r="I1906" s="2" t="str">
        <x:v>United Kingdom</x:v>
      </x:c>
      <x:c r="J1906" s="2" t="str">
        <x:v>5fe093a72f5fb70977abc11aed69c7bc504fe6acb01670ada8942219b7fa7cc1</x:v>
      </x:c>
    </x:row>
    <x:row r="1907" ht="30" customHeight="1">
      <x:c r="A1907" s="10" t="n">
        <x:v>1899</x:v>
      </x:c>
      <x:c r="B1907" s="10" t="n">
        <x:v>536544</x:v>
      </x:c>
      <x:c r="C1907" s="10" t="n">
        <x:v>21069</x:v>
      </x:c>
      <x:c r="D1907" s="16" t="str">
        <x:v>VINTAGE BILLBOARD TEA MUG</x:v>
      </x:c>
      <x:c r="E1907" s="14" t="n">
        <x:v>1</x:v>
      </x:c>
      <x:c r="F1907" s="12" t="n">
        <x:v>40513.60555555556</x:v>
      </x:c>
      <x:c r="G1907" s="13" t="n">
        <x:v>2.51</x:v>
      </x:c>
      <x:c r="H1907" s="15"/>
      <x:c r="I1907" s="2" t="str">
        <x:v>United Kingdom</x:v>
      </x:c>
      <x:c r="J1907" s="2" t="str">
        <x:v>4614df3b17cfe2790b7b8b310b88eb1485cf31c40aa32fda6847893d033cf315</x:v>
      </x:c>
    </x:row>
    <x:row r="1908" ht="30" customHeight="1">
      <x:c r="A1908" s="10" t="n">
        <x:v>1900</x:v>
      </x:c>
      <x:c r="B1908" s="10" t="n">
        <x:v>536544</x:v>
      </x:c>
      <x:c r="C1908" s="10" t="n">
        <x:v>21070</x:v>
      </x:c>
      <x:c r="D1908" s="16" t="str">
        <x:v>VINTAGE BILLBOARD MUG </x:v>
      </x:c>
      <x:c r="E1908" s="14" t="n">
        <x:v>1</x:v>
      </x:c>
      <x:c r="F1908" s="12" t="n">
        <x:v>40513.60555555556</x:v>
      </x:c>
      <x:c r="G1908" s="13" t="n">
        <x:v>2.51</x:v>
      </x:c>
      <x:c r="H1908" s="15"/>
      <x:c r="I1908" s="2" t="str">
        <x:v>United Kingdom</x:v>
      </x:c>
      <x:c r="J1908" s="2" t="str">
        <x:v>8d4a792310271e18c6f6363cc287fa8c601dc0f956ea8b0778c4d8f4703952fe</x:v>
      </x:c>
    </x:row>
    <x:row r="1909" ht="30" customHeight="1">
      <x:c r="A1909" s="10" t="n">
        <x:v>1901</x:v>
      </x:c>
      <x:c r="B1909" s="10" t="n">
        <x:v>536544</x:v>
      </x:c>
      <x:c r="C1909" s="10" t="n">
        <x:v>21071</x:v>
      </x:c>
      <x:c r="D1909" s="16" t="str">
        <x:v>VINTAGE BILLBOARD DRINK ME MUG</x:v>
      </x:c>
      <x:c r="E1909" s="14" t="n">
        <x:v>1</x:v>
      </x:c>
      <x:c r="F1909" s="12" t="n">
        <x:v>40513.60555555556</x:v>
      </x:c>
      <x:c r="G1909" s="13" t="n">
        <x:v>2.51</x:v>
      </x:c>
      <x:c r="H1909" s="15"/>
      <x:c r="I1909" s="2" t="str">
        <x:v>United Kingdom</x:v>
      </x:c>
      <x:c r="J1909" s="2" t="str">
        <x:v>0d2238feebcd55b48ea94e282c4df155ebf95724784549f4954234efedf57acd</x:v>
      </x:c>
    </x:row>
    <x:row r="1910" ht="30" customHeight="1">
      <x:c r="A1910" s="10" t="n">
        <x:v>1902</x:v>
      </x:c>
      <x:c r="B1910" s="10" t="n">
        <x:v>536544</x:v>
      </x:c>
      <x:c r="C1910" s="10" t="n">
        <x:v>21080</x:v>
      </x:c>
      <x:c r="D1910" s="16" t="str">
        <x:v>SET/20 RED RETROSPOT PAPER NAPKINS </x:v>
      </x:c>
      <x:c r="E1910" s="14" t="n">
        <x:v>1</x:v>
      </x:c>
      <x:c r="F1910" s="12" t="n">
        <x:v>40513.60555555556</x:v>
      </x:c>
      <x:c r="G1910" s="13" t="n">
        <x:v>1.66</x:v>
      </x:c>
      <x:c r="H1910" s="15"/>
      <x:c r="I1910" s="2" t="str">
        <x:v>United Kingdom</x:v>
      </x:c>
      <x:c r="J1910" s="2" t="str">
        <x:v>8cdfa2e27107a8febb38f4668d2f49c0e4ae516faf6096ed3e37393483fd1495</x:v>
      </x:c>
    </x:row>
    <x:row r="1911" ht="30" customHeight="1">
      <x:c r="A1911" s="10" t="n">
        <x:v>1903</x:v>
      </x:c>
      <x:c r="B1911" s="10" t="n">
        <x:v>536544</x:v>
      </x:c>
      <x:c r="C1911" s="10" t="n">
        <x:v>21098</x:v>
      </x:c>
      <x:c r="D1911" s="16" t="str">
        <x:v>CHRISTMAS TOILET ROLL</x:v>
      </x:c>
      <x:c r="E1911" s="14" t="n">
        <x:v>23</x:v>
      </x:c>
      <x:c r="F1911" s="12" t="n">
        <x:v>40513.60555555556</x:v>
      </x:c>
      <x:c r="G1911" s="13" t="n">
        <x:v>2.51</x:v>
      </x:c>
      <x:c r="H1911" s="15"/>
      <x:c r="I1911" s="2" t="str">
        <x:v>United Kingdom</x:v>
      </x:c>
      <x:c r="J1911" s="2" t="str">
        <x:v>2e693038438c5a6c4deefedc48c070bfc851ab18a10fa1c7c6bf156b4ea260ff</x:v>
      </x:c>
    </x:row>
    <x:row r="1912" ht="30" customHeight="1">
      <x:c r="A1912" s="10" t="n">
        <x:v>1904</x:v>
      </x:c>
      <x:c r="B1912" s="10" t="n">
        <x:v>536544</x:v>
      </x:c>
      <x:c r="C1912" s="10" t="n">
        <x:v>21107</x:v>
      </x:c>
      <x:c r="D1912" s="16" t="str">
        <x:v>CREAM SLICE FLANNEL PINK SPOT </x:v>
      </x:c>
      <x:c r="E1912" s="14" t="n">
        <x:v>1</x:v>
      </x:c>
      <x:c r="F1912" s="12" t="n">
        <x:v>40513.60555555556</x:v>
      </x:c>
      <x:c r="G1912" s="13" t="n">
        <x:v>5.91</x:v>
      </x:c>
      <x:c r="H1912" s="15"/>
      <x:c r="I1912" s="2" t="str">
        <x:v>United Kingdom</x:v>
      </x:c>
      <x:c r="J1912" s="2" t="str">
        <x:v>c004a269ee017623b372680a9a59953700cb6c23b20d2f952da6a5b76c4d7c4a</x:v>
      </x:c>
    </x:row>
    <x:row r="1913" ht="30" customHeight="1">
      <x:c r="A1913" s="10" t="n">
        <x:v>1905</x:v>
      </x:c>
      <x:c r="B1913" s="10" t="n">
        <x:v>536544</x:v>
      </x:c>
      <x:c r="C1913" s="10" t="n">
        <x:v>21108</x:v>
      </x:c>
      <x:c r="D1913" s="16" t="str">
        <x:v>FAIRY CAKE FLANNEL ASSORTED COLOUR</x:v>
      </x:c>
      <x:c r="E1913" s="14" t="n">
        <x:v>3</x:v>
      </x:c>
      <x:c r="F1913" s="12" t="n">
        <x:v>40513.60555555556</x:v>
      </x:c>
      <x:c r="G1913" s="13" t="n">
        <x:v>5.06</x:v>
      </x:c>
      <x:c r="H1913" s="15"/>
      <x:c r="I1913" s="2" t="str">
        <x:v>United Kingdom</x:v>
      </x:c>
      <x:c r="J1913" s="2" t="str">
        <x:v>34e330f5650e542272f514674d9a5701cf537e29fd4fc51194609ef7b513db89</x:v>
      </x:c>
    </x:row>
    <x:row r="1914" ht="30" customHeight="1">
      <x:c r="A1914" s="10" t="n">
        <x:v>1906</x:v>
      </x:c>
      <x:c r="B1914" s="10" t="n">
        <x:v>536544</x:v>
      </x:c>
      <x:c r="C1914" s="10" t="n">
        <x:v>21115</x:v>
      </x:c>
      <x:c r="D1914" s="16" t="str">
        <x:v>ROSE CARAVAN DOORSTOP</x:v>
      </x:c>
      <x:c r="E1914" s="14" t="n">
        <x:v>1</x:v>
      </x:c>
      <x:c r="F1914" s="12" t="n">
        <x:v>40513.60555555556</x:v>
      </x:c>
      <x:c r="G1914" s="13" t="n">
        <x:v>14.43</x:v>
      </x:c>
      <x:c r="H1914" s="15"/>
      <x:c r="I1914" s="2" t="str">
        <x:v>United Kingdom</x:v>
      </x:c>
      <x:c r="J1914" s="2" t="str">
        <x:v>a2ac1ed6fc33560472bb958f34e26b55ecb7a0a3874c9e960491306d130b6674</x:v>
      </x:c>
    </x:row>
    <x:row r="1915" ht="30" customHeight="1">
      <x:c r="A1915" s="10" t="n">
        <x:v>1907</x:v>
      </x:c>
      <x:c r="B1915" s="10" t="n">
        <x:v>536544</x:v>
      </x:c>
      <x:c r="C1915" s="10" t="n">
        <x:v>21116</x:v>
      </x:c>
      <x:c r="D1915" s="16" t="str">
        <x:v>OWL DOORSTOP</x:v>
      </x:c>
      <x:c r="E1915" s="14" t="n">
        <x:v>1</x:v>
      </x:c>
      <x:c r="F1915" s="12" t="n">
        <x:v>40513.60555555556</x:v>
      </x:c>
      <x:c r="G1915" s="13" t="n">
        <x:v>8.47</x:v>
      </x:c>
      <x:c r="H1915" s="15"/>
      <x:c r="I1915" s="2" t="str">
        <x:v>United Kingdom</x:v>
      </x:c>
      <x:c r="J1915" s="2" t="str">
        <x:v>63298b09e0d4a0dbc496901aaf69d3d53ceca732f98ce3a395f89b4d0040d0e5</x:v>
      </x:c>
    </x:row>
    <x:row r="1916" ht="30" customHeight="1">
      <x:c r="A1916" s="10" t="n">
        <x:v>1908</x:v>
      </x:c>
      <x:c r="B1916" s="10" t="n">
        <x:v>536544</x:v>
      </x:c>
      <x:c r="C1916" s="10" t="n">
        <x:v>21121</x:v>
      </x:c>
      <x:c r="D1916" s="16" t="str">
        <x:v>SET/10 RED POLKADOT PARTY CANDLES</x:v>
      </x:c>
      <x:c r="E1916" s="14" t="n">
        <x:v>7</x:v>
      </x:c>
      <x:c r="F1916" s="12" t="n">
        <x:v>40513.60555555556</x:v>
      </x:c>
      <x:c r="G1916" s="13" t="n">
        <x:v>2.51</x:v>
      </x:c>
      <x:c r="H1916" s="15"/>
      <x:c r="I1916" s="2" t="str">
        <x:v>United Kingdom</x:v>
      </x:c>
      <x:c r="J1916" s="2" t="str">
        <x:v>dbb73a64c3505a9776d989b0814336e439954fdac3638f40fee258758fb45fb1</x:v>
      </x:c>
    </x:row>
    <x:row r="1917" ht="30" customHeight="1">
      <x:c r="A1917" s="10" t="n">
        <x:v>1909</x:v>
      </x:c>
      <x:c r="B1917" s="10" t="n">
        <x:v>536544</x:v>
      </x:c>
      <x:c r="C1917" s="10" t="n">
        <x:v>21147</x:v>
      </x:c>
      <x:c r="D1917" s="16" t="str">
        <x:v>JINGLE BELLS TREE DECORATION</x:v>
      </x:c>
      <x:c r="E1917" s="14" t="n">
        <x:v>2</x:v>
      </x:c>
      <x:c r="F1917" s="12" t="n">
        <x:v>40513.60555555556</x:v>
      </x:c>
      <x:c r="G1917" s="13" t="n">
        <x:v>2.51</x:v>
      </x:c>
      <x:c r="H1917" s="15"/>
      <x:c r="I1917" s="2" t="str">
        <x:v>United Kingdom</x:v>
      </x:c>
      <x:c r="J1917" s="2" t="str">
        <x:v>cd9ae5f1abef1bca5f23de6de55071c180bb62879849fcb0539426a3ead25e25</x:v>
      </x:c>
    </x:row>
    <x:row r="1918" ht="30" customHeight="1">
      <x:c r="A1918" s="10" t="n">
        <x:v>1910</x:v>
      </x:c>
      <x:c r="B1918" s="10" t="n">
        <x:v>536544</x:v>
      </x:c>
      <x:c r="C1918" s="10" t="n">
        <x:v>21154</x:v>
      </x:c>
      <x:c r="D1918" s="16" t="str">
        <x:v>RED RETROSPOT OVEN GLOVE </x:v>
      </x:c>
      <x:c r="E1918" s="14" t="n">
        <x:v>1</x:v>
      </x:c>
      <x:c r="F1918" s="12" t="n">
        <x:v>40513.60555555556</x:v>
      </x:c>
      <x:c r="G1918" s="13" t="n">
        <x:v>2.51</x:v>
      </x:c>
      <x:c r="H1918" s="15"/>
      <x:c r="I1918" s="2" t="str">
        <x:v>United Kingdom</x:v>
      </x:c>
      <x:c r="J1918" s="2" t="str">
        <x:v>78fa6b607f67772448f3725b5e4721e6d2ff651f4eaf38ee6e889cf3e25520e2</x:v>
      </x:c>
    </x:row>
    <x:row r="1919" ht="30" customHeight="1">
      <x:c r="A1919" s="10" t="n">
        <x:v>1911</x:v>
      </x:c>
      <x:c r="B1919" s="10" t="n">
        <x:v>536544</x:v>
      </x:c>
      <x:c r="C1919" s="10" t="n">
        <x:v>21158</x:v>
      </x:c>
      <x:c r="D1919" s="16" t="str">
        <x:v>MOODY GIRL DOOR HANGER </x:v>
      </x:c>
      <x:c r="E1919" s="14" t="n">
        <x:v>2</x:v>
      </x:c>
      <x:c r="F1919" s="12" t="n">
        <x:v>40513.60555555556</x:v>
      </x:c>
      <x:c r="G1919" s="13" t="n">
        <x:v>3.36</x:v>
      </x:c>
      <x:c r="H1919" s="15"/>
      <x:c r="I1919" s="2" t="str">
        <x:v>United Kingdom</x:v>
      </x:c>
      <x:c r="J1919" s="2" t="str">
        <x:v>0a4829bd60f5829f2918dee726017678626633f740d4bda569180d972a60e382</x:v>
      </x:c>
    </x:row>
    <x:row r="1920" ht="30" customHeight="1">
      <x:c r="A1920" s="10" t="n">
        <x:v>1912</x:v>
      </x:c>
      <x:c r="B1920" s="10" t="n">
        <x:v>536544</x:v>
      </x:c>
      <x:c r="C1920" s="10" t="n">
        <x:v>21165</x:v>
      </x:c>
      <x:c r="D1920" s="16" t="str">
        <x:v>BEWARE OF THE CAT METAL SIGN </x:v>
      </x:c>
      <x:c r="E1920" s="14" t="n">
        <x:v>1</x:v>
      </x:c>
      <x:c r="F1920" s="12" t="n">
        <x:v>40513.60555555556</x:v>
      </x:c>
      <x:c r="G1920" s="13" t="n">
        <x:v>4.21</x:v>
      </x:c>
      <x:c r="H1920" s="15"/>
      <x:c r="I1920" s="2" t="str">
        <x:v>United Kingdom</x:v>
      </x:c>
      <x:c r="J1920" s="2" t="str">
        <x:v>38bce0028f40bdf3334f7ac1a00678325f34d92816dc669103f4fec84e872160</x:v>
      </x:c>
    </x:row>
    <x:row r="1921" ht="30" customHeight="1">
      <x:c r="A1921" s="10" t="n">
        <x:v>1913</x:v>
      </x:c>
      <x:c r="B1921" s="10" t="n">
        <x:v>536544</x:v>
      </x:c>
      <x:c r="C1921" s="10" t="n">
        <x:v>21166</x:v>
      </x:c>
      <x:c r="D1921" s="16" t="str">
        <x:v>COOK WITH WINE METAL SIGN </x:v>
      </x:c>
      <x:c r="E1921" s="14" t="n">
        <x:v>2</x:v>
      </x:c>
      <x:c r="F1921" s="12" t="n">
        <x:v>40513.60555555556</x:v>
      </x:c>
      <x:c r="G1921" s="13" t="n">
        <x:v>4.21</x:v>
      </x:c>
      <x:c r="H1921" s="15"/>
      <x:c r="I1921" s="2" t="str">
        <x:v>United Kingdom</x:v>
      </x:c>
      <x:c r="J1921" s="2" t="str">
        <x:v>e014872895facb5f3b6a7f0e5b403b66444e6bb6369fdde34da0ac4b1a8d8233</x:v>
      </x:c>
    </x:row>
    <x:row r="1922" ht="30" customHeight="1">
      <x:c r="A1922" s="10" t="n">
        <x:v>1914</x:v>
      </x:c>
      <x:c r="B1922" s="10" t="n">
        <x:v>536544</x:v>
      </x:c>
      <x:c r="C1922" s="10" t="n">
        <x:v>21169</x:v>
      </x:c>
      <x:c r="D1922" s="16" t="str">
        <x:v>YOU'RE CONFUSING ME METAL SIGN </x:v>
      </x:c>
      <x:c r="E1922" s="14" t="n">
        <x:v>1</x:v>
      </x:c>
      <x:c r="F1922" s="12" t="n">
        <x:v>40513.60555555556</x:v>
      </x:c>
      <x:c r="G1922" s="13" t="n">
        <x:v>4.21</x:v>
      </x:c>
      <x:c r="H1922" s="15"/>
      <x:c r="I1922" s="2" t="str">
        <x:v>United Kingdom</x:v>
      </x:c>
      <x:c r="J1922" s="2" t="str">
        <x:v>accfe45dbff67892c589b2cb18d636eecc5704a29b3c0287a85cfdefce7f5ea7</x:v>
      </x:c>
    </x:row>
    <x:row r="1923" ht="30" customHeight="1">
      <x:c r="A1923" s="10" t="n">
        <x:v>1915</x:v>
      </x:c>
      <x:c r="B1923" s="10" t="n">
        <x:v>536544</x:v>
      </x:c>
      <x:c r="C1923" s="10" t="n">
        <x:v>21174</x:v>
      </x:c>
      <x:c r="D1923" s="16" t="str">
        <x:v>POTTERING IN THE SHED METAL SIGN</x:v>
      </x:c>
      <x:c r="E1923" s="14" t="n">
        <x:v>1</x:v>
      </x:c>
      <x:c r="F1923" s="12" t="n">
        <x:v>40513.60555555556</x:v>
      </x:c>
      <x:c r="G1923" s="13" t="n">
        <x:v>4.21</x:v>
      </x:c>
      <x:c r="H1923" s="15"/>
      <x:c r="I1923" s="2" t="str">
        <x:v>United Kingdom</x:v>
      </x:c>
      <x:c r="J1923" s="2" t="str">
        <x:v>79c16bc000facd5370368cdee03edfeaa8910035e82381fff7adb529913d6d81</x:v>
      </x:c>
    </x:row>
    <x:row r="1924" ht="30" customHeight="1">
      <x:c r="A1924" s="10" t="n">
        <x:v>1916</x:v>
      </x:c>
      <x:c r="B1924" s="10" t="n">
        <x:v>536544</x:v>
      </x:c>
      <x:c r="C1924" s="10" t="n">
        <x:v>21175</x:v>
      </x:c>
      <x:c r="D1924" s="16" t="str">
        <x:v>GIN + TONIC DIET METAL SIGN</x:v>
      </x:c>
      <x:c r="E1924" s="14" t="n">
        <x:v>2</x:v>
      </x:c>
      <x:c r="F1924" s="12" t="n">
        <x:v>40513.60555555556</x:v>
      </x:c>
      <x:c r="G1924" s="13" t="n">
        <x:v>4.21</x:v>
      </x:c>
      <x:c r="H1924" s="15"/>
      <x:c r="I1924" s="2" t="str">
        <x:v>United Kingdom</x:v>
      </x:c>
      <x:c r="J1924" s="2" t="str">
        <x:v>25bb43e35bda9a75fbdad636b4125f22e7febd27df92c5a2faefe89248743001</x:v>
      </x:c>
    </x:row>
    <x:row r="1925" ht="30" customHeight="1">
      <x:c r="A1925" s="10" t="n">
        <x:v>1917</x:v>
      </x:c>
      <x:c r="B1925" s="10" t="n">
        <x:v>536544</x:v>
      </x:c>
      <x:c r="C1925" s="10" t="n">
        <x:v>21189</x:v>
      </x:c>
      <x:c r="D1925" s="16" t="str">
        <x:v>WHITE HONEYCOMB PAPER GARLAND </x:v>
      </x:c>
      <x:c r="E1925" s="14" t="n">
        <x:v>4</x:v>
      </x:c>
      <x:c r="F1925" s="12" t="n">
        <x:v>40513.60555555556</x:v>
      </x:c>
      <x:c r="G1925" s="13" t="n">
        <x:v>3.36</x:v>
      </x:c>
      <x:c r="H1925" s="15"/>
      <x:c r="I1925" s="2" t="str">
        <x:v>United Kingdom</x:v>
      </x:c>
      <x:c r="J1925" s="2" t="str">
        <x:v>df23506a9447d571f5fa1c39e6978895141b629307b48a5dfaba8bcbace68b4e</x:v>
      </x:c>
    </x:row>
    <x:row r="1926" ht="30" customHeight="1">
      <x:c r="A1926" s="10" t="n">
        <x:v>1918</x:v>
      </x:c>
      <x:c r="B1926" s="10" t="n">
        <x:v>536544</x:v>
      </x:c>
      <x:c r="C1926" s="10" t="n">
        <x:v>21191</x:v>
      </x:c>
      <x:c r="D1926" s="16" t="str">
        <x:v>LARGE WHITE HONEYCOMB PAPER BELL  </x:v>
      </x:c>
      <x:c r="E1926" s="14" t="n">
        <x:v>6</x:v>
      </x:c>
      <x:c r="F1926" s="12" t="n">
        <x:v>40513.60555555556</x:v>
      </x:c>
      <x:c r="G1926" s="13" t="n">
        <x:v>4.21</x:v>
      </x:c>
      <x:c r="H1926" s="15"/>
      <x:c r="I1926" s="2" t="str">
        <x:v>United Kingdom</x:v>
      </x:c>
      <x:c r="J1926" s="2" t="str">
        <x:v>ea66de148f1c0ea84758aa508a094df3f40c56de8729c53d35404d304ccb3c59</x:v>
      </x:c>
    </x:row>
    <x:row r="1927" ht="30" customHeight="1">
      <x:c r="A1927" s="10" t="n">
        <x:v>1919</x:v>
      </x:c>
      <x:c r="B1927" s="10" t="n">
        <x:v>536544</x:v>
      </x:c>
      <x:c r="C1927" s="10" t="n">
        <x:v>21195</x:v>
      </x:c>
      <x:c r="D1927" s="16" t="str">
        <x:v>PINK  HONEYCOMB PAPER BALL </x:v>
      </x:c>
      <x:c r="E1927" s="14" t="n">
        <x:v>5</x:v>
      </x:c>
      <x:c r="F1927" s="12" t="n">
        <x:v>40513.60555555556</x:v>
      </x:c>
      <x:c r="G1927" s="13" t="n">
        <x:v>4.21</x:v>
      </x:c>
      <x:c r="H1927" s="15"/>
      <x:c r="I1927" s="2" t="str">
        <x:v>United Kingdom</x:v>
      </x:c>
      <x:c r="J1927" s="2" t="str">
        <x:v>98f53163cf0929ff353c5913b572a13adad27e01b60474bf853b90d3ad4e44aa</x:v>
      </x:c>
    </x:row>
    <x:row r="1928" ht="30" customHeight="1">
      <x:c r="A1928" s="10" t="n">
        <x:v>1920</x:v>
      </x:c>
      <x:c r="B1928" s="10" t="n">
        <x:v>536544</x:v>
      </x:c>
      <x:c r="C1928" s="10" t="n">
        <x:v>21207</x:v>
      </x:c>
      <x:c r="D1928" s="16" t="str">
        <x:v>SKULL AND CROSSBONES  GARLAND </x:v>
      </x:c>
      <x:c r="E1928" s="14" t="n">
        <x:v>2</x:v>
      </x:c>
      <x:c r="F1928" s="12" t="n">
        <x:v>40513.60555555556</x:v>
      </x:c>
      <x:c r="G1928" s="13" t="n">
        <x:v>3.36</x:v>
      </x:c>
      <x:c r="H1928" s="15"/>
      <x:c r="I1928" s="2" t="str">
        <x:v>United Kingdom</x:v>
      </x:c>
      <x:c r="J1928" s="2" t="str">
        <x:v>fe2a74da2442028a6675a8daf209f11a40dcc6339a2b5ad550a1d40cb8fa437c</x:v>
      </x:c>
    </x:row>
    <x:row r="1929" ht="30" customHeight="1">
      <x:c r="A1929" s="10" t="n">
        <x:v>1921</x:v>
      </x:c>
      <x:c r="B1929" s="10" t="n">
        <x:v>536544</x:v>
      </x:c>
      <x:c r="C1929" s="10" t="n">
        <x:v>21210</x:v>
      </x:c>
      <x:c r="D1929" s="16" t="str">
        <x:v>SET OF 72 RETROSPOT PAPER  DOILIES</x:v>
      </x:c>
      <x:c r="E1929" s="14" t="n">
        <x:v>1</x:v>
      </x:c>
      <x:c r="F1929" s="12" t="n">
        <x:v>40513.60555555556</x:v>
      </x:c>
      <x:c r="G1929" s="13" t="n">
        <x:v>2.98</x:v>
      </x:c>
      <x:c r="H1929" s="15"/>
      <x:c r="I1929" s="2" t="str">
        <x:v>United Kingdom</x:v>
      </x:c>
      <x:c r="J1929" s="2" t="str">
        <x:v>bdd1adda068e5483f35b3b831135d282562c5cc26fd05366d158626f3514dc14</x:v>
      </x:c>
    </x:row>
    <x:row r="1930" ht="30" customHeight="1">
      <x:c r="A1930" s="10" t="n">
        <x:v>1922</x:v>
      </x:c>
      <x:c r="B1930" s="10" t="n">
        <x:v>536544</x:v>
      </x:c>
      <x:c r="C1930" s="10" t="n">
        <x:v>21212</x:v>
      </x:c>
      <x:c r="D1930" s="16" t="str">
        <x:v>PACK OF 72 RETROSPOT CAKE CASES</x:v>
      </x:c>
      <x:c r="E1930" s="14" t="n">
        <x:v>8</x:v>
      </x:c>
      <x:c r="F1930" s="12" t="n">
        <x:v>40513.60555555556</x:v>
      </x:c>
      <x:c r="G1930" s="13" t="n">
        <x:v>1.28</x:v>
      </x:c>
      <x:c r="H1930" s="15"/>
      <x:c r="I1930" s="2" t="str">
        <x:v>United Kingdom</x:v>
      </x:c>
      <x:c r="J1930" s="2" t="str">
        <x:v>92ff73c5b9c50c2cb9be08c0358b2e04a6889473124d1c2fa4204159e6eed6ec</x:v>
      </x:c>
    </x:row>
    <x:row r="1931" ht="30" customHeight="1">
      <x:c r="A1931" s="10" t="n">
        <x:v>1923</x:v>
      </x:c>
      <x:c r="B1931" s="10" t="n">
        <x:v>536544</x:v>
      </x:c>
      <x:c r="C1931" s="10" t="n">
        <x:v>21213</x:v>
      </x:c>
      <x:c r="D1931" s="16" t="str">
        <x:v>PACK OF 72 SKULL CAKE CASES</x:v>
      </x:c>
      <x:c r="E1931" s="14" t="n">
        <x:v>2</x:v>
      </x:c>
      <x:c r="F1931" s="12" t="n">
        <x:v>40513.60555555556</x:v>
      </x:c>
      <x:c r="G1931" s="13" t="n">
        <x:v>1.28</x:v>
      </x:c>
      <x:c r="H1931" s="15"/>
      <x:c r="I1931" s="2" t="str">
        <x:v>United Kingdom</x:v>
      </x:c>
      <x:c r="J1931" s="2" t="str">
        <x:v>afabce93c4abd7253249ec8d85779010d768715c33c13da03e16f0c51cc3345d</x:v>
      </x:c>
    </x:row>
    <x:row r="1932" ht="30" customHeight="1">
      <x:c r="A1932" s="10" t="n">
        <x:v>1924</x:v>
      </x:c>
      <x:c r="B1932" s="10" t="n">
        <x:v>536544</x:v>
      </x:c>
      <x:c r="C1932" s="10" t="n">
        <x:v>21216</x:v>
      </x:c>
      <x:c r="D1932" s="16" t="str">
        <x:v>SET 3 RETROSPOT TEA,COFFEE,SUGAR</x:v>
      </x:c>
      <x:c r="E1932" s="14" t="n">
        <x:v>1</x:v>
      </x:c>
      <x:c r="F1932" s="12" t="n">
        <x:v>40513.60555555556</x:v>
      </x:c>
      <x:c r="G1932" s="13" t="n">
        <x:v>11.02</x:v>
      </x:c>
      <x:c r="H1932" s="15"/>
      <x:c r="I1932" s="2" t="str">
        <x:v>United Kingdom</x:v>
      </x:c>
      <x:c r="J1932" s="2" t="str">
        <x:v>89aac48b92238a9dc022ebc93bd3ce88cf0d54c1c399a28181404092949fe73a</x:v>
      </x:c>
    </x:row>
    <x:row r="1933" ht="30" customHeight="1">
      <x:c r="A1933" s="10" t="n">
        <x:v>1925</x:v>
      </x:c>
      <x:c r="B1933" s="10" t="n">
        <x:v>536544</x:v>
      </x:c>
      <x:c r="C1933" s="10" t="n">
        <x:v>21217</x:v>
      </x:c>
      <x:c r="D1933" s="16" t="str">
        <x:v>RED RETROSPOT ROUND CAKE TINS</x:v>
      </x:c>
      <x:c r="E1933" s="14" t="n">
        <x:v>1</x:v>
      </x:c>
      <x:c r="F1933" s="12" t="n">
        <x:v>40513.60555555556</x:v>
      </x:c>
      <x:c r="G1933" s="13" t="n">
        <x:v>21.23</x:v>
      </x:c>
      <x:c r="H1933" s="15"/>
      <x:c r="I1933" s="2" t="str">
        <x:v>United Kingdom</x:v>
      </x:c>
      <x:c r="J1933" s="2" t="str">
        <x:v>32514e156282d77a12c76d94f563d3edb8186101cc3f383f464d4f819bec00d2</x:v>
      </x:c>
    </x:row>
    <x:row r="1934" ht="30" customHeight="1">
      <x:c r="A1934" s="10" t="n">
        <x:v>1926</x:v>
      </x:c>
      <x:c r="B1934" s="10" t="n">
        <x:v>536544</x:v>
      </x:c>
      <x:c r="C1934" s="10" t="n">
        <x:v>21218</x:v>
      </x:c>
      <x:c r="D1934" s="16" t="str">
        <x:v>RED SPOTTY BISCUIT TIN</x:v>
      </x:c>
      <x:c r="E1934" s="14" t="n">
        <x:v>1</x:v>
      </x:c>
      <x:c r="F1934" s="12" t="n">
        <x:v>40513.60555555556</x:v>
      </x:c>
      <x:c r="G1934" s="13" t="n">
        <x:v>8.47</x:v>
      </x:c>
      <x:c r="H1934" s="15"/>
      <x:c r="I1934" s="2" t="str">
        <x:v>United Kingdom</x:v>
      </x:c>
      <x:c r="J1934" s="2" t="str">
        <x:v>b77ec00b49b3d9b0b3ea6e1f00c940ca1e191284a16eedc494aee4b6e6854f49</x:v>
      </x:c>
    </x:row>
    <x:row r="1935" ht="30" customHeight="1">
      <x:c r="A1935" s="10" t="n">
        <x:v>1927</x:v>
      </x:c>
      <x:c r="B1935" s="10" t="n">
        <x:v>536544</x:v>
      </x:c>
      <x:c r="C1935" s="10" t="n">
        <x:v>21231</x:v>
      </x:c>
      <x:c r="D1935" s="16" t="str">
        <x:v>SWEETHEART CERAMIC TRINKET BOX</x:v>
      </x:c>
      <x:c r="E1935" s="14" t="n">
        <x:v>4</x:v>
      </x:c>
      <x:c r="F1935" s="12" t="n">
        <x:v>40513.60555555556</x:v>
      </x:c>
      <x:c r="G1935" s="13" t="n">
        <x:v>2.51</x:v>
      </x:c>
      <x:c r="H1935" s="15"/>
      <x:c r="I1935" s="2" t="str">
        <x:v>United Kingdom</x:v>
      </x:c>
      <x:c r="J1935" s="2" t="str">
        <x:v>e1e66d267c176c70decd28483f45e22a6f2fe58ae7684bf442ff6072c081b9ce</x:v>
      </x:c>
    </x:row>
    <x:row r="1936" ht="30" customHeight="1">
      <x:c r="A1936" s="10" t="n">
        <x:v>1928</x:v>
      </x:c>
      <x:c r="B1936" s="10" t="n">
        <x:v>536544</x:v>
      </x:c>
      <x:c r="C1936" s="10" t="n">
        <x:v>21232</x:v>
      </x:c>
      <x:c r="D1936" s="16" t="str">
        <x:v>STRAWBERRY CERAMIC TRINKET BOX</x:v>
      </x:c>
      <x:c r="E1936" s="14" t="n">
        <x:v>4</x:v>
      </x:c>
      <x:c r="F1936" s="12" t="n">
        <x:v>40513.60555555556</x:v>
      </x:c>
      <x:c r="G1936" s="13" t="n">
        <x:v>2.51</x:v>
      </x:c>
      <x:c r="H1936" s="15"/>
      <x:c r="I1936" s="2" t="str">
        <x:v>United Kingdom</x:v>
      </x:c>
      <x:c r="J1936" s="2" t="str">
        <x:v>58367fd465c5346bb2350b0dd688ab51d95ff3bed0c584a95f3d7d744cf4a0ee</x:v>
      </x:c>
    </x:row>
    <x:row r="1937" ht="30" customHeight="1">
      <x:c r="A1937" s="10" t="n">
        <x:v>1929</x:v>
      </x:c>
      <x:c r="B1937" s="10" t="n">
        <x:v>536544</x:v>
      </x:c>
      <x:c r="C1937" s="10" t="n">
        <x:v>21238</x:v>
      </x:c>
      <x:c r="D1937" s="16" t="str">
        <x:v>RED RETROSPOT CUP</x:v>
      </x:c>
      <x:c r="E1937" s="14" t="n">
        <x:v>4</x:v>
      </x:c>
      <x:c r="F1937" s="12" t="n">
        <x:v>40513.60555555556</x:v>
      </x:c>
      <x:c r="G1937" s="13" t="n">
        <x:v>1.66</x:v>
      </x:c>
      <x:c r="H1937" s="15"/>
      <x:c r="I1937" s="2" t="str">
        <x:v>United Kingdom</x:v>
      </x:c>
      <x:c r="J1937" s="2" t="str">
        <x:v>f6a498af0ac6e8b2530e36c74872127327711fa3a5b8963ae8b35aa3f9225f99</x:v>
      </x:c>
    </x:row>
    <x:row r="1938" ht="30" customHeight="1">
      <x:c r="A1938" s="10" t="n">
        <x:v>1930</x:v>
      </x:c>
      <x:c r="B1938" s="10" t="n">
        <x:v>536544</x:v>
      </x:c>
      <x:c r="C1938" s="10" t="n">
        <x:v>21249</x:v>
      </x:c>
      <x:c r="D1938" s="16" t="str">
        <x:v>WOODLAND  HEIGHT CHART STICKERS </x:v>
      </x:c>
      <x:c r="E1938" s="14" t="n">
        <x:v>1</x:v>
      </x:c>
      <x:c r="F1938" s="12" t="n">
        <x:v>40513.60555555556</x:v>
      </x:c>
      <x:c r="G1938" s="13" t="n">
        <x:v>5.91</x:v>
      </x:c>
      <x:c r="H1938" s="15"/>
      <x:c r="I1938" s="2" t="str">
        <x:v>United Kingdom</x:v>
      </x:c>
      <x:c r="J1938" s="2" t="str">
        <x:v>a899f2f70411de79f232e39e83fed8087d0ef1da5d601473a13b61c57352ba5b</x:v>
      </x:c>
    </x:row>
    <x:row r="1939" ht="30" customHeight="1">
      <x:c r="A1939" s="10" t="n">
        <x:v>1931</x:v>
      </x:c>
      <x:c r="B1939" s="10" t="n">
        <x:v>536544</x:v>
      </x:c>
      <x:c r="C1939" s="10" t="n">
        <x:v>21258</x:v>
      </x:c>
      <x:c r="D1939" s="16" t="str">
        <x:v>VICTORIAN SEWING BOX LARGE</x:v>
      </x:c>
      <x:c r="E1939" s="14" t="n">
        <x:v>1</x:v>
      </x:c>
      <x:c r="F1939" s="12" t="n">
        <x:v>40513.60555555556</x:v>
      </x:c>
      <x:c r="G1939" s="13" t="n">
        <x:v>25.49</x:v>
      </x:c>
      <x:c r="H1939" s="15"/>
      <x:c r="I1939" s="2" t="str">
        <x:v>United Kingdom</x:v>
      </x:c>
      <x:c r="J1939" s="2" t="str">
        <x:v>32957b1bb0daf1d62d38736969ab3e6895d8ff7a1545e5750c9e87bcac0f3587</x:v>
      </x:c>
    </x:row>
    <x:row r="1940" ht="30" customHeight="1">
      <x:c r="A1940" s="10" t="n">
        <x:v>1932</x:v>
      </x:c>
      <x:c r="B1940" s="10" t="n">
        <x:v>536544</x:v>
      </x:c>
      <x:c r="C1940" s="10" t="n">
        <x:v>21262</x:v>
      </x:c>
      <x:c r="D1940" s="16" t="str">
        <x:v>WHITE GOOSE FEATHER CHRISTMAS TREE </x:v>
      </x:c>
      <x:c r="E1940" s="14" t="n">
        <x:v>2</x:v>
      </x:c>
      <x:c r="F1940" s="12" t="n">
        <x:v>40513.60555555556</x:v>
      </x:c>
      <x:c r="G1940" s="13" t="n">
        <x:v>7.62</x:v>
      </x:c>
      <x:c r="H1940" s="15"/>
      <x:c r="I1940" s="2" t="str">
        <x:v>United Kingdom</x:v>
      </x:c>
      <x:c r="J1940" s="2" t="str">
        <x:v>aa118631ba96394207741b0c2df259b654eab18ed64b7c7eb715d4a922f40bb8</x:v>
      </x:c>
    </x:row>
    <x:row r="1941" ht="30" customHeight="1">
      <x:c r="A1941" s="10" t="n">
        <x:v>1933</x:v>
      </x:c>
      <x:c r="B1941" s="10" t="n">
        <x:v>536544</x:v>
      </x:c>
      <x:c r="C1941" s="10" t="n">
        <x:v>21313</x:v>
      </x:c>
      <x:c r="D1941" s="16" t="str">
        <x:v>GLASS HEART T-LIGHT HOLDER </x:v>
      </x:c>
      <x:c r="E1941" s="14" t="n">
        <x:v>2</x:v>
      </x:c>
      <x:c r="F1941" s="12" t="n">
        <x:v>40513.60555555556</x:v>
      </x:c>
      <x:c r="G1941" s="13" t="n">
        <x:v>1.66</x:v>
      </x:c>
      <x:c r="H1941" s="15"/>
      <x:c r="I1941" s="2" t="str">
        <x:v>United Kingdom</x:v>
      </x:c>
      <x:c r="J1941" s="2" t="str">
        <x:v>7055ff50bb927e526aff53b44d61f1d66e030ca4edf3972c70e528dc0b8668b0</x:v>
      </x:c>
    </x:row>
    <x:row r="1942" ht="30" customHeight="1">
      <x:c r="A1942" s="10" t="n">
        <x:v>1934</x:v>
      </x:c>
      <x:c r="B1942" s="10" t="n">
        <x:v>536544</x:v>
      </x:c>
      <x:c r="C1942" s="10" t="n">
        <x:v>21314</x:v>
      </x:c>
      <x:c r="D1942" s="16" t="str">
        <x:v>SMALL GLASS HEART TRINKET POT</x:v>
      </x:c>
      <x:c r="E1942" s="14" t="n">
        <x:v>12</x:v>
      </x:c>
      <x:c r="F1942" s="12" t="n">
        <x:v>40513.60555555556</x:v>
      </x:c>
      <x:c r="G1942" s="13" t="n">
        <x:v>4.21</x:v>
      </x:c>
      <x:c r="H1942" s="15"/>
      <x:c r="I1942" s="2" t="str">
        <x:v>United Kingdom</x:v>
      </x:c>
      <x:c r="J1942" s="2" t="str">
        <x:v>ac4636a0c744088921602a78979f098e70117a8ccdbe9c478c18072c485d1f1c</x:v>
      </x:c>
    </x:row>
    <x:row r="1943" ht="30" customHeight="1">
      <x:c r="A1943" s="10" t="n">
        <x:v>1935</x:v>
      </x:c>
      <x:c r="B1943" s="10" t="n">
        <x:v>536544</x:v>
      </x:c>
      <x:c r="C1943" s="10" t="n">
        <x:v>21327</x:v>
      </x:c>
      <x:c r="D1943" s="16" t="str">
        <x:v>SKULLS WRITING SET </x:v>
      </x:c>
      <x:c r="E1943" s="14" t="n">
        <x:v>1</x:v>
      </x:c>
      <x:c r="F1943" s="12" t="n">
        <x:v>40513.60555555556</x:v>
      </x:c>
      <x:c r="G1943" s="13" t="n">
        <x:v>3.36</x:v>
      </x:c>
      <x:c r="H1943" s="15"/>
      <x:c r="I1943" s="2" t="str">
        <x:v>United Kingdom</x:v>
      </x:c>
      <x:c r="J1943" s="2" t="str">
        <x:v>31aece46cc00e70d360a626d9c6ac712c118246e2309c0595f32937ee0ba1afc</x:v>
      </x:c>
    </x:row>
    <x:row r="1944" ht="30" customHeight="1">
      <x:c r="A1944" s="10" t="n">
        <x:v>1936</x:v>
      </x:c>
      <x:c r="B1944" s="10" t="n">
        <x:v>536544</x:v>
      </x:c>
      <x:c r="C1944" s="10" t="n">
        <x:v>21328</x:v>
      </x:c>
      <x:c r="D1944" s="16" t="str">
        <x:v>BALLOONS  WRITING SET </x:v>
      </x:c>
      <x:c r="E1944" s="14" t="n">
        <x:v>2</x:v>
      </x:c>
      <x:c r="F1944" s="12" t="n">
        <x:v>40513.60555555556</x:v>
      </x:c>
      <x:c r="G1944" s="13" t="n">
        <x:v>3.36</x:v>
      </x:c>
      <x:c r="H1944" s="15"/>
      <x:c r="I1944" s="2" t="str">
        <x:v>United Kingdom</x:v>
      </x:c>
      <x:c r="J1944" s="2" t="str">
        <x:v>46d24f1d22c1f92efc33bbb3bf74a57390a929803930a3119fda8baa514f2bed</x:v>
      </x:c>
    </x:row>
    <x:row r="1945" ht="30" customHeight="1">
      <x:c r="A1945" s="10" t="n">
        <x:v>1937</x:v>
      </x:c>
      <x:c r="B1945" s="10" t="n">
        <x:v>536544</x:v>
      </x:c>
      <x:c r="C1945" s="10" t="n">
        <x:v>21349</x:v>
      </x:c>
      <x:c r="D1945" s="16" t="str">
        <x:v>IVY HEART WREATH</x:v>
      </x:c>
      <x:c r="E1945" s="14" t="n">
        <x:v>1</x:v>
      </x:c>
      <x:c r="F1945" s="12" t="n">
        <x:v>40513.60555555556</x:v>
      </x:c>
      <x:c r="G1945" s="13" t="n">
        <x:v>13.57</x:v>
      </x:c>
      <x:c r="H1945" s="15"/>
      <x:c r="I1945" s="2" t="str">
        <x:v>United Kingdom</x:v>
      </x:c>
      <x:c r="J1945" s="2" t="str">
        <x:v>443f633c23cb69cc472ac8f9ed9069e741c56887a3a4675c770bbf04dd3e0061</x:v>
      </x:c>
    </x:row>
    <x:row r="1946" ht="30" customHeight="1">
      <x:c r="A1946" s="10" t="n">
        <x:v>1938</x:v>
      </x:c>
      <x:c r="B1946" s="10" t="n">
        <x:v>536544</x:v>
      </x:c>
      <x:c r="C1946" s="10" t="n">
        <x:v>21352</x:v>
      </x:c>
      <x:c r="D1946" s="16" t="str">
        <x:v>EUCALYPTUS &amp; PINECONE  WREATH</x:v>
      </x:c>
      <x:c r="E1946" s="14" t="n">
        <x:v>2</x:v>
      </x:c>
      <x:c r="F1946" s="12" t="n">
        <x:v>40513.60555555556</x:v>
      </x:c>
      <x:c r="G1946" s="13" t="n">
        <x:v>5.91</x:v>
      </x:c>
      <x:c r="H1946" s="15"/>
      <x:c r="I1946" s="2" t="str">
        <x:v>United Kingdom</x:v>
      </x:c>
      <x:c r="J1946" s="2" t="str">
        <x:v>7f2e99ce542fcc5824e182e7d172ef41ed4e489857c1c6c8f6310b3bb7913e27</x:v>
      </x:c>
    </x:row>
    <x:row r="1947" ht="30" customHeight="1">
      <x:c r="A1947" s="10" t="n">
        <x:v>1939</x:v>
      </x:c>
      <x:c r="B1947" s="10" t="n">
        <x:v>536544</x:v>
      </x:c>
      <x:c r="C1947" s="10" t="n">
        <x:v>21354</x:v>
      </x:c>
      <x:c r="D1947" s="16" t="str">
        <x:v>TOAST ITS - BEST MUM</x:v>
      </x:c>
      <x:c r="E1947" s="14" t="n">
        <x:v>1</x:v>
      </x:c>
      <x:c r="F1947" s="12" t="n">
        <x:v>40513.60555555556</x:v>
      </x:c>
      <x:c r="G1947" s="13" t="n">
        <x:v>2.51</x:v>
      </x:c>
      <x:c r="H1947" s="15"/>
      <x:c r="I1947" s="2" t="str">
        <x:v>United Kingdom</x:v>
      </x:c>
      <x:c r="J1947" s="2" t="str">
        <x:v>620ee726c763d14686f38f13f8ed8ca1cc98bdc1a60f67f34490bd70036fea09</x:v>
      </x:c>
    </x:row>
    <x:row r="1948" ht="30" customHeight="1">
      <x:c r="A1948" s="10" t="n">
        <x:v>1940</x:v>
      </x:c>
      <x:c r="B1948" s="10" t="n">
        <x:v>536544</x:v>
      </x:c>
      <x:c r="C1948" s="10" t="n">
        <x:v>21365</x:v>
      </x:c>
      <x:c r="D1948" s="16" t="str">
        <x:v>MIRRORED WALL ART STARS</x:v>
      </x:c>
      <x:c r="E1948" s="14" t="n">
        <x:v>1</x:v>
      </x:c>
      <x:c r="F1948" s="12" t="n">
        <x:v>40513.60555555556</x:v>
      </x:c>
      <x:c r="G1948" s="13" t="n">
        <x:v>5.91</x:v>
      </x:c>
      <x:c r="H1948" s="15"/>
      <x:c r="I1948" s="2" t="str">
        <x:v>United Kingdom</x:v>
      </x:c>
      <x:c r="J1948" s="2" t="str">
        <x:v>a7bd6298d6357dbc0674cd1ac53821658ea5ef649c54e8a5a5c4213f7d8eba35</x:v>
      </x:c>
    </x:row>
    <x:row r="1949" ht="30" customHeight="1">
      <x:c r="A1949" s="10" t="n">
        <x:v>1941</x:v>
      </x:c>
      <x:c r="B1949" s="10" t="n">
        <x:v>536544</x:v>
      </x:c>
      <x:c r="C1949" s="10" t="n">
        <x:v>21366</x:v>
      </x:c>
      <x:c r="D1949" s="16" t="str">
        <x:v>MIRRORED WALL ART PHOTO FRAMES</x:v>
      </x:c>
      <x:c r="E1949" s="14" t="n">
        <x:v>1</x:v>
      </x:c>
      <x:c r="F1949" s="12" t="n">
        <x:v>40513.60555555556</x:v>
      </x:c>
      <x:c r="G1949" s="13" t="n">
        <x:v>8.47</x:v>
      </x:c>
      <x:c r="H1949" s="15"/>
      <x:c r="I1949" s="2" t="str">
        <x:v>United Kingdom</x:v>
      </x:c>
      <x:c r="J1949" s="2" t="str">
        <x:v>d6144a3ea04162137a5be02a0869d61e941f9665f9d688f702a31bc27a631a2d</x:v>
      </x:c>
    </x:row>
    <x:row r="1950" ht="30" customHeight="1">
      <x:c r="A1950" s="10" t="n">
        <x:v>1942</x:v>
      </x:c>
      <x:c r="B1950" s="10" t="n">
        <x:v>536544</x:v>
      </x:c>
      <x:c r="C1950" s="10" t="n">
        <x:v>21369</x:v>
      </x:c>
      <x:c r="D1950" s="16" t="str">
        <x:v>MIRRORED WALL ART SPLODGES</x:v>
      </x:c>
      <x:c r="E1950" s="14" t="n">
        <x:v>1</x:v>
      </x:c>
      <x:c r="F1950" s="12" t="n">
        <x:v>40513.60555555556</x:v>
      </x:c>
      <x:c r="G1950" s="13" t="n">
        <x:v>7.62</x:v>
      </x:c>
      <x:c r="H1950" s="15"/>
      <x:c r="I1950" s="2" t="str">
        <x:v>United Kingdom</x:v>
      </x:c>
      <x:c r="J1950" s="2" t="str">
        <x:v>83b500151712ce2343278cb508cb832f5b4cb3534b622b3552bf6c3720b78d37</x:v>
      </x:c>
    </x:row>
    <x:row r="1951" ht="30" customHeight="1">
      <x:c r="A1951" s="10" t="n">
        <x:v>1943</x:v>
      </x:c>
      <x:c r="B1951" s="10" t="n">
        <x:v>536544</x:v>
      </x:c>
      <x:c r="C1951" s="10" t="n">
        <x:v>21372</x:v>
      </x:c>
      <x:c r="D1951" s="16" t="str">
        <x:v>MIRRORED WALL ART TABLE LAMP</x:v>
      </x:c>
      <x:c r="E1951" s="14" t="n">
        <x:v>1</x:v>
      </x:c>
      <x:c r="F1951" s="12" t="n">
        <x:v>40513.60555555556</x:v>
      </x:c>
      <x:c r="G1951" s="13" t="n">
        <x:v>5.91</x:v>
      </x:c>
      <x:c r="H1951" s="15"/>
      <x:c r="I1951" s="2" t="str">
        <x:v>United Kingdom</x:v>
      </x:c>
      <x:c r="J1951" s="2" t="str">
        <x:v>95e06b424be152546071aeaafbf2317644c3551fd0f7e81f0e0dd846d889c12a</x:v>
      </x:c>
    </x:row>
    <x:row r="1952" ht="30" customHeight="1">
      <x:c r="A1952" s="10" t="n">
        <x:v>1944</x:v>
      </x:c>
      <x:c r="B1952" s="10" t="n">
        <x:v>536544</x:v>
      </x:c>
      <x:c r="C1952" s="10" t="n">
        <x:v>21385</x:v>
      </x:c>
      <x:c r="D1952" s="16" t="str">
        <x:v>IVORY HANGING DECORATION  HEART</x:v>
      </x:c>
      <x:c r="E1952" s="14" t="n">
        <x:v>2</x:v>
      </x:c>
      <x:c r="F1952" s="12" t="n">
        <x:v>40513.60555555556</x:v>
      </x:c>
      <x:c r="G1952" s="13" t="n">
        <x:v>1.66</x:v>
      </x:c>
      <x:c r="H1952" s="15"/>
      <x:c r="I1952" s="2" t="str">
        <x:v>United Kingdom</x:v>
      </x:c>
      <x:c r="J1952" s="2" t="str">
        <x:v>93dd73b3dc7dd6ce78554b4190db58f896304713af0928fe74519bfbbe92b236</x:v>
      </x:c>
    </x:row>
    <x:row r="1953" ht="30" customHeight="1">
      <x:c r="A1953" s="10" t="n">
        <x:v>1945</x:v>
      </x:c>
      <x:c r="B1953" s="10" t="n">
        <x:v>536544</x:v>
      </x:c>
      <x:c r="C1953" s="10" t="n">
        <x:v>21407</x:v>
      </x:c>
      <x:c r="D1953" s="16" t="str">
        <x:v>BROWN CHECK CAT DOORSTOP </x:v>
      </x:c>
      <x:c r="E1953" s="14" t="n">
        <x:v>2</x:v>
      </x:c>
      <x:c r="F1953" s="12" t="n">
        <x:v>40513.60555555556</x:v>
      </x:c>
      <x:c r="G1953" s="13" t="n">
        <x:v>8.47</x:v>
      </x:c>
      <x:c r="H1953" s="15"/>
      <x:c r="I1953" s="2" t="str">
        <x:v>United Kingdom</x:v>
      </x:c>
      <x:c r="J1953" s="2" t="str">
        <x:v>51298a4bac7658f211b117a1efc8749c140974843bc2a02e246b2559944f184c</x:v>
      </x:c>
    </x:row>
    <x:row r="1954" ht="30" customHeight="1">
      <x:c r="A1954" s="10" t="n">
        <x:v>1946</x:v>
      </x:c>
      <x:c r="B1954" s="10" t="n">
        <x:v>536544</x:v>
      </x:c>
      <x:c r="C1954" s="10" t="n">
        <x:v>21408</x:v>
      </x:c>
      <x:c r="D1954" s="16" t="str">
        <x:v>SPOTTY PINK DUCK DOORSTOP</x:v>
      </x:c>
      <x:c r="E1954" s="14" t="n">
        <x:v>1</x:v>
      </x:c>
      <x:c r="F1954" s="12" t="n">
        <x:v>40513.60555555556</x:v>
      </x:c>
      <x:c r="G1954" s="13" t="n">
        <x:v>8.47</x:v>
      </x:c>
      <x:c r="H1954" s="15"/>
      <x:c r="I1954" s="2" t="str">
        <x:v>United Kingdom</x:v>
      </x:c>
      <x:c r="J1954" s="2" t="str">
        <x:v>f7d2109f3019853e50416112837641fa0f28977776ffb239d0f3b986ae5945a7</x:v>
      </x:c>
    </x:row>
    <x:row r="1955" ht="30" customHeight="1">
      <x:c r="A1955" s="10" t="n">
        <x:v>1947</x:v>
      </x:c>
      <x:c r="B1955" s="10" t="n">
        <x:v>536544</x:v>
      </x:c>
      <x:c r="C1955" s="10" t="n">
        <x:v>21429</x:v>
      </x:c>
      <x:c r="D1955" s="16" t="str">
        <x:v>RED GINGHAM ROSE JEWELLERY BOX</x:v>
      </x:c>
      <x:c r="E1955" s="14" t="n">
        <x:v>5</x:v>
      </x:c>
      <x:c r="F1955" s="12" t="n">
        <x:v>40513.60555555556</x:v>
      </x:c>
      <x:c r="G1955" s="13" t="n">
        <x:v>3.36</x:v>
      </x:c>
      <x:c r="H1955" s="15"/>
      <x:c r="I1955" s="2" t="str">
        <x:v>United Kingdom</x:v>
      </x:c>
      <x:c r="J1955" s="2" t="str">
        <x:v>85545e0a34ced3cf2ece001c6ca79e92cf2896521ac4f2731299102117b746a3</x:v>
      </x:c>
    </x:row>
    <x:row r="1956" ht="30" customHeight="1">
      <x:c r="A1956" s="10" t="n">
        <x:v>1948</x:v>
      </x:c>
      <x:c r="B1956" s="10" t="n">
        <x:v>536544</x:v>
      </x:c>
      <x:c r="C1956" s="10" t="n">
        <x:v>21479</x:v>
      </x:c>
      <x:c r="D1956" s="16" t="str">
        <x:v>WHITE SKULL HOT WATER BOTTLE </x:v>
      </x:c>
      <x:c r="E1956" s="14" t="n">
        <x:v>5</x:v>
      </x:c>
      <x:c r="F1956" s="12" t="n">
        <x:v>40513.60555555556</x:v>
      </x:c>
      <x:c r="G1956" s="13" t="n">
        <x:v>7.62</x:v>
      </x:c>
      <x:c r="H1956" s="15"/>
      <x:c r="I1956" s="2" t="str">
        <x:v>United Kingdom</x:v>
      </x:c>
      <x:c r="J1956" s="2" t="str">
        <x:v>2836387848c0eb518a67f942b09ef0a5b622dec4393b5f84a13e239c9ceee018</x:v>
      </x:c>
    </x:row>
    <x:row r="1957" ht="30" customHeight="1">
      <x:c r="A1957" s="10" t="n">
        <x:v>1949</x:v>
      </x:c>
      <x:c r="B1957" s="10" t="n">
        <x:v>536544</x:v>
      </x:c>
      <x:c r="C1957" s="10" t="n">
        <x:v>21484</x:v>
      </x:c>
      <x:c r="D1957" s="16" t="str">
        <x:v>CHICK GREY HOT WATER BOTTLE</x:v>
      </x:c>
      <x:c r="E1957" s="14" t="n">
        <x:v>4</x:v>
      </x:c>
      <x:c r="F1957" s="12" t="n">
        <x:v>40513.60555555556</x:v>
      </x:c>
      <x:c r="G1957" s="13" t="n">
        <x:v>7.62</x:v>
      </x:c>
      <x:c r="H1957" s="15"/>
      <x:c r="I1957" s="2" t="str">
        <x:v>United Kingdom</x:v>
      </x:c>
      <x:c r="J1957" s="2" t="str">
        <x:v>62058df17b241e2cb192b565798aac4c3363279d168612bd381990e51266505c</x:v>
      </x:c>
    </x:row>
    <x:row r="1958" ht="30" customHeight="1">
      <x:c r="A1958" s="10" t="n">
        <x:v>1950</x:v>
      </x:c>
      <x:c r="B1958" s="10" t="n">
        <x:v>536544</x:v>
      </x:c>
      <x:c r="C1958" s="10" t="n">
        <x:v>21486</x:v>
      </x:c>
      <x:c r="D1958" s="16" t="str">
        <x:v>PINK HEART DOTS HOT WATER BOTTLE</x:v>
      </x:c>
      <x:c r="E1958" s="14" t="n">
        <x:v>1</x:v>
      </x:c>
      <x:c r="F1958" s="12" t="n">
        <x:v>40513.60555555556</x:v>
      </x:c>
      <x:c r="G1958" s="13" t="n">
        <x:v>4.21</x:v>
      </x:c>
      <x:c r="H1958" s="15"/>
      <x:c r="I1958" s="2" t="str">
        <x:v>United Kingdom</x:v>
      </x:c>
      <x:c r="J1958" s="2" t="str">
        <x:v>b93d5fb03dcd2fbe279026cefd7cec629eaf9e99da0d964d91d0f0f875b21200</x:v>
      </x:c>
    </x:row>
    <x:row r="1959" ht="30" customHeight="1">
      <x:c r="A1959" s="10" t="n">
        <x:v>1951</x:v>
      </x:c>
      <x:c r="B1959" s="10" t="n">
        <x:v>536544</x:v>
      </x:c>
      <x:c r="C1959" s="10" t="n">
        <x:v>21488</x:v>
      </x:c>
      <x:c r="D1959" s="16" t="str">
        <x:v>RED WHITE SCARF  HOT WATER BOTTLE</x:v>
      </x:c>
      <x:c r="E1959" s="14" t="n">
        <x:v>1</x:v>
      </x:c>
      <x:c r="F1959" s="12" t="n">
        <x:v>40513.60555555556</x:v>
      </x:c>
      <x:c r="G1959" s="13" t="n">
        <x:v>8.47</x:v>
      </x:c>
      <x:c r="H1959" s="15"/>
      <x:c r="I1959" s="2" t="str">
        <x:v>United Kingdom</x:v>
      </x:c>
      <x:c r="J1959" s="2" t="str">
        <x:v>4fc7d74ee4f2c94fb7c5649844e0884a7043f9f32cce1f748f401d80913c0c70</x:v>
      </x:c>
    </x:row>
    <x:row r="1960" ht="30" customHeight="1">
      <x:c r="A1960" s="10" t="n">
        <x:v>1952</x:v>
      </x:c>
      <x:c r="B1960" s="10" t="n">
        <x:v>536544</x:v>
      </x:c>
      <x:c r="C1960" s="10" t="n">
        <x:v>21507</x:v>
      </x:c>
      <x:c r="D1960" s="16" t="str">
        <x:v>ELEPHANT, BIRTHDAY CARD, </x:v>
      </x:c>
      <x:c r="E1960" s="14" t="n">
        <x:v>1</x:v>
      </x:c>
      <x:c r="F1960" s="12" t="n">
        <x:v>40513.60555555556</x:v>
      </x:c>
      <x:c r="G1960" s="13" t="n">
        <x:v>0.85</x:v>
      </x:c>
      <x:c r="H1960" s="15"/>
      <x:c r="I1960" s="2" t="str">
        <x:v>United Kingdom</x:v>
      </x:c>
      <x:c r="J1960" s="2" t="str">
        <x:v>e6c9699b07fb533e6036d6723fddd3e6eccae16d4b55bb18caccae22526f1efc</x:v>
      </x:c>
    </x:row>
    <x:row r="1961" ht="30" customHeight="1">
      <x:c r="A1961" s="10" t="n">
        <x:v>1953</x:v>
      </x:c>
      <x:c r="B1961" s="10" t="n">
        <x:v>536544</x:v>
      </x:c>
      <x:c r="C1961" s="10" t="n">
        <x:v>21523</x:v>
      </x:c>
      <x:c r="D1961" s="16" t="str">
        <x:v>DOORMAT FANCY FONT HOME SWEET HOME</x:v>
      </x:c>
      <x:c r="E1961" s="14" t="n">
        <x:v>1</x:v>
      </x:c>
      <x:c r="F1961" s="12" t="n">
        <x:v>40513.60555555556</x:v>
      </x:c>
      <x:c r="G1961" s="13" t="n">
        <x:v>14.43</x:v>
      </x:c>
      <x:c r="H1961" s="15"/>
      <x:c r="I1961" s="2" t="str">
        <x:v>United Kingdom</x:v>
      </x:c>
      <x:c r="J1961" s="2" t="str">
        <x:v>6f31b515918a908b7413a124283183fdc416aa5098ab3fd1e3e14228579f9282</x:v>
      </x:c>
    </x:row>
    <x:row r="1962" ht="30" customHeight="1">
      <x:c r="A1962" s="10" t="n">
        <x:v>1954</x:v>
      </x:c>
      <x:c r="B1962" s="10" t="n">
        <x:v>536544</x:v>
      </x:c>
      <x:c r="C1962" s="10" t="n">
        <x:v>21559</x:v>
      </x:c>
      <x:c r="D1962" s="16" t="str">
        <x:v>STRAWBERRY LUNCH BOX WITH CUTLERY</x:v>
      </x:c>
      <x:c r="E1962" s="14" t="n">
        <x:v>1</x:v>
      </x:c>
      <x:c r="F1962" s="12" t="n">
        <x:v>40513.60555555556</x:v>
      </x:c>
      <x:c r="G1962" s="13" t="n">
        <x:v>5.06</x:v>
      </x:c>
      <x:c r="H1962" s="15"/>
      <x:c r="I1962" s="2" t="str">
        <x:v>United Kingdom</x:v>
      </x:c>
      <x:c r="J1962" s="2" t="str">
        <x:v>3cba447132fb673fb24a5868784467b15ae8028f4a77243c16dbe464c3c6a014</x:v>
      </x:c>
    </x:row>
    <x:row r="1963" ht="30" customHeight="1">
      <x:c r="A1963" s="10" t="n">
        <x:v>1955</x:v>
      </x:c>
      <x:c r="B1963" s="10" t="n">
        <x:v>536544</x:v>
      </x:c>
      <x:c r="C1963" s="10" t="n">
        <x:v>21563</x:v>
      </x:c>
      <x:c r="D1963" s="16" t="str">
        <x:v>RED HEART SHAPE LOVE BUCKET </x:v>
      </x:c>
      <x:c r="E1963" s="14" t="n">
        <x:v>2</x:v>
      </x:c>
      <x:c r="F1963" s="12" t="n">
        <x:v>40513.60555555556</x:v>
      </x:c>
      <x:c r="G1963" s="13" t="n">
        <x:v>5.91</x:v>
      </x:c>
      <x:c r="H1963" s="15"/>
      <x:c r="I1963" s="2" t="str">
        <x:v>United Kingdom</x:v>
      </x:c>
      <x:c r="J1963" s="2" t="str">
        <x:v>7cfdf15bcc917fa7fa516a8b8d7f7ecba8aba9f3dac58fdd649b43511abf39ae</x:v>
      </x:c>
    </x:row>
    <x:row r="1964" ht="30" customHeight="1">
      <x:c r="A1964" s="10" t="n">
        <x:v>1956</x:v>
      </x:c>
      <x:c r="B1964" s="10" t="n">
        <x:v>536544</x:v>
      </x:c>
      <x:c r="C1964" s="10" t="n">
        <x:v>21564</x:v>
      </x:c>
      <x:c r="D1964" s="16" t="str">
        <x:v>PINK  HEART SHAPE LOVE BUCKET </x:v>
      </x:c>
      <x:c r="E1964" s="14" t="n">
        <x:v>2</x:v>
      </x:c>
      <x:c r="F1964" s="12" t="n">
        <x:v>40513.60555555556</x:v>
      </x:c>
      <x:c r="G1964" s="13" t="n">
        <x:v>5.91</x:v>
      </x:c>
      <x:c r="H1964" s="15"/>
      <x:c r="I1964" s="2" t="str">
        <x:v>United Kingdom</x:v>
      </x:c>
      <x:c r="J1964" s="2" t="str">
        <x:v>b812066b13c3b001fe1fa3e00ee68ccf84d5f4c3ea2f1d0c77730aa2b2797e2e</x:v>
      </x:c>
    </x:row>
    <x:row r="1965" ht="30" customHeight="1">
      <x:c r="A1965" s="10" t="n">
        <x:v>1957</x:v>
      </x:c>
      <x:c r="B1965" s="10" t="n">
        <x:v>536544</x:v>
      </x:c>
      <x:c r="C1965" s="10" t="n">
        <x:v>21577</x:v>
      </x:c>
      <x:c r="D1965" s="16" t="str">
        <x:v>SAVE THE PLANET COTTON TOTE BAG</x:v>
      </x:c>
      <x:c r="E1965" s="14" t="n">
        <x:v>2</x:v>
      </x:c>
      <x:c r="F1965" s="12" t="n">
        <x:v>40513.60555555556</x:v>
      </x:c>
      <x:c r="G1965" s="13" t="n">
        <x:v>5.06</x:v>
      </x:c>
      <x:c r="H1965" s="15"/>
      <x:c r="I1965" s="2" t="str">
        <x:v>United Kingdom</x:v>
      </x:c>
      <x:c r="J1965" s="2" t="str">
        <x:v>37cdf7d171cedd50651fa912f79de468af26efb8c29f75e874bb1df13a91649b</x:v>
      </x:c>
    </x:row>
    <x:row r="1966" ht="30" customHeight="1">
      <x:c r="A1966" s="10" t="n">
        <x:v>1958</x:v>
      </x:c>
      <x:c r="B1966" s="10" t="n">
        <x:v>536544</x:v>
      </x:c>
      <x:c r="C1966" s="10" t="n">
        <x:v>21634</x:v>
      </x:c>
      <x:c r="D1966" s="16" t="str">
        <x:v>ASSORTED MINI MADRAS NOTEBOOK</x:v>
      </x:c>
      <x:c r="E1966" s="14" t="n">
        <x:v>1</x:v>
      </x:c>
      <x:c r="F1966" s="12" t="n">
        <x:v>40513.60555555556</x:v>
      </x:c>
      <x:c r="G1966" s="13" t="n">
        <x:v>2.51</x:v>
      </x:c>
      <x:c r="H1966" s="15"/>
      <x:c r="I1966" s="2" t="str">
        <x:v>United Kingdom</x:v>
      </x:c>
      <x:c r="J1966" s="2" t="str">
        <x:v>34489b491bfd469ec28c54ebc1117c7fcca8511c815ce0f324cf97e754895118</x:v>
      </x:c>
    </x:row>
    <x:row r="1967" ht="30" customHeight="1">
      <x:c r="A1967" s="10" t="n">
        <x:v>1959</x:v>
      </x:c>
      <x:c r="B1967" s="10" t="n">
        <x:v>536544</x:v>
      </x:c>
      <x:c r="C1967" s="10" t="n">
        <x:v>21641</x:v>
      </x:c>
      <x:c r="D1967" s="16" t="str">
        <x:v>ASSORTED TUTTI FRUTTI KEYRING BALL</x:v>
      </x:c>
      <x:c r="E1967" s="14" t="n">
        <x:v>1</x:v>
      </x:c>
      <x:c r="F1967" s="12" t="n">
        <x:v>40513.60555555556</x:v>
      </x:c>
      <x:c r="G1967" s="13" t="n">
        <x:v>1.66</x:v>
      </x:c>
      <x:c r="H1967" s="15"/>
      <x:c r="I1967" s="2" t="str">
        <x:v>United Kingdom</x:v>
      </x:c>
      <x:c r="J1967" s="2" t="str">
        <x:v>d1f724136c664443b2be939aa7769ea1f45deb01e05cbefa395276c0debe08ec</x:v>
      </x:c>
    </x:row>
    <x:row r="1968" ht="30" customHeight="1">
      <x:c r="A1968" s="10" t="n">
        <x:v>1960</x:v>
      </x:c>
      <x:c r="B1968" s="10" t="n">
        <x:v>536544</x:v>
      </x:c>
      <x:c r="C1968" s="10" t="n">
        <x:v>21658</x:v>
      </x:c>
      <x:c r="D1968" s="16" t="str">
        <x:v>GLASS  BEURRE DISH</x:v>
      </x:c>
      <x:c r="E1968" s="14" t="n">
        <x:v>1</x:v>
      </x:c>
      <x:c r="F1968" s="12" t="n">
        <x:v>40513.60555555556</x:v>
      </x:c>
      <x:c r="G1968" s="13" t="n">
        <x:v>8.47</x:v>
      </x:c>
      <x:c r="H1968" s="15"/>
      <x:c r="I1968" s="2" t="str">
        <x:v>United Kingdom</x:v>
      </x:c>
      <x:c r="J1968" s="2" t="str">
        <x:v>e5188299b323c10bbc38e69c911b5c24dd0b933d037179c6fe0ae24e4c58c09e</x:v>
      </x:c>
    </x:row>
    <x:row r="1969" ht="30" customHeight="1">
      <x:c r="A1969" s="10" t="n">
        <x:v>1961</x:v>
      </x:c>
      <x:c r="B1969" s="10" t="n">
        <x:v>536544</x:v>
      </x:c>
      <x:c r="C1969" s="10" t="n">
        <x:v>21662</x:v>
      </x:c>
      <x:c r="D1969" s="16" t="str">
        <x:v>VINTAGE GLASS COFFEE CADDY</x:v>
      </x:c>
      <x:c r="E1969" s="14" t="n">
        <x:v>2</x:v>
      </x:c>
      <x:c r="F1969" s="12" t="n">
        <x:v>40513.60555555556</x:v>
      </x:c>
      <x:c r="G1969" s="13" t="n">
        <x:v>11.87</x:v>
      </x:c>
      <x:c r="H1969" s="15"/>
      <x:c r="I1969" s="2" t="str">
        <x:v>United Kingdom</x:v>
      </x:c>
      <x:c r="J1969" s="2" t="str">
        <x:v>75aced5f2fe6b912bdd5de6ebcfa5ec079be6b4147202601b08664d252a88afc</x:v>
      </x:c>
    </x:row>
    <x:row r="1970" ht="30" customHeight="1">
      <x:c r="A1970" s="10" t="n">
        <x:v>1962</x:v>
      </x:c>
      <x:c r="B1970" s="10" t="n">
        <x:v>536544</x:v>
      </x:c>
      <x:c r="C1970" s="10" t="n">
        <x:v>21679</x:v>
      </x:c>
      <x:c r="D1970" s="16" t="str">
        <x:v>SKULLS  STICKERS</x:v>
      </x:c>
      <x:c r="E1970" s="14" t="n">
        <x:v>3</x:v>
      </x:c>
      <x:c r="F1970" s="12" t="n">
        <x:v>40513.60555555556</x:v>
      </x:c>
      <x:c r="G1970" s="13" t="n">
        <x:v>1.66</x:v>
      </x:c>
      <x:c r="H1970" s="15"/>
      <x:c r="I1970" s="2" t="str">
        <x:v>United Kingdom</x:v>
      </x:c>
      <x:c r="J1970" s="2" t="str">
        <x:v>4e186b9ddafd802bbacc8032e7c0f05cdd0ba4c64c47269b57f7b84dd8442a72</x:v>
      </x:c>
    </x:row>
    <x:row r="1971" ht="30" customHeight="1">
      <x:c r="A1971" s="10" t="n">
        <x:v>1963</x:v>
      </x:c>
      <x:c r="B1971" s="10" t="n">
        <x:v>536544</x:v>
      </x:c>
      <x:c r="C1971" s="10" t="n">
        <x:v>21703</x:v>
      </x:c>
      <x:c r="D1971" s="16" t="str">
        <x:v>BAG 125g SWIRLY MARBLES</x:v>
      </x:c>
      <x:c r="E1971" s="14" t="n">
        <x:v>1</x:v>
      </x:c>
      <x:c r="F1971" s="12" t="n">
        <x:v>40513.60555555556</x:v>
      </x:c>
      <x:c r="G1971" s="13" t="n">
        <x:v>0.85</x:v>
      </x:c>
      <x:c r="H1971" s="15"/>
      <x:c r="I1971" s="2" t="str">
        <x:v>United Kingdom</x:v>
      </x:c>
      <x:c r="J1971" s="2" t="str">
        <x:v>5acc035a47d4cd1400a4641ae86005e9e294e393bcd901722de4db900c380b60</x:v>
      </x:c>
    </x:row>
    <x:row r="1972" ht="30" customHeight="1">
      <x:c r="A1972" s="10" t="n">
        <x:v>1964</x:v>
      </x:c>
      <x:c r="B1972" s="10" t="n">
        <x:v>536544</x:v>
      </x:c>
      <x:c r="C1972" s="10" t="n">
        <x:v>21704</x:v>
      </x:c>
      <x:c r="D1972" s="16" t="str">
        <x:v>BAG 250g SWIRLY MARBLES</x:v>
      </x:c>
      <x:c r="E1972" s="14" t="n">
        <x:v>1</x:v>
      </x:c>
      <x:c r="F1972" s="12" t="n">
        <x:v>40513.60555555556</x:v>
      </x:c>
      <x:c r="G1972" s="13" t="n">
        <x:v>1.66</x:v>
      </x:c>
      <x:c r="H1972" s="15"/>
      <x:c r="I1972" s="2" t="str">
        <x:v>United Kingdom</x:v>
      </x:c>
      <x:c r="J1972" s="2" t="str">
        <x:v>838c7d1010896edd5d7acf548072ae199c0ced7dcfcfc75b41a80d1ed8f51b01</x:v>
      </x:c>
    </x:row>
    <x:row r="1973" ht="30" customHeight="1">
      <x:c r="A1973" s="10" t="n">
        <x:v>1965</x:v>
      </x:c>
      <x:c r="B1973" s="10" t="n">
        <x:v>536544</x:v>
      </x:c>
      <x:c r="C1973" s="10" t="n">
        <x:v>21706</x:v>
      </x:c>
      <x:c r="D1973" s="16" t="str">
        <x:v>FOLDING UMBRELLA RED/WHITE POLKADOT</x:v>
      </x:c>
      <x:c r="E1973" s="14" t="n">
        <x:v>2</x:v>
      </x:c>
      <x:c r="F1973" s="12" t="n">
        <x:v>40513.60555555556</x:v>
      </x:c>
      <x:c r="G1973" s="13" t="n">
        <x:v>10.17</x:v>
      </x:c>
      <x:c r="H1973" s="15"/>
      <x:c r="I1973" s="2" t="str">
        <x:v>United Kingdom</x:v>
      </x:c>
      <x:c r="J1973" s="2" t="str">
        <x:v>b44b680701a9840e904b6a46787757e323f92700389306aeabee737534216e60</x:v>
      </x:c>
    </x:row>
    <x:row r="1974" ht="30" customHeight="1">
      <x:c r="A1974" s="10" t="n">
        <x:v>1966</x:v>
      </x:c>
      <x:c r="B1974" s="10" t="n">
        <x:v>536544</x:v>
      </x:c>
      <x:c r="C1974" s="10" t="n">
        <x:v>21716</x:v>
      </x:c>
      <x:c r="D1974" s="16" t="str">
        <x:v>BOYS VINTAGE TIN SEASIDE BUCKET</x:v>
      </x:c>
      <x:c r="E1974" s="14" t="n">
        <x:v>1</x:v>
      </x:c>
      <x:c r="F1974" s="12" t="n">
        <x:v>40513.60555555556</x:v>
      </x:c>
      <x:c r="G1974" s="13" t="n">
        <x:v>5.06</x:v>
      </x:c>
      <x:c r="H1974" s="15"/>
      <x:c r="I1974" s="2" t="str">
        <x:v>United Kingdom</x:v>
      </x:c>
      <x:c r="J1974" s="2" t="str">
        <x:v>8d226c003bf464da768d060cb26025549e8a896b4f42f016ac0059c03814a8a8</x:v>
      </x:c>
    </x:row>
    <x:row r="1975" ht="30" customHeight="1">
      <x:c r="A1975" s="10" t="n">
        <x:v>1967</x:v>
      </x:c>
      <x:c r="B1975" s="10" t="n">
        <x:v>536544</x:v>
      </x:c>
      <x:c r="C1975" s="10" t="n">
        <x:v>21721</x:v>
      </x:c>
      <x:c r="D1975" s="16" t="str">
        <x:v>CANDY SHOP  STICKER SHEET</x:v>
      </x:c>
      <x:c r="E1975" s="14" t="n">
        <x:v>1</x:v>
      </x:c>
      <x:c r="F1975" s="12" t="n">
        <x:v>40513.60555555556</x:v>
      </x:c>
      <x:c r="G1975" s="13" t="n">
        <x:v>1.66</x:v>
      </x:c>
      <x:c r="H1975" s="15"/>
      <x:c r="I1975" s="2" t="str">
        <x:v>United Kingdom</x:v>
      </x:c>
      <x:c r="J1975" s="2" t="str">
        <x:v>30c8b568fe3835b4842c3a2ba21c84d4b585b2ad6ad34fc90e17e244fa7f35da</x:v>
      </x:c>
    </x:row>
    <x:row r="1976" ht="30" customHeight="1">
      <x:c r="A1976" s="10" t="n">
        <x:v>1968</x:v>
      </x:c>
      <x:c r="B1976" s="10" t="n">
        <x:v>536544</x:v>
      </x:c>
      <x:c r="C1976" s="10" t="n">
        <x:v>21722</x:v>
      </x:c>
      <x:c r="D1976" s="16" t="str">
        <x:v>SWEET PUDDING STICKER SHEET</x:v>
      </x:c>
      <x:c r="E1976" s="14" t="n">
        <x:v>1</x:v>
      </x:c>
      <x:c r="F1976" s="12" t="n">
        <x:v>40513.60555555556</x:v>
      </x:c>
      <x:c r="G1976" s="13" t="n">
        <x:v>1.66</x:v>
      </x:c>
      <x:c r="H1976" s="15"/>
      <x:c r="I1976" s="2" t="str">
        <x:v>United Kingdom</x:v>
      </x:c>
      <x:c r="J1976" s="2" t="str">
        <x:v>b2520242355c78a7a1ca861edfc8ceb10d3d914622bf8c43b582577ff27b1912</x:v>
      </x:c>
    </x:row>
    <x:row r="1977" ht="30" customHeight="1">
      <x:c r="A1977" s="10" t="n">
        <x:v>1969</x:v>
      </x:c>
      <x:c r="B1977" s="10" t="n">
        <x:v>536544</x:v>
      </x:c>
      <x:c r="C1977" s="10" t="n">
        <x:v>21731</x:v>
      </x:c>
      <x:c r="D1977" s="16" t="str">
        <x:v>RED TOADSTOOL LED NIGHT LIGHT</x:v>
      </x:c>
      <x:c r="E1977" s="14" t="n">
        <x:v>5</x:v>
      </x:c>
      <x:c r="F1977" s="12" t="n">
        <x:v>40513.60555555556</x:v>
      </x:c>
      <x:c r="G1977" s="13" t="n">
        <x:v>3.36</x:v>
      </x:c>
      <x:c r="H1977" s="15"/>
      <x:c r="I1977" s="2" t="str">
        <x:v>United Kingdom</x:v>
      </x:c>
      <x:c r="J1977" s="2" t="str">
        <x:v>db393ba9826144643708c98131ba1c53c993a55ddca2b2cf44f2aa27ec128903</x:v>
      </x:c>
    </x:row>
    <x:row r="1978" ht="30" customHeight="1">
      <x:c r="A1978" s="10" t="n">
        <x:v>1970</x:v>
      </x:c>
      <x:c r="B1978" s="10" t="n">
        <x:v>536544</x:v>
      </x:c>
      <x:c r="C1978" s="10" t="n">
        <x:v>21742</x:v>
      </x:c>
      <x:c r="D1978" s="16" t="str">
        <x:v>LARGE ROUND WICKER PLATTER </x:v>
      </x:c>
      <x:c r="E1978" s="14" t="n">
        <x:v>1</x:v>
      </x:c>
      <x:c r="F1978" s="12" t="n">
        <x:v>40513.60555555556</x:v>
      </x:c>
      <x:c r="G1978" s="13" t="n">
        <x:v>12.72</x:v>
      </x:c>
      <x:c r="H1978" s="15"/>
      <x:c r="I1978" s="2" t="str">
        <x:v>United Kingdom</x:v>
      </x:c>
      <x:c r="J1978" s="2" t="str">
        <x:v>9a71b7ad371c730a0b04df36bdf84304ccbcd7bac1ce44ca553a542268b0e09b</x:v>
      </x:c>
    </x:row>
    <x:row r="1979" ht="30" customHeight="1">
      <x:c r="A1979" s="10" t="n">
        <x:v>1971</x:v>
      </x:c>
      <x:c r="B1979" s="10" t="n">
        <x:v>536544</x:v>
      </x:c>
      <x:c r="C1979" s="10" t="n">
        <x:v>21758</x:v>
      </x:c>
      <x:c r="D1979" s="16" t="str">
        <x:v>VINTAGE SHELLS PRINT</x:v>
      </x:c>
      <x:c r="E1979" s="14" t="n">
        <x:v>1</x:v>
      </x:c>
      <x:c r="F1979" s="12" t="n">
        <x:v>40513.60555555556</x:v>
      </x:c>
      <x:c r="G1979" s="13" t="n">
        <x:v>12.72</x:v>
      </x:c>
      <x:c r="H1979" s="15"/>
      <x:c r="I1979" s="2" t="str">
        <x:v>United Kingdom</x:v>
      </x:c>
      <x:c r="J1979" s="2" t="str">
        <x:v>3023e6d565a6049ec1bb5e4e5b661a2fa65a5bd710131910fd4c0f6b2a49e766</x:v>
      </x:c>
    </x:row>
    <x:row r="1980" ht="30" customHeight="1">
      <x:c r="A1980" s="10" t="n">
        <x:v>1972</x:v>
      </x:c>
      <x:c r="B1980" s="10" t="n">
        <x:v>536545</x:v>
      </x:c>
      <x:c r="C1980" s="10" t="n">
        <x:v>21134</x:v>
      </x:c>
      <x:c r="D1980" s="16"/>
      <x:c r="E1980" s="14" t="n">
        <x:v>1</x:v>
      </x:c>
      <x:c r="F1980" s="12" t="n">
        <x:v>40513.60555555556</x:v>
      </x:c>
      <x:c r="G1980" s="13" t="n">
        <x:v>0</x:v>
      </x:c>
      <x:c r="H1980" s="15"/>
      <x:c r="I1980" s="2" t="str">
        <x:v>United Kingdom</x:v>
      </x:c>
      <x:c r="J1980" s="2" t="str">
        <x:v>aba59d505a656d57d7153aa3977b7bc21fd4bfdaa7d7dd53704e71e1be2d3a23</x:v>
      </x:c>
    </x:row>
    <x:row r="1981" ht="30" customHeight="1">
      <x:c r="A1981" s="10" t="n">
        <x:v>1973</x:v>
      </x:c>
      <x:c r="B1981" s="10" t="n">
        <x:v>536546</x:v>
      </x:c>
      <x:c r="C1981" s="10" t="n">
        <x:v>22145</x:v>
      </x:c>
      <x:c r="D1981" s="16"/>
      <x:c r="E1981" s="14" t="n">
        <x:v>1</x:v>
      </x:c>
      <x:c r="F1981" s="12" t="n">
        <x:v>40513.60625</x:v>
      </x:c>
      <x:c r="G1981" s="13" t="n">
        <x:v>0</x:v>
      </x:c>
      <x:c r="H1981" s="15"/>
      <x:c r="I1981" s="2" t="str">
        <x:v>United Kingdom</x:v>
      </x:c>
      <x:c r="J1981" s="2" t="str">
        <x:v>2095abd44ec4a646be0a381bbcd9019b1f255eb6842ea16667d5f99ca6f68171</x:v>
      </x:c>
    </x:row>
    <x:row r="1982" ht="30" customHeight="1">
      <x:c r="A1982" s="10" t="n">
        <x:v>1974</x:v>
      </x:c>
      <x:c r="B1982" s="10" t="n">
        <x:v>536547</x:v>
      </x:c>
      <x:c r="C1982" s="10" t="n">
        <x:v>37509</x:v>
      </x:c>
      <x:c r="D1982" s="16"/>
      <x:c r="E1982" s="14" t="n">
        <x:v>1</x:v>
      </x:c>
      <x:c r="F1982" s="12" t="n">
        <x:v>40513.60625</x:v>
      </x:c>
      <x:c r="G1982" s="13" t="n">
        <x:v>0</x:v>
      </x:c>
      <x:c r="H1982" s="15"/>
      <x:c r="I1982" s="2" t="str">
        <x:v>United Kingdom</x:v>
      </x:c>
      <x:c r="J1982" s="2" t="str">
        <x:v>bea7495bc6e45438df1484d567bb0ae0c35ee1d0a192ccf55905a445bf7b6c0b</x:v>
      </x:c>
    </x:row>
    <x:row r="1983" ht="30" customHeight="1">
      <x:c r="A1983" s="10" t="n">
        <x:v>1975</x:v>
      </x:c>
      <x:c r="B1983" s="10" t="str">
        <x:v>C536548</x:v>
      </x:c>
      <x:c r="C1983" s="10" t="n">
        <x:v>22244</x:v>
      </x:c>
      <x:c r="D1983" s="16" t="str">
        <x:v>3 HOOK HANGER MAGIC GARDEN</x:v>
      </x:c>
      <x:c r="E1983" s="14" t="n">
        <x:v>-4</x:v>
      </x:c>
      <x:c r="F1983" s="12" t="n">
        <x:v>40513.60625</x:v>
      </x:c>
      <x:c r="G1983" s="13" t="n">
        <x:v>1.95</x:v>
      </x:c>
      <x:c r="H1983" s="15" t="n">
        <x:v>12472</x:v>
      </x:c>
      <x:c r="I1983" s="2" t="str">
        <x:v>Germany</x:v>
      </x:c>
      <x:c r="J1983" s="2" t="str">
        <x:v>e779d989f9f08210a18acdf52cdcc6a8420eae196c2aad4470fb942d3bcd24fa</x:v>
      </x:c>
    </x:row>
    <x:row r="1984" ht="30" customHeight="1">
      <x:c r="A1984" s="10" t="n">
        <x:v>1976</x:v>
      </x:c>
      <x:c r="B1984" s="10" t="str">
        <x:v>C536548</x:v>
      </x:c>
      <x:c r="C1984" s="10" t="n">
        <x:v>22242</x:v>
      </x:c>
      <x:c r="D1984" s="16" t="str">
        <x:v>5 HOOK HANGER MAGIC TOADSTOOL</x:v>
      </x:c>
      <x:c r="E1984" s="14" t="n">
        <x:v>-5</x:v>
      </x:c>
      <x:c r="F1984" s="12" t="n">
        <x:v>40513.60625</x:v>
      </x:c>
      <x:c r="G1984" s="13" t="n">
        <x:v>1.65</x:v>
      </x:c>
      <x:c r="H1984" s="15" t="n">
        <x:v>12472</x:v>
      </x:c>
      <x:c r="I1984" s="2" t="str">
        <x:v>Germany</x:v>
      </x:c>
      <x:c r="J1984" s="2" t="str">
        <x:v>592bd6adf0df25dd0ae0f1a36ab974d33de0b785a9ebd0f4de829b295f2fa5eb</x:v>
      </x:c>
    </x:row>
    <x:row r="1985" ht="30" customHeight="1">
      <x:c r="A1985" s="10" t="n">
        <x:v>1977</x:v>
      </x:c>
      <x:c r="B1985" s="10" t="str">
        <x:v>C536548</x:v>
      </x:c>
      <x:c r="C1985" s="10" t="n">
        <x:v>20914</x:v>
      </x:c>
      <x:c r="D1985" s="16" t="str">
        <x:v>SET/5 RED RETROSPOT LID GLASS BOWLS</x:v>
      </x:c>
      <x:c r="E1985" s="14" t="n">
        <x:v>-1</x:v>
      </x:c>
      <x:c r="F1985" s="12" t="n">
        <x:v>40513.60625</x:v>
      </x:c>
      <x:c r="G1985" s="13" t="n">
        <x:v>2.95</x:v>
      </x:c>
      <x:c r="H1985" s="15" t="n">
        <x:v>12472</x:v>
      </x:c>
      <x:c r="I1985" s="2" t="str">
        <x:v>Germany</x:v>
      </x:c>
      <x:c r="J1985" s="2" t="str">
        <x:v>f92da9912622d7674a742733a3b0d2641d37b7bfc08e9fce0bbae7f954e19dd5</x:v>
      </x:c>
    </x:row>
    <x:row r="1986" ht="30" customHeight="1">
      <x:c r="A1986" s="10" t="n">
        <x:v>1978</x:v>
      </x:c>
      <x:c r="B1986" s="10" t="str">
        <x:v>C536548</x:v>
      </x:c>
      <x:c r="C1986" s="10" t="n">
        <x:v>22892</x:v>
      </x:c>
      <x:c r="D1986" s="16" t="str">
        <x:v>SET OF SALT AND PEPPER TOADSTOOLS</x:v>
      </x:c>
      <x:c r="E1986" s="14" t="n">
        <x:v>-7</x:v>
      </x:c>
      <x:c r="F1986" s="12" t="n">
        <x:v>40513.60625</x:v>
      </x:c>
      <x:c r="G1986" s="13" t="n">
        <x:v>1.25</x:v>
      </x:c>
      <x:c r="H1986" s="15" t="n">
        <x:v>12472</x:v>
      </x:c>
      <x:c r="I1986" s="2" t="str">
        <x:v>Germany</x:v>
      </x:c>
      <x:c r="J1986" s="2" t="str">
        <x:v>1aed976f8e12fb3af2031d4569cce5470b5108ac90b62e301f866acfb1270121</x:v>
      </x:c>
    </x:row>
    <x:row r="1987" ht="30" customHeight="1">
      <x:c r="A1987" s="10" t="n">
        <x:v>1979</x:v>
      </x:c>
      <x:c r="B1987" s="10" t="str">
        <x:v>C536548</x:v>
      </x:c>
      <x:c r="C1987" s="10" t="n">
        <x:v>22654</x:v>
      </x:c>
      <x:c r="D1987" s="16" t="str">
        <x:v>DELUXE SEWING KIT </x:v>
      </x:c>
      <x:c r="E1987" s="14" t="n">
        <x:v>-1</x:v>
      </x:c>
      <x:c r="F1987" s="12" t="n">
        <x:v>40513.60625</x:v>
      </x:c>
      <x:c r="G1987" s="13" t="n">
        <x:v>5.95</x:v>
      </x:c>
      <x:c r="H1987" s="15" t="n">
        <x:v>12472</x:v>
      </x:c>
      <x:c r="I1987" s="2" t="str">
        <x:v>Germany</x:v>
      </x:c>
      <x:c r="J1987" s="2" t="str">
        <x:v>210ef5bc6ea4c9fbe2c8fe2e8bc51cbbf04696a67eb0211a557753a547fcf3d8</x:v>
      </x:c>
    </x:row>
    <x:row r="1988" ht="30" customHeight="1">
      <x:c r="A1988" s="10" t="n">
        <x:v>1980</x:v>
      </x:c>
      <x:c r="B1988" s="10" t="str">
        <x:v>C536548</x:v>
      </x:c>
      <x:c r="C1988" s="10" t="n">
        <x:v>22767</x:v>
      </x:c>
      <x:c r="D1988" s="16" t="str">
        <x:v>TRIPLE PHOTO FRAME CORNICE </x:v>
      </x:c>
      <x:c r="E1988" s="14" t="n">
        <x:v>-2</x:v>
      </x:c>
      <x:c r="F1988" s="12" t="n">
        <x:v>40513.60625</x:v>
      </x:c>
      <x:c r="G1988" s="13" t="n">
        <x:v>9.95</x:v>
      </x:c>
      <x:c r="H1988" s="15" t="n">
        <x:v>12472</x:v>
      </x:c>
      <x:c r="I1988" s="2" t="str">
        <x:v>Germany</x:v>
      </x:c>
      <x:c r="J1988" s="2" t="str">
        <x:v>f87698b0c9f7a56e89c38dc63eea7b5e329ff778d49c864145787040a72b6397</x:v>
      </x:c>
    </x:row>
    <x:row r="1989" ht="30" customHeight="1">
      <x:c r="A1989" s="10" t="n">
        <x:v>1981</x:v>
      </x:c>
      <x:c r="B1989" s="10" t="str">
        <x:v>C536548</x:v>
      </x:c>
      <x:c r="C1989" s="10" t="n">
        <x:v>22333</x:v>
      </x:c>
      <x:c r="D1989" s="16" t="str">
        <x:v>RETROSPOT PARTY BAG + STICKER SET</x:v>
      </x:c>
      <x:c r="E1989" s="14" t="n">
        <x:v>-1</x:v>
      </x:c>
      <x:c r="F1989" s="12" t="n">
        <x:v>40513.60625</x:v>
      </x:c>
      <x:c r="G1989" s="13" t="n">
        <x:v>1.65</x:v>
      </x:c>
      <x:c r="H1989" s="15" t="n">
        <x:v>12472</x:v>
      </x:c>
      <x:c r="I1989" s="2" t="str">
        <x:v>Germany</x:v>
      </x:c>
      <x:c r="J1989" s="2" t="str">
        <x:v>7e9a0b29bce6f2fc823b7a88bfb3000f59e53f9761d1b32aeae27adbae684521</x:v>
      </x:c>
    </x:row>
    <x:row r="1990" ht="30" customHeight="1">
      <x:c r="A1990" s="10" t="n">
        <x:v>1982</x:v>
      </x:c>
      <x:c r="B1990" s="10" t="str">
        <x:v>C536548</x:v>
      </x:c>
      <x:c r="C1990" s="10" t="n">
        <x:v>22245</x:v>
      </x:c>
      <x:c r="D1990" s="16" t="str">
        <x:v>HOOK, 1 HANGER ,MAGIC GARDEN</x:v>
      </x:c>
      <x:c r="E1990" s="14" t="n">
        <x:v>-2</x:v>
      </x:c>
      <x:c r="F1990" s="12" t="n">
        <x:v>40513.60625</x:v>
      </x:c>
      <x:c r="G1990" s="13" t="n">
        <x:v>0.85</x:v>
      </x:c>
      <x:c r="H1990" s="15" t="n">
        <x:v>12472</x:v>
      </x:c>
      <x:c r="I1990" s="2" t="str">
        <x:v>Germany</x:v>
      </x:c>
      <x:c r="J1990" s="2" t="str">
        <x:v>164df190fa9c131350227d490887659ca834d72134d514bb980dcba31268ea2f</x:v>
      </x:c>
    </x:row>
    <x:row r="1991" ht="30" customHeight="1">
      <x:c r="A1991" s="10" t="n">
        <x:v>1983</x:v>
      </x:c>
      <x:c r="B1991" s="10" t="str">
        <x:v>C536548</x:v>
      </x:c>
      <x:c r="C1991" s="10" t="n">
        <x:v>22077</x:v>
      </x:c>
      <x:c r="D1991" s="16" t="str">
        <x:v>6 RIBBONS RUSTIC CHARM</x:v>
      </x:c>
      <x:c r="E1991" s="14" t="n">
        <x:v>-6</x:v>
      </x:c>
      <x:c r="F1991" s="12" t="n">
        <x:v>40513.60625</x:v>
      </x:c>
      <x:c r="G1991" s="13" t="n">
        <x:v>1.65</x:v>
      </x:c>
      <x:c r="H1991" s="15" t="n">
        <x:v>12472</x:v>
      </x:c>
      <x:c r="I1991" s="2" t="str">
        <x:v>Germany</x:v>
      </x:c>
      <x:c r="J1991" s="2" t="str">
        <x:v>7289dc698becc025327a4322a852e27e1c4c2bf1c387fa5986a74a7a1cda07be</x:v>
      </x:c>
    </x:row>
    <x:row r="1992" ht="30" customHeight="1">
      <x:c r="A1992" s="10" t="n">
        <x:v>1984</x:v>
      </x:c>
      <x:c r="B1992" s="10" t="str">
        <x:v>C536548</x:v>
      </x:c>
      <x:c r="C1992" s="10" t="n">
        <x:v>22631</x:v>
      </x:c>
      <x:c r="D1992" s="16" t="str">
        <x:v>CIRCUS PARADE LUNCH BOX </x:v>
      </x:c>
      <x:c r="E1992" s="14" t="n">
        <x:v>-1</x:v>
      </x:c>
      <x:c r="F1992" s="12" t="n">
        <x:v>40513.60625</x:v>
      </x:c>
      <x:c r="G1992" s="13" t="n">
        <x:v>1.95</x:v>
      </x:c>
      <x:c r="H1992" s="15" t="n">
        <x:v>12472</x:v>
      </x:c>
      <x:c r="I1992" s="2" t="str">
        <x:v>Germany</x:v>
      </x:c>
      <x:c r="J1992" s="2" t="str">
        <x:v>8fec1a5ec3ad2f777482ddc1ea451a79fbef1025e0438307db6c5bad7cb4eaa8</x:v>
      </x:c>
    </x:row>
    <x:row r="1993" ht="30" customHeight="1">
      <x:c r="A1993" s="10" t="n">
        <x:v>1985</x:v>
      </x:c>
      <x:c r="B1993" s="10" t="str">
        <x:v>C536548</x:v>
      </x:c>
      <x:c r="C1993" s="10" t="n">
        <x:v>22168</x:v>
      </x:c>
      <x:c r="D1993" s="16" t="str">
        <x:v>ORGANISER WOOD ANTIQUE WHITE </x:v>
      </x:c>
      <x:c r="E1993" s="14" t="n">
        <x:v>-2</x:v>
      </x:c>
      <x:c r="F1993" s="12" t="n">
        <x:v>40513.60625</x:v>
      </x:c>
      <x:c r="G1993" s="13" t="n">
        <x:v>8.5</x:v>
      </x:c>
      <x:c r="H1993" s="15" t="n">
        <x:v>12472</x:v>
      </x:c>
      <x:c r="I1993" s="2" t="str">
        <x:v>Germany</x:v>
      </x:c>
      <x:c r="J1993" s="2" t="str">
        <x:v>32a993415c7673fc42af862157127c49327a694e87fcf8ca360078f535301091</x:v>
      </x:c>
    </x:row>
    <x:row r="1994" ht="30" customHeight="1">
      <x:c r="A1994" s="10" t="n">
        <x:v>1986</x:v>
      </x:c>
      <x:c r="B1994" s="10" t="str">
        <x:v>C536548</x:v>
      </x:c>
      <x:c r="C1994" s="10" t="n">
        <x:v>21218</x:v>
      </x:c>
      <x:c r="D1994" s="16" t="str">
        <x:v>RED SPOTTY BISCUIT TIN</x:v>
      </x:c>
      <x:c r="E1994" s="14" t="n">
        <x:v>-3</x:v>
      </x:c>
      <x:c r="F1994" s="12" t="n">
        <x:v>40513.60625</x:v>
      </x:c>
      <x:c r="G1994" s="13" t="n">
        <x:v>3.75</x:v>
      </x:c>
      <x:c r="H1994" s="15" t="n">
        <x:v>12472</x:v>
      </x:c>
      <x:c r="I1994" s="2" t="str">
        <x:v>Germany</x:v>
      </x:c>
      <x:c r="J1994" s="2" t="str">
        <x:v>c1821f8363389c06324c9efc943c9a8eff3c37198a3d134fd1ee6815862d277b</x:v>
      </x:c>
    </x:row>
    <x:row r="1995" ht="30" customHeight="1">
      <x:c r="A1995" s="10" t="n">
        <x:v>1987</x:v>
      </x:c>
      <x:c r="B1995" s="10" t="str">
        <x:v>C536548</x:v>
      </x:c>
      <x:c r="C1995" s="10" t="n">
        <x:v>20957</x:v>
      </x:c>
      <x:c r="D1995" s="16" t="str">
        <x:v>PORCELAIN HANGING BELL SMALL</x:v>
      </x:c>
      <x:c r="E1995" s="14" t="n">
        <x:v>-1</x:v>
      </x:c>
      <x:c r="F1995" s="12" t="n">
        <x:v>40513.60625</x:v>
      </x:c>
      <x:c r="G1995" s="13" t="n">
        <x:v>1.45</x:v>
      </x:c>
      <x:c r="H1995" s="15" t="n">
        <x:v>12472</x:v>
      </x:c>
      <x:c r="I1995" s="2" t="str">
        <x:v>Germany</x:v>
      </x:c>
      <x:c r="J1995" s="2" t="str">
        <x:v>510c79155d86d2565731c7ae833e62160d00076e37fed1abc09d4db57453ab5a</x:v>
      </x:c>
    </x:row>
    <x:row r="1996" ht="30" customHeight="1">
      <x:c r="A1996" s="10" t="n">
        <x:v>1988</x:v>
      </x:c>
      <x:c r="B1996" s="10" t="str">
        <x:v>C536548</x:v>
      </x:c>
      <x:c r="C1996" s="10" t="n">
        <x:v>22580</x:v>
      </x:c>
      <x:c r="D1996" s="16" t="str">
        <x:v>ADVENT CALENDAR GINGHAM SACK</x:v>
      </x:c>
      <x:c r="E1996" s="14" t="n">
        <x:v>-4</x:v>
      </x:c>
      <x:c r="F1996" s="12" t="n">
        <x:v>40513.60625</x:v>
      </x:c>
      <x:c r="G1996" s="13" t="n">
        <x:v>5.95</x:v>
      </x:c>
      <x:c r="H1996" s="15" t="n">
        <x:v>12472</x:v>
      </x:c>
      <x:c r="I1996" s="2" t="str">
        <x:v>Germany</x:v>
      </x:c>
      <x:c r="J1996" s="2" t="str">
        <x:v>7df670419129deaf1d4d68a12517e66945658d2cb3d68547ed7d3093332576b8</x:v>
      </x:c>
    </x:row>
    <x:row r="1997" ht="30" customHeight="1">
      <x:c r="A1997" s="10" t="n">
        <x:v>1989</x:v>
      </x:c>
      <x:c r="B1997" s="10" t="n">
        <x:v>536549</x:v>
      </x:c>
      <x:c r="C1997" s="10" t="str">
        <x:v>85226A</x:v>
      </x:c>
      <x:c r="D1997" s="16"/>
      <x:c r="E1997" s="14" t="n">
        <x:v>1</x:v>
      </x:c>
      <x:c r="F1997" s="12" t="n">
        <x:v>40513.606944444444</x:v>
      </x:c>
      <x:c r="G1997" s="13" t="n">
        <x:v>0</x:v>
      </x:c>
      <x:c r="H1997" s="15"/>
      <x:c r="I1997" s="2" t="str">
        <x:v>United Kingdom</x:v>
      </x:c>
      <x:c r="J1997" s="2" t="str">
        <x:v>fae83809b876a2d5452d267704c5fb2dd314f6f3e074f39b7d625e5ddf65457e</x:v>
      </x:c>
    </x:row>
    <x:row r="1998" ht="30" customHeight="1">
      <x:c r="A1998" s="10" t="n">
        <x:v>1990</x:v>
      </x:c>
      <x:c r="B1998" s="10" t="n">
        <x:v>536550</x:v>
      </x:c>
      <x:c r="C1998" s="10" t="n">
        <x:v>85044</x:v>
      </x:c>
      <x:c r="D1998" s="16"/>
      <x:c r="E1998" s="14" t="n">
        <x:v>1</x:v>
      </x:c>
      <x:c r="F1998" s="12" t="n">
        <x:v>40513.606944444444</x:v>
      </x:c>
      <x:c r="G1998" s="13" t="n">
        <x:v>0</x:v>
      </x:c>
      <x:c r="H1998" s="15"/>
      <x:c r="I1998" s="2" t="str">
        <x:v>United Kingdom</x:v>
      </x:c>
      <x:c r="J1998" s="2" t="str">
        <x:v>203aafc6b0f52e409348e3b0780f56456d9fcc035c02d66a31fcbafbb57af47a</x:v>
      </x:c>
    </x:row>
    <x:row r="1999" ht="30" customHeight="1">
      <x:c r="A1999" s="10" t="n">
        <x:v>1991</x:v>
      </x:c>
      <x:c r="B1999" s="10" t="n">
        <x:v>536551</x:v>
      </x:c>
      <x:c r="C1999" s="10" t="str">
        <x:v>84970L</x:v>
      </x:c>
      <x:c r="D1999" s="16" t="str">
        <x:v>SINGLE HEART ZINC T-LIGHT HOLDER</x:v>
      </x:c>
      <x:c r="E1999" s="14" t="n">
        <x:v>1</x:v>
      </x:c>
      <x:c r="F1999" s="12" t="n">
        <x:v>40513.606944444444</x:v>
      </x:c>
      <x:c r="G1999" s="13" t="n">
        <x:v>0.95</x:v>
      </x:c>
      <x:c r="H1999" s="15" t="n">
        <x:v>17346</x:v>
      </x:c>
      <x:c r="I1999" s="2" t="str">
        <x:v>United Kingdom</x:v>
      </x:c>
      <x:c r="J1999" s="2" t="str">
        <x:v>e3adcd4dc8ad465c02b1a3f075f1bd2bc5c9c4ee5f31961a603fd3030272d0a3</x:v>
      </x:c>
    </x:row>
    <x:row r="2000" ht="30" customHeight="1">
      <x:c r="A2000" s="10" t="n">
        <x:v>1992</x:v>
      </x:c>
      <x:c r="B2000" s="10" t="n">
        <x:v>536551</x:v>
      </x:c>
      <x:c r="C2000" s="10" t="str">
        <x:v>84970S</x:v>
      </x:c>
      <x:c r="D2000" s="16" t="str">
        <x:v>HANGING HEART ZINC T-LIGHT HOLDER</x:v>
      </x:c>
      <x:c r="E2000" s="14" t="n">
        <x:v>2</x:v>
      </x:c>
      <x:c r="F2000" s="12" t="n">
        <x:v>40513.606944444444</x:v>
      </x:c>
      <x:c r="G2000" s="13" t="n">
        <x:v>0.85</x:v>
      </x:c>
      <x:c r="H2000" s="15" t="n">
        <x:v>17346</x:v>
      </x:c>
      <x:c r="I2000" s="2" t="str">
        <x:v>United Kingdom</x:v>
      </x:c>
      <x:c r="J2000" s="2" t="str">
        <x:v>2242856e8f7e8efb907a1573b2e4ce66e2efd3a3bc58d028f3c929413d3f8c49</x:v>
      </x:c>
    </x:row>
    <x:row r="2001" ht="30" customHeight="1">
      <x:c r="A2001" s="10" t="n">
        <x:v>1993</x:v>
      </x:c>
      <x:c r="B2001" s="10" t="n">
        <x:v>536551</x:v>
      </x:c>
      <x:c r="C2001" s="10" t="n">
        <x:v>22466</x:v>
      </x:c>
      <x:c r="D2001" s="16" t="str">
        <x:v>FAIRY TALE COTTAGE NIGHTLIGHT</x:v>
      </x:c>
      <x:c r="E2001" s="14" t="n">
        <x:v>6</x:v>
      </x:c>
      <x:c r="F2001" s="12" t="n">
        <x:v>40513.606944444444</x:v>
      </x:c>
      <x:c r="G2001" s="13" t="n">
        <x:v>1.95</x:v>
      </x:c>
      <x:c r="H2001" s="15" t="n">
        <x:v>17346</x:v>
      </x:c>
      <x:c r="I2001" s="2" t="str">
        <x:v>United Kingdom</x:v>
      </x:c>
      <x:c r="J2001" s="2" t="str">
        <x:v>b22939fc5f716bb27fdb015bb6064002f4293b9323e9279b7fc0117e4c9eaa56</x:v>
      </x:c>
    </x:row>
    <x:row r="2002" ht="30" customHeight="1">
      <x:c r="A2002" s="10" t="n">
        <x:v>1994</x:v>
      </x:c>
      <x:c r="B2002" s="10" t="n">
        <x:v>536551</x:v>
      </x:c>
      <x:c r="C2002" s="10" t="n">
        <x:v>22625</x:v>
      </x:c>
      <x:c r="D2002" s="16" t="str">
        <x:v>RED KITCHEN SCALES</x:v>
      </x:c>
      <x:c r="E2002" s="14" t="n">
        <x:v>1</x:v>
      </x:c>
      <x:c r="F2002" s="12" t="n">
        <x:v>40513.606944444444</x:v>
      </x:c>
      <x:c r="G2002" s="13" t="n">
        <x:v>8.5</x:v>
      </x:c>
      <x:c r="H2002" s="15" t="n">
        <x:v>17346</x:v>
      </x:c>
      <x:c r="I2002" s="2" t="str">
        <x:v>United Kingdom</x:v>
      </x:c>
      <x:c r="J2002" s="2" t="str">
        <x:v>621202d31c50c65317a76fcecb4ec8de1c7e5b4ec0c9ceb0e79fd776e4160402</x:v>
      </x:c>
    </x:row>
    <x:row r="2003" ht="30" customHeight="1">
      <x:c r="A2003" s="10" t="n">
        <x:v>1995</x:v>
      </x:c>
      <x:c r="B2003" s="10" t="n">
        <x:v>536551</x:v>
      </x:c>
      <x:c r="C2003" s="10" t="n">
        <x:v>20914</x:v>
      </x:c>
      <x:c r="D2003" s="16" t="str">
        <x:v>SET/5 RED RETROSPOT LID GLASS BOWLS</x:v>
      </x:c>
      <x:c r="E2003" s="14" t="n">
        <x:v>3</x:v>
      </x:c>
      <x:c r="F2003" s="12" t="n">
        <x:v>40513.606944444444</x:v>
      </x:c>
      <x:c r="G2003" s="13" t="n">
        <x:v>2.95</x:v>
      </x:c>
      <x:c r="H2003" s="15" t="n">
        <x:v>17346</x:v>
      </x:c>
      <x:c r="I2003" s="2" t="str">
        <x:v>United Kingdom</x:v>
      </x:c>
      <x:c r="J2003" s="2" t="str">
        <x:v>01bf1112a49b4339212879fe36abc7d8772ebafb8474367108ef6c7c0697eb7a</x:v>
      </x:c>
    </x:row>
    <x:row r="2004" ht="30" customHeight="1">
      <x:c r="A2004" s="10" t="n">
        <x:v>1996</x:v>
      </x:c>
      <x:c r="B2004" s="10" t="n">
        <x:v>536551</x:v>
      </x:c>
      <x:c r="C2004" s="10" t="n">
        <x:v>22835</x:v>
      </x:c>
      <x:c r="D2004" s="16" t="str">
        <x:v>HOT WATER BOTTLE I AM SO POORLY</x:v>
      </x:c>
      <x:c r="E2004" s="14" t="n">
        <x:v>2</x:v>
      </x:c>
      <x:c r="F2004" s="12" t="n">
        <x:v>40513.606944444444</x:v>
      </x:c>
      <x:c r="G2004" s="13" t="n">
        <x:v>4.65</x:v>
      </x:c>
      <x:c r="H2004" s="15" t="n">
        <x:v>17346</x:v>
      </x:c>
      <x:c r="I2004" s="2" t="str">
        <x:v>United Kingdom</x:v>
      </x:c>
      <x:c r="J2004" s="2" t="str">
        <x:v>c986b4a1bd0165565b0e7cb9afeb3a68fe0d305ec6fc0da07260dcd2d920adcc</x:v>
      </x:c>
    </x:row>
    <x:row r="2005" ht="30" customHeight="1">
      <x:c r="A2005" s="10" t="n">
        <x:v>1997</x:v>
      </x:c>
      <x:c r="B2005" s="10" t="n">
        <x:v>536551</x:v>
      </x:c>
      <x:c r="C2005" s="10" t="n">
        <x:v>22837</x:v>
      </x:c>
      <x:c r="D2005" s="16" t="str">
        <x:v>HOT WATER BOTTLE BABUSHKA </x:v>
      </x:c>
      <x:c r="E2005" s="14" t="n">
        <x:v>2</x:v>
      </x:c>
      <x:c r="F2005" s="12" t="n">
        <x:v>40513.606944444444</x:v>
      </x:c>
      <x:c r="G2005" s="13" t="n">
        <x:v>4.65</x:v>
      </x:c>
      <x:c r="H2005" s="15" t="n">
        <x:v>17346</x:v>
      </x:c>
      <x:c r="I2005" s="2" t="str">
        <x:v>United Kingdom</x:v>
      </x:c>
      <x:c r="J2005" s="2" t="str">
        <x:v>96efc54227f037a982f0931afada0d0d10ec105c13a9db7e6ed7880acc225035</x:v>
      </x:c>
    </x:row>
    <x:row r="2006" ht="30" customHeight="1">
      <x:c r="A2006" s="10" t="n">
        <x:v>1998</x:v>
      </x:c>
      <x:c r="B2006" s="10" t="n">
        <x:v>536551</x:v>
      </x:c>
      <x:c r="C2006" s="10" t="n">
        <x:v>22900</x:v>
      </x:c>
      <x:c r="D2006" s="16" t="str">
        <x:v> SET 2 TEA TOWELS I LOVE LONDON </x:v>
      </x:c>
      <x:c r="E2006" s="14" t="n">
        <x:v>1</x:v>
      </x:c>
      <x:c r="F2006" s="12" t="n">
        <x:v>40513.606944444444</x:v>
      </x:c>
      <x:c r="G2006" s="13" t="n">
        <x:v>2.95</x:v>
      </x:c>
      <x:c r="H2006" s="15" t="n">
        <x:v>17346</x:v>
      </x:c>
      <x:c r="I2006" s="2" t="str">
        <x:v>United Kingdom</x:v>
      </x:c>
      <x:c r="J2006" s="2" t="str">
        <x:v>2f55a7cfe239eff9fb2e9a627a74e5505ba3d0fb65227bd43e09cf79fadaa1d0</x:v>
      </x:c>
    </x:row>
    <x:row r="2007" ht="30" customHeight="1">
      <x:c r="A2007" s="10" t="n">
        <x:v>1999</x:v>
      </x:c>
      <x:c r="B2007" s="10" t="n">
        <x:v>536551</x:v>
      </x:c>
      <x:c r="C2007" s="10" t="n">
        <x:v>22174</x:v>
      </x:c>
      <x:c r="D2007" s="16" t="str">
        <x:v>PHOTO CUBE</x:v>
      </x:c>
      <x:c r="E2007" s="14" t="n">
        <x:v>3</x:v>
      </x:c>
      <x:c r="F2007" s="12" t="n">
        <x:v>40513.606944444444</x:v>
      </x:c>
      <x:c r="G2007" s="13" t="n">
        <x:v>1.65</x:v>
      </x:c>
      <x:c r="H2007" s="15" t="n">
        <x:v>17346</x:v>
      </x:c>
      <x:c r="I2007" s="2" t="str">
        <x:v>United Kingdom</x:v>
      </x:c>
      <x:c r="J2007" s="2" t="str">
        <x:v>cd13b42bd2ff39dd47cf929ddf7a2f6b25c2cbd916cde23e44b1fba7fab8efda</x:v>
      </x:c>
    </x:row>
    <x:row r="2008" ht="30" customHeight="1">
      <x:c r="A2008" s="10" t="n">
        <x:v>2000</x:v>
      </x:c>
      <x:c r="B2008" s="10" t="n">
        <x:v>536551</x:v>
      </x:c>
      <x:c r="C2008" s="10" t="n">
        <x:v>22112</x:v>
      </x:c>
      <x:c r="D2008" s="16" t="str">
        <x:v>CHOCOLATE HOT WATER BOTTLE</x:v>
      </x:c>
      <x:c r="E2008" s="14" t="n">
        <x:v>1</x:v>
      </x:c>
      <x:c r="F2008" s="12" t="n">
        <x:v>40513.606944444444</x:v>
      </x:c>
      <x:c r="G2008" s="13" t="n">
        <x:v>4.95</x:v>
      </x:c>
      <x:c r="H2008" s="15" t="n">
        <x:v>17346</x:v>
      </x:c>
      <x:c r="I2008" s="2" t="str">
        <x:v>United Kingdom</x:v>
      </x:c>
      <x:c r="J2008" s="2" t="str">
        <x:v>74b5ffc7456b3f282ecb84ccb836b1ff2d08fa9e168a5744851a2cbbcf39eefb</x:v>
      </x:c>
    </x:row>
    <x:row r="2009" ht="30" customHeight="1">
      <x:c r="A2009" s="10" t="n">
        <x:v>2001</x:v>
      </x:c>
      <x:c r="B2009" s="10" t="n">
        <x:v>536551</x:v>
      </x:c>
      <x:c r="C2009" s="10" t="n">
        <x:v>22895</x:v>
      </x:c>
      <x:c r="D2009" s="16" t="str">
        <x:v>SET OF 2 TEA TOWELS APPLE AND PEARS</x:v>
      </x:c>
      <x:c r="E2009" s="14" t="n">
        <x:v>1</x:v>
      </x:c>
      <x:c r="F2009" s="12" t="n">
        <x:v>40513.606944444444</x:v>
      </x:c>
      <x:c r="G2009" s="13" t="n">
        <x:v>2.95</x:v>
      </x:c>
      <x:c r="H2009" s="15" t="n">
        <x:v>17346</x:v>
      </x:c>
      <x:c r="I2009" s="2" t="str">
        <x:v>United Kingdom</x:v>
      </x:c>
      <x:c r="J2009" s="2" t="str">
        <x:v>d25597499745addc18a475996244b516c1897aaf3b9057147b1f41f3ead8b36d</x:v>
      </x:c>
    </x:row>
    <x:row r="2010" ht="23" customHeight="1">
      <x:c r="A2010" s="2"/>
      <x:c r="B2010" s="2"/>
      <x:c r="C2010" s="2"/>
      <x:c r="D2010" s="2"/>
      <x:c r="E2010" s="2"/>
      <x:c r="F2010" s="2"/>
      <x:c r="G2010" s="2"/>
      <x:c r="H2010" s="2"/>
      <x:c r="I2010" s="2"/>
      <x:c r="J2010" s="2"/>
    </x:row>
    <x:row r="2011" ht="23" customHeight="1">
      <x:c r="A2011" s="2"/>
      <x:c r="B2011" s="2"/>
      <x:c r="C2011" s="2"/>
      <x:c r="D2011" s="2"/>
      <x:c r="E2011" s="2"/>
      <x:c r="F2011" s="2"/>
      <x:c r="G2011" s="2"/>
      <x:c r="H2011" s="2"/>
      <x:c r="I2011" s="2"/>
      <x:c r="J2011" s="2"/>
    </x:row>
    <x:row r="2012" ht="23" customHeight="1">
      <x:c r="A2012" s="5" t="str">
        <x:v>Attribution: Chen, D. (2015). Online Retail [Dataset]. UCI Machine Learning Repository. https://doi.org/10.24432/C5BW33.</x:v>
      </x:c>
      <x:c r="B2012" s="2"/>
      <x:c r="C2012" s="2"/>
      <x:c r="D2012" s="2"/>
      <x:c r="E2012" s="2"/>
      <x:c r="F2012" s="2"/>
      <x:c r="G2012" s="2"/>
      <x:c r="H2012" s="2"/>
      <x:c r="I2012" s="2"/>
      <x:c r="J2012" s="2"/>
    </x:row>
    <x:row r="2013" ht="23" customHeight="1">
      <x:c r="A2013" s="5" t="str">
        <x:v>Licensed CC BY 4.0. Excerpted and transformed for this Cleargrain demonstration. No endorsement implied.</x:v>
      </x:c>
      <x:c r="B2013" s="2"/>
      <x:c r="C2013" s="2"/>
      <x:c r="D2013" s="2"/>
      <x:c r="E2013" s="2"/>
      <x:c r="F2013" s="2"/>
      <x:c r="G2013" s="2"/>
      <x:c r="H2013" s="2"/>
      <x:c r="I2013" s="2"/>
      <x:c r="J2013" s="2"/>
    </x:row>
    <x:row r="2014" ht="23" customHeight="1">
      <x:c r="A2014" s="5" t="str">
        <x:v>Original XLSX SHA-256: 43465a06f2ccf7c8b5bd2892bc7defb52f97487934fe93b16ae4c3936424676d</x:v>
      </x:c>
      <x:c r="B2014" s="2"/>
      <x:c r="C2014" s="2"/>
      <x:c r="D2014" s="2"/>
      <x:c r="E2014" s="2"/>
      <x:c r="F2014" s="2"/>
      <x:c r="G2014" s="2"/>
      <x:c r="H2014" s="2"/>
      <x:c r="I2014" s="2"/>
      <x:c r="J2014" s="2"/>
    </x:row>
    <x:row r="2015" ht="23" customHeight="1">
      <x:c r="A2015" s="5" t="str">
        <x:v>Original ZIP SHA-256: f5385cbb54bbebf7196389109c6b0621faab0c304e3702548165e71c84aede8b</x:v>
      </x:c>
      <x:c r="B2015" s="2"/>
      <x:c r="C2015" s="2"/>
      <x:c r="D2015" s="2"/>
      <x:c r="E2015" s="2"/>
      <x:c r="F2015" s="2"/>
      <x:c r="G2015" s="2"/>
      <x:c r="H2015" s="2"/>
      <x:c r="I2015" s="2"/>
      <x:c r="J2015" s="2"/>
    </x:row>
    <x:row r="2016" ht="23" customHeight="1">
      <x:c r="A2016" s="5" t="str">
        <x:v>Row hash: SHA-256 of compact UTF-8 JSON of the eight decoded original values; dates remain Excel serial numbers.</x:v>
      </x:c>
      <x:c r="B2016" s="2"/>
      <x:c r="C2016" s="2"/>
      <x:c r="D2016" s="2"/>
      <x:c r="E2016" s="2"/>
      <x:c r="F2016" s="2"/>
      <x:c r="G2016" s="2"/>
      <x:c r="H2016" s="2"/>
      <x:c r="I2016" s="2"/>
      <x:c r="J2016" s="2"/>
    </x:row>
    <x:row r="2017" ht="23" customHeight="1">
      <x:c r="A2017" s="5" t="str">
        <x:v>The complete UCI source has 541,909 records from a UK online retailer during 2010–2011. This slice is from 1 December 2010.</x:v>
      </x:c>
      <x:c r="B2017" s="2"/>
      <x:c r="C2017" s="2"/>
      <x:c r="D2017" s="2"/>
      <x:c r="E2017" s="2"/>
      <x:c r="F2017" s="2"/>
      <x:c r="G2017" s="2"/>
      <x:c r="H2017" s="2"/>
      <x:c r="I2017" s="2"/>
      <x:c r="J2017" s="2"/>
    </x:row>
    <x:row r="2018" ht="23" customHeight="1">
      <x:c r="A2018" s="5" t="str">
        <x:v>UCI catalogue says no missing values; the actual workbook contains blanks. Counts in this example come from the downloaded records.</x:v>
      </x:c>
      <x:c r="B2018" s="2"/>
      <x:c r="C2018" s="2"/>
      <x:c r="D2018" s="2"/>
      <x:c r="E2018" s="2"/>
      <x:c r="F2018" s="2"/>
      <x:c r="G2018" s="2"/>
      <x:c r="H2018" s="2"/>
      <x:c r="I2018" s="2"/>
      <x:c r="J2018" s="2"/>
    </x:row>
    <x:row r="2019" ht="23" customHeight="1">
      <x:c r="A2019" s="5" t="str">
        <x:v>The original ZIP and workbook were retained and their bytes verified. No corruption or missing data was added for this demonstration.</x:v>
      </x:c>
      <x:c r="B2019" s="2"/>
      <x:c r="C2019" s="2"/>
      <x:c r="D2019" s="2"/>
      <x:c r="E2019" s="2"/>
      <x:c r="F2019" s="2"/>
      <x:c r="G2019" s="2"/>
      <x:c r="H2019" s="2"/>
      <x:c r="I2019" s="2"/>
      <x:c r="J2019" s="2"/>
    </x:row>
  </x:sheetData>
  <x:pageMargins left="0.7" right="0.7" top="0.75" bottom="0.75" header="0.3" footer="0.3"/>
  <x:tableParts count="1">
    <x:tablePart xmlns:r="http://schemas.openxmlformats.org/officeDocument/2006/relationships" r:id="Rc1b2a53a2a1a482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15" hidden="0" customWidth="1"/>
    <x:col min="3" max="3" width="46" hidden="0" customWidth="1"/>
    <x:col min="4" max="4" width="46" hidden="0" customWidth="1"/>
    <x:col min="5" max="5" width="46" hidden="0" customWidth="1"/>
    <x:col min="6" max="6" width="46" hidden="0" customWidth="1"/>
    <x:col min="7" max="7" width="4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9" customHeight="1">
      <x:c r="A2" s="3" t="str">
        <x:v>Change log: every text edit</x:v>
      </x:c>
      <x:c r="B2" s="2"/>
      <x:c r="C2" s="2"/>
      <x:c r="D2" s="2"/>
      <x:c r="E2" s="2"/>
      <x:c r="F2" s="2"/>
      <x:c r="G2" s="2"/>
    </x:row>
    <x:row r="3" ht="23" customHeight="1">
      <x:c r="A3" s="4"/>
      <x:c r="B3" s="4"/>
      <x:c r="C3" s="4"/>
      <x:c r="D3" s="4"/>
      <x:c r="E3" s="4"/>
      <x:c r="F3" s="4"/>
      <x:c r="G3" s="4"/>
    </x:row>
    <x:row r="4" ht="23" customHeight="1">
      <x:c r="A4" s="5" t="str">
        <x:v>450 changed cells across 450 rows. All are Description spacing edits. Other original fields are unchanged.</x:v>
      </x:c>
      <x:c r="B4" s="2"/>
      <x:c r="C4" s="2"/>
      <x:c r="D4" s="2"/>
      <x:c r="E4" s="2"/>
      <x:c r="F4" s="2"/>
      <x:c r="G4" s="2"/>
    </x:row>
    <x:row r="5" ht="23" customHeight="1">
      <x:c r="A5" s="5" t="str">
        <x:v>Columns C and D hold the exact strings. Columns E and F show each ordinary space as · so invisible gaps can be checked. The dots are only a display aid.</x:v>
      </x:c>
      <x:c r="B5" s="2"/>
      <x:c r="C5" s="2"/>
      <x:c r="D5" s="2"/>
      <x:c r="E5" s="2"/>
      <x:c r="F5" s="2"/>
      <x:c r="G5" s="2"/>
    </x:row>
    <x:row r="6" ht="23" customHeight="1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Source row</x:v>
      </x:c>
      <x:c r="B7" s="9" t="str">
        <x:v>Field</x:v>
      </x:c>
      <x:c r="C7" s="9" t="str">
        <x:v>Before (exact)</x:v>
      </x:c>
      <x:c r="D7" s="9" t="str">
        <x:v>After (exact)</x:v>
      </x:c>
      <x:c r="E7" s="9" t="str">
        <x:v>Before (spaces visible)</x:v>
      </x:c>
      <x:c r="F7" s="9" t="str">
        <x:v>After (spaces visible)</x:v>
      </x:c>
      <x:c r="G7" s="9" t="str">
        <x:v>Edit made</x:v>
      </x:c>
    </x:row>
    <x:row r="8" ht="41" customHeight="1">
      <x:c r="A8" s="10" t="n">
        <x:v>12</x:v>
      </x:c>
      <x:c r="B8" s="2" t="str">
        <x:v>Description</x:v>
      </x:c>
      <x:c r="C8" s="16" t="str">
        <x:v>POPPY'S PLAYHOUSE BEDROOM </x:v>
      </x:c>
      <x:c r="D8" s="16" t="str">
        <x:v>POPPY'S PLAYHOUSE BEDROOM</x:v>
      </x:c>
      <x:c r="E8" s="16" t="str">
        <x:v>POPPY'S·PLAYHOUSE·BEDROOM·</x:v>
      </x:c>
      <x:c r="F8" s="16" t="str">
        <x:v>POPPY'S·PLAYHOUSE·BEDROOM</x:v>
      </x:c>
      <x:c r="G8" s="16" t="str">
        <x:v>Trailing spaces: 1</x:v>
      </x:c>
    </x:row>
    <x:row r="9" ht="41" customHeight="1">
      <x:c r="A9" s="10" t="n">
        <x:v>15</x:v>
      </x:c>
      <x:c r="B9" s="2" t="str">
        <x:v>Description</x:v>
      </x:c>
      <x:c r="C9" s="16" t="str">
        <x:v>IVORY KNITTED MUG COSY </x:v>
      </x:c>
      <x:c r="D9" s="16" t="str">
        <x:v>IVORY KNITTED MUG COSY</x:v>
      </x:c>
      <x:c r="E9" s="16" t="str">
        <x:v>IVORY·KNITTED·MUG·COSY·</x:v>
      </x:c>
      <x:c r="F9" s="16" t="str">
        <x:v>IVORY·KNITTED·MUG·COSY</x:v>
      </x:c>
      <x:c r="G9" s="16" t="str">
        <x:v>Trailing spaces: 1</x:v>
      </x:c>
    </x:row>
    <x:row r="10" ht="41" customHeight="1">
      <x:c r="A10" s="10" t="n">
        <x:v>17</x:v>
      </x:c>
      <x:c r="B10" s="2" t="str">
        <x:v>Description</x:v>
      </x:c>
      <x:c r="C10" s="16" t="str">
        <x:v>BOX OF VINTAGE JIGSAW BLOCKS </x:v>
      </x:c>
      <x:c r="D10" s="16" t="str">
        <x:v>BOX OF VINTAGE JIGSAW BLOCKS</x:v>
      </x:c>
      <x:c r="E10" s="16" t="str">
        <x:v>BOX·OF·VINTAGE·JIGSAW·BLOCKS·</x:v>
      </x:c>
      <x:c r="F10" s="16" t="str">
        <x:v>BOX·OF·VINTAGE·JIGSAW·BLOCKS</x:v>
      </x:c>
      <x:c r="G10" s="16" t="str">
        <x:v>Trailing spaces: 1</x:v>
      </x:c>
    </x:row>
    <x:row r="11" ht="41" customHeight="1">
      <x:c r="A11" s="10" t="n">
        <x:v>29</x:v>
      </x:c>
      <x:c r="B11" s="2" t="str">
        <x:v>Description</x:v>
      </x:c>
      <x:c r="C11" s="16" t="str">
        <x:v>ALARM CLOCK BAKELIKE RED </x:v>
      </x:c>
      <x:c r="D11" s="16" t="str">
        <x:v>ALARM CLOCK BAKELIKE RED</x:v>
      </x:c>
      <x:c r="E11" s="16" t="str">
        <x:v>ALARM·CLOCK·BAKELIKE·RED·</x:v>
      </x:c>
      <x:c r="F11" s="16" t="str">
        <x:v>ALARM·CLOCK·BAKELIKE·RED</x:v>
      </x:c>
      <x:c r="G11" s="16" t="str">
        <x:v>Trailing spaces: 1</x:v>
      </x:c>
    </x:row>
    <x:row r="12" ht="41" customHeight="1">
      <x:c r="A12" s="10" t="n">
        <x:v>32</x:v>
      </x:c>
      <x:c r="B12" s="2" t="str">
        <x:v>Description</x:v>
      </x:c>
      <x:c r="C12" s="16" t="str">
        <x:v>STARS GIFT TAPE </x:v>
      </x:c>
      <x:c r="D12" s="16" t="str">
        <x:v>STARS GIFT TAPE</x:v>
      </x:c>
      <x:c r="E12" s="16" t="str">
        <x:v>STARS·GIFT·TAPE·</x:v>
      </x:c>
      <x:c r="F12" s="16" t="str">
        <x:v>STARS·GIFT·TAPE</x:v>
      </x:c>
      <x:c r="G12" s="16" t="str">
        <x:v>Trailing spaces: 1</x:v>
      </x:c>
    </x:row>
    <x:row r="13" ht="41" customHeight="1">
      <x:c r="A13" s="10" t="n">
        <x:v>33</x:v>
      </x:c>
      <x:c r="B13" s="2" t="str">
        <x:v>Description</x:v>
      </x:c>
      <x:c r="C13" s="16" t="str">
        <x:v>INFLATABLE POLITICAL GLOBE </x:v>
      </x:c>
      <x:c r="D13" s="16" t="str">
        <x:v>INFLATABLE POLITICAL GLOBE</x:v>
      </x:c>
      <x:c r="E13" s="16" t="str">
        <x:v>INFLATABLE·POLITICAL·GLOBE·</x:v>
      </x:c>
      <x:c r="F13" s="16" t="str">
        <x:v>INFLATABLE·POLITICAL·GLOBE</x:v>
      </x:c>
      <x:c r="G13" s="16" t="str">
        <x:v>Trailing spaces: 1</x:v>
      </x:c>
    </x:row>
    <x:row r="14" ht="41" customHeight="1">
      <x:c r="A14" s="10" t="n">
        <x:v>34</x:v>
      </x:c>
      <x:c r="B14" s="2" t="str">
        <x:v>Description</x:v>
      </x:c>
      <x:c r="C14" s="16" t="str">
        <x:v>VINTAGE HEADS AND TAILS CARD GAME </x:v>
      </x:c>
      <x:c r="D14" s="16" t="str">
        <x:v>VINTAGE HEADS AND TAILS CARD GAME</x:v>
      </x:c>
      <x:c r="E14" s="16" t="str">
        <x:v>VINTAGE·HEADS·AND·TAILS·CARD·GAME·</x:v>
      </x:c>
      <x:c r="F14" s="16" t="str">
        <x:v>VINTAGE·HEADS·AND·TAILS·CARD·GAME</x:v>
      </x:c>
      <x:c r="G14" s="16" t="str">
        <x:v>Trailing spaces: 1</x:v>
      </x:c>
    </x:row>
    <x:row r="15" ht="41" customHeight="1">
      <x:c r="A15" s="10" t="n">
        <x:v>35</x:v>
      </x:c>
      <x:c r="B15" s="2" t="str">
        <x:v>Description</x:v>
      </x:c>
      <x:c r="C15" s="16" t="str">
        <x:v>SET/2 RED RETROSPOT TEA TOWELS </x:v>
      </x:c>
      <x:c r="D15" s="16" t="str">
        <x:v>SET/2 RED RETROSPOT TEA TOWELS</x:v>
      </x:c>
      <x:c r="E15" s="16" t="str">
        <x:v>SET/2·RED·RETROSPOT·TEA·TOWELS·</x:v>
      </x:c>
      <x:c r="F15" s="16" t="str">
        <x:v>SET/2·RED·RETROSPOT·TEA·TOWELS</x:v>
      </x:c>
      <x:c r="G15" s="16" t="str">
        <x:v>Trailing spaces: 1</x:v>
      </x:c>
    </x:row>
    <x:row r="16" ht="41" customHeight="1">
      <x:c r="A16" s="10" t="n">
        <x:v>36</x:v>
      </x:c>
      <x:c r="B16" s="2" t="str">
        <x:v>Description</x:v>
      </x:c>
      <x:c r="C16" s="16" t="str">
        <x:v>ROUND SNACK BOXES SET OF4 WOODLAND </x:v>
      </x:c>
      <x:c r="D16" s="16" t="str">
        <x:v>ROUND SNACK BOXES SET OF4 WOODLAND</x:v>
      </x:c>
      <x:c r="E16" s="16" t="str">
        <x:v>ROUND·SNACK·BOXES·SET·OF4·WOODLAND·</x:v>
      </x:c>
      <x:c r="F16" s="16" t="str">
        <x:v>ROUND·SNACK·BOXES·SET·OF4·WOODLAND</x:v>
      </x:c>
      <x:c r="G16" s="16" t="str">
        <x:v>Trailing spaces: 1</x:v>
      </x:c>
    </x:row>
    <x:row r="17" ht="41" customHeight="1">
      <x:c r="A17" s="10" t="n">
        <x:v>37</x:v>
      </x:c>
      <x:c r="B17" s="2" t="str">
        <x:v>Description</x:v>
      </x:c>
      <x:c r="C17" s="16" t="str">
        <x:v>SPACEBOY LUNCH BOX </x:v>
      </x:c>
      <x:c r="D17" s="16" t="str">
        <x:v>SPACEBOY LUNCH BOX</x:v>
      </x:c>
      <x:c r="E17" s="16" t="str">
        <x:v>SPACEBOY·LUNCH·BOX·</x:v>
      </x:c>
      <x:c r="F17" s="16" t="str">
        <x:v>SPACEBOY·LUNCH·BOX</x:v>
      </x:c>
      <x:c r="G17" s="16" t="str">
        <x:v>Trailing spaces: 1</x:v>
      </x:c>
    </x:row>
    <x:row r="18" ht="41" customHeight="1">
      <x:c r="A18" s="10" t="n">
        <x:v>39</x:v>
      </x:c>
      <x:c r="B18" s="2" t="str">
        <x:v>Description</x:v>
      </x:c>
      <x:c r="C18" s="16" t="str">
        <x:v>CIRCUS PARADE LUNCH BOX </x:v>
      </x:c>
      <x:c r="D18" s="16" t="str">
        <x:v>CIRCUS PARADE LUNCH BOX</x:v>
      </x:c>
      <x:c r="E18" s="16" t="str">
        <x:v>CIRCUS·PARADE·LUNCH·BOX·</x:v>
      </x:c>
      <x:c r="F18" s="16" t="str">
        <x:v>CIRCUS·PARADE·LUNCH·BOX</x:v>
      </x:c>
      <x:c r="G18" s="16" t="str">
        <x:v>Trailing spaces: 1</x:v>
      </x:c>
    </x:row>
    <x:row r="19" ht="41" customHeight="1">
      <x:c r="A19" s="10" t="n">
        <x:v>42</x:v>
      </x:c>
      <x:c r="B19" s="2" t="str">
        <x:v>Description</x:v>
      </x:c>
      <x:c r="C19" s="16" t="str">
        <x:v> SET 2 TEA TOWELS I LOVE LONDON </x:v>
      </x:c>
      <x:c r="D19" s="16" t="str">
        <x:v>SET 2 TEA TOWELS I LOVE LONDON</x:v>
      </x:c>
      <x:c r="E19" s="16" t="str">
        <x:v>·SET·2·TEA·TOWELS·I·LOVE·LONDON·</x:v>
      </x:c>
      <x:c r="F19" s="16" t="str">
        <x:v>SET·2·TEA·TOWELS·I·LOVE·LONDON</x:v>
      </x:c>
      <x:c r="G19" s="16" t="str">
        <x:v>Leading spaces: 1; Trailing spaces: 1</x:v>
      </x:c>
    </x:row>
    <x:row r="20" ht="41" customHeight="1">
      <x:c r="A20" s="10" t="n">
        <x:v>44</x:v>
      </x:c>
      <x:c r="B20" s="2" t="str">
        <x:v>Description</x:v>
      </x:c>
      <x:c r="C20" s="16" t="str">
        <x:v>MINI JIGSAW CIRCUS PARADE </x:v>
      </x:c>
      <x:c r="D20" s="16" t="str">
        <x:v>MINI JIGSAW CIRCUS PARADE</x:v>
      </x:c>
      <x:c r="E20" s="16" t="str">
        <x:v>MINI·JIGSAW·CIRCUS·PARADE·</x:v>
      </x:c>
      <x:c r="F20" s="16" t="str">
        <x:v>MINI·JIGSAW·CIRCUS·PARADE</x:v>
      </x:c>
      <x:c r="G20" s="16" t="str">
        <x:v>Trailing spaces: 1</x:v>
      </x:c>
    </x:row>
    <x:row r="21" ht="41" customHeight="1">
      <x:c r="A21" s="10" t="n">
        <x:v>46</x:v>
      </x:c>
      <x:c r="B21" s="2" t="str">
        <x:v>Description</x:v>
      </x:c>
      <x:c r="C21" s="16" t="str">
        <x:v>MINI PAINT SET VINTAGE </x:v>
      </x:c>
      <x:c r="D21" s="16" t="str">
        <x:v>MINI PAINT SET VINTAGE</x:v>
      </x:c>
      <x:c r="E21" s="16" t="str">
        <x:v>MINI·PAINT·SET·VINTAGE·</x:v>
      </x:c>
      <x:c r="F21" s="16" t="str">
        <x:v>MINI·PAINT·SET·VINTAGE</x:v>
      </x:c>
      <x:c r="G21" s="16" t="str">
        <x:v>Trailing spaces: 1</x:v>
      </x:c>
    </x:row>
    <x:row r="22" ht="41" customHeight="1">
      <x:c r="A22" s="10" t="n">
        <x:v>48</x:v>
      </x:c>
      <x:c r="B22" s="2" t="str">
        <x:v>Description</x:v>
      </x:c>
      <x:c r="C22" s="16" t="str">
        <x:v>PAPER CHAIN KIT 50'S CHRISTMAS </x:v>
      </x:c>
      <x:c r="D22" s="16" t="str">
        <x:v>PAPER CHAIN KIT 50'S CHRISTMAS</x:v>
      </x:c>
      <x:c r="E22" s="16" t="str">
        <x:v>PAPER·CHAIN·KIT·50'S·CHRISTMAS·</x:v>
      </x:c>
      <x:c r="F22" s="16" t="str">
        <x:v>PAPER·CHAIN·KIT·50'S·CHRISTMAS</x:v>
      </x:c>
      <x:c r="G22" s="16" t="str">
        <x:v>Trailing spaces: 1</x:v>
      </x:c>
    </x:row>
    <x:row r="23" ht="41" customHeight="1">
      <x:c r="A23" s="10" t="n">
        <x:v>62</x:v>
      </x:c>
      <x:c r="B23" s="2" t="str">
        <x:v>Description</x:v>
      </x:c>
      <x:c r="C23" s="16" t="str">
        <x:v>WOODEN FRAME ANTIQUE WHITE </x:v>
      </x:c>
      <x:c r="D23" s="16" t="str">
        <x:v>WOODEN FRAME ANTIQUE WHITE</x:v>
      </x:c>
      <x:c r="E23" s="16" t="str">
        <x:v>WOODEN·FRAME·ANTIQUE·WHITE·</x:v>
      </x:c>
      <x:c r="F23" s="16" t="str">
        <x:v>WOODEN·FRAME·ANTIQUE·WHITE</x:v>
      </x:c>
      <x:c r="G23" s="16" t="str">
        <x:v>Trailing spaces: 1</x:v>
      </x:c>
    </x:row>
    <x:row r="24" ht="41" customHeight="1">
      <x:c r="A24" s="10" t="n">
        <x:v>79</x:v>
      </x:c>
      <x:c r="B24" s="2" t="str">
        <x:v>Description</x:v>
      </x:c>
      <x:c r="C24" s="16" t="str">
        <x:v>WOODEN FRAME ANTIQUE WHITE </x:v>
      </x:c>
      <x:c r="D24" s="16" t="str">
        <x:v>WOODEN FRAME ANTIQUE WHITE</x:v>
      </x:c>
      <x:c r="E24" s="16" t="str">
        <x:v>WOODEN·FRAME·ANTIQUE·WHITE·</x:v>
      </x:c>
      <x:c r="F24" s="16" t="str">
        <x:v>WOODEN·FRAME·ANTIQUE·WHITE</x:v>
      </x:c>
      <x:c r="G24" s="16" t="str">
        <x:v>Trailing spaces: 1</x:v>
      </x:c>
    </x:row>
    <x:row r="25" ht="41" customHeight="1">
      <x:c r="A25" s="10" t="n">
        <x:v>89</x:v>
      </x:c>
      <x:c r="B25" s="2" t="str">
        <x:v>Description</x:v>
      </x:c>
      <x:c r="C25" s="16" t="str">
        <x:v>JUMBO  BAG BAROQUE BLACK WHITE</x:v>
      </x:c>
      <x:c r="D25" s="16" t="str">
        <x:v>JUMBO BAG BAROQUE BLACK WHITE</x:v>
      </x:c>
      <x:c r="E25" s="16" t="str">
        <x:v>JUMBO··BAG·BAROQUE·BLACK·WHITE</x:v>
      </x:c>
      <x:c r="F25" s="16" t="str">
        <x:v>JUMBO·BAG·BAROQUE·BLACK·WHITE</x:v>
      </x:c>
      <x:c r="G25" s="16" t="str">
        <x:v>Extra internal spaces: 1</x:v>
      </x:c>
    </x:row>
    <x:row r="26" ht="41" customHeight="1">
      <x:c r="A26" s="10" t="n">
        <x:v>97</x:v>
      </x:c>
      <x:c r="B26" s="2" t="str">
        <x:v>Description</x:v>
      </x:c>
      <x:c r="C26" s="16" t="str">
        <x:v>LUNCH BOX WITH CUTLERY RETROSPOT </x:v>
      </x:c>
      <x:c r="D26" s="16" t="str">
        <x:v>LUNCH BOX WITH CUTLERY RETROSPOT</x:v>
      </x:c>
      <x:c r="E26" s="16" t="str">
        <x:v>LUNCH·BOX·WITH·CUTLERY·RETROSPOT·</x:v>
      </x:c>
      <x:c r="F26" s="16" t="str">
        <x:v>LUNCH·BOX·WITH·CUTLERY·RETROSPOT</x:v>
      </x:c>
      <x:c r="G26" s="16" t="str">
        <x:v>Trailing spaces: 1</x:v>
      </x:c>
    </x:row>
    <x:row r="27" ht="41" customHeight="1">
      <x:c r="A27" s="10" t="n">
        <x:v>108</x:v>
      </x:c>
      <x:c r="B27" s="2" t="str">
        <x:v>Description</x:v>
      </x:c>
      <x:c r="C27" s="16" t="str">
        <x:v>RETROSPOT TEA SET CERAMIC 11 PC </x:v>
      </x:c>
      <x:c r="D27" s="16" t="str">
        <x:v>RETROSPOT TEA SET CERAMIC 11 PC</x:v>
      </x:c>
      <x:c r="E27" s="16" t="str">
        <x:v>RETROSPOT·TEA·SET·CERAMIC·11·PC·</x:v>
      </x:c>
      <x:c r="F27" s="16" t="str">
        <x:v>RETROSPOT·TEA·SET·CERAMIC·11·PC</x:v>
      </x:c>
      <x:c r="G27" s="16" t="str">
        <x:v>Trailing spaces: 1</x:v>
      </x:c>
    </x:row>
    <x:row r="28" ht="41" customHeight="1">
      <x:c r="A28" s="10" t="n">
        <x:v>117</x:v>
      </x:c>
      <x:c r="B28" s="2" t="str">
        <x:v>Description</x:v>
      </x:c>
      <x:c r="C28" s="16" t="str">
        <x:v>PIGGY BANK RETROSPOT </x:v>
      </x:c>
      <x:c r="D28" s="16" t="str">
        <x:v>PIGGY BANK RETROSPOT</x:v>
      </x:c>
      <x:c r="E28" s="16" t="str">
        <x:v>PIGGY·BANK·RETROSPOT·</x:v>
      </x:c>
      <x:c r="F28" s="16" t="str">
        <x:v>PIGGY·BANK·RETROSPOT</x:v>
      </x:c>
      <x:c r="G28" s="16" t="str">
        <x:v>Trailing spaces: 1</x:v>
      </x:c>
    </x:row>
    <x:row r="29" ht="41" customHeight="1">
      <x:c r="A29" s="10" t="n">
        <x:v>119</x:v>
      </x:c>
      <x:c r="B29" s="2" t="str">
        <x:v>Description</x:v>
      </x:c>
      <x:c r="C29" s="16" t="str">
        <x:v>YOU'RE CONFUSING ME METAL SIGN </x:v>
      </x:c>
      <x:c r="D29" s="16" t="str">
        <x:v>YOU'RE CONFUSING ME METAL SIGN</x:v>
      </x:c>
      <x:c r="E29" s="16" t="str">
        <x:v>YOU'RE·CONFUSING·ME·METAL·SIGN·</x:v>
      </x:c>
      <x:c r="F29" s="16" t="str">
        <x:v>YOU'RE·CONFUSING·ME·METAL·SIGN</x:v>
      </x:c>
      <x:c r="G29" s="16" t="str">
        <x:v>Trailing spaces: 1</x:v>
      </x:c>
    </x:row>
    <x:row r="30" ht="41" customHeight="1">
      <x:c r="A30" s="10" t="n">
        <x:v>120</x:v>
      </x:c>
      <x:c r="B30" s="2" t="str">
        <x:v>Description</x:v>
      </x:c>
      <x:c r="C30" s="16" t="str">
        <x:v>COOK WITH WINE METAL SIGN </x:v>
      </x:c>
      <x:c r="D30" s="16" t="str">
        <x:v>COOK WITH WINE METAL SIGN</x:v>
      </x:c>
      <x:c r="E30" s="16" t="str">
        <x:v>COOK·WITH·WINE·METAL·SIGN·</x:v>
      </x:c>
      <x:c r="F30" s="16" t="str">
        <x:v>COOK·WITH·WINE·METAL·SIGN</x:v>
      </x:c>
      <x:c r="G30" s="16" t="str">
        <x:v>Trailing spaces: 1</x:v>
      </x:c>
    </x:row>
    <x:row r="31" ht="41" customHeight="1">
      <x:c r="A31" s="10" t="n">
        <x:v>123</x:v>
      </x:c>
      <x:c r="B31" s="2" t="str">
        <x:v>Description</x:v>
      </x:c>
      <x:c r="C31" s="16" t="str">
        <x:v>PINK BREAKFAST CUP AND SAUCER </x:v>
      </x:c>
      <x:c r="D31" s="16" t="str">
        <x:v>PINK BREAKFAST CUP AND SAUCER</x:v>
      </x:c>
      <x:c r="E31" s="16" t="str">
        <x:v>PINK·BREAKFAST·CUP·AND·SAUCER·</x:v>
      </x:c>
      <x:c r="F31" s="16" t="str">
        <x:v>PINK·BREAKFAST·CUP·AND·SAUCER</x:v>
      </x:c>
      <x:c r="G31" s="16" t="str">
        <x:v>Trailing spaces: 1</x:v>
      </x:c>
    </x:row>
    <x:row r="32" ht="41" customHeight="1">
      <x:c r="A32" s="10" t="n">
        <x:v>124</x:v>
      </x:c>
      <x:c r="B32" s="2" t="str">
        <x:v>Description</x:v>
      </x:c>
      <x:c r="C32" s="16" t="str">
        <x:v>PAPER CHAIN KIT 50'S CHRISTMAS </x:v>
      </x:c>
      <x:c r="D32" s="16" t="str">
        <x:v>PAPER CHAIN KIT 50'S CHRISTMAS</x:v>
      </x:c>
      <x:c r="E32" s="16" t="str">
        <x:v>PAPER·CHAIN·KIT·50'S·CHRISTMAS·</x:v>
      </x:c>
      <x:c r="F32" s="16" t="str">
        <x:v>PAPER·CHAIN·KIT·50'S·CHRISTMAS</x:v>
      </x:c>
      <x:c r="G32" s="16" t="str">
        <x:v>Trailing spaces: 1</x:v>
      </x:c>
    </x:row>
    <x:row r="33" ht="41" customHeight="1">
      <x:c r="A33" s="10" t="n">
        <x:v>126</x:v>
      </x:c>
      <x:c r="B33" s="2" t="str">
        <x:v>Description</x:v>
      </x:c>
      <x:c r="C33" s="16" t="str">
        <x:v>SMALL HEART FLOWERS HOOK </x:v>
      </x:c>
      <x:c r="D33" s="16" t="str">
        <x:v>SMALL HEART FLOWERS HOOK</x:v>
      </x:c>
      <x:c r="E33" s="16" t="str">
        <x:v>SMALL·HEART·FLOWERS·HOOK·</x:v>
      </x:c>
      <x:c r="F33" s="16" t="str">
        <x:v>SMALL·HEART·FLOWERS·HOOK</x:v>
      </x:c>
      <x:c r="G33" s="16" t="str">
        <x:v>Trailing spaces: 1</x:v>
      </x:c>
    </x:row>
    <x:row r="34" ht="41" customHeight="1">
      <x:c r="A34" s="10" t="n">
        <x:v>129</x:v>
      </x:c>
      <x:c r="B34" s="2" t="str">
        <x:v>Description</x:v>
      </x:c>
      <x:c r="C34" s="16" t="str">
        <x:v>FELT EGG COSY WHITE RABBIT </x:v>
      </x:c>
      <x:c r="D34" s="16" t="str">
        <x:v>FELT EGG COSY WHITE RABBIT</x:v>
      </x:c>
      <x:c r="E34" s="16" t="str">
        <x:v>FELT·EGG·COSY·WHITE·RABBIT·</x:v>
      </x:c>
      <x:c r="F34" s="16" t="str">
        <x:v>FELT·EGG·COSY·WHITE·RABBIT</x:v>
      </x:c>
      <x:c r="G34" s="16" t="str">
        <x:v>Trailing spaces: 1</x:v>
      </x:c>
    </x:row>
    <x:row r="35" ht="41" customHeight="1">
      <x:c r="A35" s="10" t="n">
        <x:v>130</x:v>
      </x:c>
      <x:c r="B35" s="2" t="str">
        <x:v>Description</x:v>
      </x:c>
      <x:c r="C35" s="16" t="str">
        <x:v>ZINC WILLIE WINKIE  CANDLE STICK</x:v>
      </x:c>
      <x:c r="D35" s="16" t="str">
        <x:v>ZINC WILLIE WINKIE CANDLE STICK</x:v>
      </x:c>
      <x:c r="E35" s="16" t="str">
        <x:v>ZINC·WILLIE·WINKIE··CANDLE·STICK</x:v>
      </x:c>
      <x:c r="F35" s="16" t="str">
        <x:v>ZINC·WILLIE·WINKIE·CANDLE·STICK</x:v>
      </x:c>
      <x:c r="G35" s="16" t="str">
        <x:v>Extra internal spaces: 1</x:v>
      </x:c>
    </x:row>
    <x:row r="36" ht="41" customHeight="1">
      <x:c r="A36" s="10" t="n">
        <x:v>144</x:v>
      </x:c>
      <x:c r="B36" s="2" t="str">
        <x:v>Description</x:v>
      </x:c>
      <x:c r="C36" s="16" t="str">
        <x:v>INFLATABLE POLITICAL GLOBE </x:v>
      </x:c>
      <x:c r="D36" s="16" t="str">
        <x:v>INFLATABLE POLITICAL GLOBE</x:v>
      </x:c>
      <x:c r="E36" s="16" t="str">
        <x:v>INFLATABLE·POLITICAL·GLOBE·</x:v>
      </x:c>
      <x:c r="F36" s="16" t="str">
        <x:v>INFLATABLE·POLITICAL·GLOBE</x:v>
      </x:c>
      <x:c r="G36" s="16" t="str">
        <x:v>Trailing spaces: 1</x:v>
      </x:c>
    </x:row>
    <x:row r="37" ht="41" customHeight="1">
      <x:c r="A37" s="10" t="n">
        <x:v>148</x:v>
      </x:c>
      <x:c r="B37" s="2" t="str">
        <x:v>Description</x:v>
      </x:c>
      <x:c r="C37" s="16" t="str">
        <x:v>RECYCLING BAG RETROSPOT </x:v>
      </x:c>
      <x:c r="D37" s="16" t="str">
        <x:v>RECYCLING BAG RETROSPOT</x:v>
      </x:c>
      <x:c r="E37" s="16" t="str">
        <x:v>RECYCLING·BAG·RETROSPOT·</x:v>
      </x:c>
      <x:c r="F37" s="16" t="str">
        <x:v>RECYCLING·BAG·RETROSPOT</x:v>
      </x:c>
      <x:c r="G37" s="16" t="str">
        <x:v>Trailing spaces: 1</x:v>
      </x:c>
    </x:row>
    <x:row r="38" ht="41" customHeight="1">
      <x:c r="A38" s="10" t="n">
        <x:v>156</x:v>
      </x:c>
      <x:c r="B38" s="2" t="str">
        <x:v>Description</x:v>
      </x:c>
      <x:c r="C38" s="16" t="str">
        <x:v>SET OF 3 COLOURED  FLYING DUCKS</x:v>
      </x:c>
      <x:c r="D38" s="16" t="str">
        <x:v>SET OF 3 COLOURED FLYING DUCKS</x:v>
      </x:c>
      <x:c r="E38" s="16" t="str">
        <x:v>SET·OF·3·COLOURED··FLYING·DUCKS</x:v>
      </x:c>
      <x:c r="F38" s="16" t="str">
        <x:v>SET·OF·3·COLOURED·FLYING·DUCKS</x:v>
      </x:c>
      <x:c r="G38" s="16" t="str">
        <x:v>Extra internal spaces: 1</x:v>
      </x:c>
    </x:row>
    <x:row r="39" ht="41" customHeight="1">
      <x:c r="A39" s="10" t="n">
        <x:v>161</x:v>
      </x:c>
      <x:c r="B39" s="2" t="str">
        <x:v>Description</x:v>
      </x:c>
      <x:c r="C39" s="16" t="str">
        <x:v>NATURAL SLATE HEART CHALKBOARD </x:v>
      </x:c>
      <x:c r="D39" s="16" t="str">
        <x:v>NATURAL SLATE HEART CHALKBOARD</x:v>
      </x:c>
      <x:c r="E39" s="16" t="str">
        <x:v>NATURAL·SLATE·HEART·CHALKBOARD·</x:v>
      </x:c>
      <x:c r="F39" s="16" t="str">
        <x:v>NATURAL·SLATE·HEART·CHALKBOARD</x:v>
      </x:c>
      <x:c r="G39" s="16" t="str">
        <x:v>Trailing spaces: 1</x:v>
      </x:c>
    </x:row>
    <x:row r="40" ht="41" customHeight="1">
      <x:c r="A40" s="10" t="n">
        <x:v>175</x:v>
      </x:c>
      <x:c r="B40" s="2" t="str">
        <x:v>Description</x:v>
      </x:c>
      <x:c r="C40" s="16" t="str">
        <x:v>ORGANISER WOOD ANTIQUE WHITE </x:v>
      </x:c>
      <x:c r="D40" s="16" t="str">
        <x:v>ORGANISER WOOD ANTIQUE WHITE</x:v>
      </x:c>
      <x:c r="E40" s="16" t="str">
        <x:v>ORGANISER·WOOD·ANTIQUE·WHITE·</x:v>
      </x:c>
      <x:c r="F40" s="16" t="str">
        <x:v>ORGANISER·WOOD·ANTIQUE·WHITE</x:v>
      </x:c>
      <x:c r="G40" s="16" t="str">
        <x:v>Trailing spaces: 1</x:v>
      </x:c>
    </x:row>
    <x:row r="41" ht="41" customHeight="1">
      <x:c r="A41" s="10" t="n">
        <x:v>178</x:v>
      </x:c>
      <x:c r="B41" s="2" t="str">
        <x:v>Description</x:v>
      </x:c>
      <x:c r="C41" s="16" t="str">
        <x:v>JUMBO  BAG BAROQUE BLACK WHITE</x:v>
      </x:c>
      <x:c r="D41" s="16" t="str">
        <x:v>JUMBO BAG BAROQUE BLACK WHITE</x:v>
      </x:c>
      <x:c r="E41" s="16" t="str">
        <x:v>JUMBO··BAG·BAROQUE·BLACK·WHITE</x:v>
      </x:c>
      <x:c r="F41" s="16" t="str">
        <x:v>JUMBO·BAG·BAROQUE·BLACK·WHITE</x:v>
      </x:c>
      <x:c r="G41" s="16" t="str">
        <x:v>Extra internal spaces: 1</x:v>
      </x:c>
    </x:row>
    <x:row r="42" ht="41" customHeight="1">
      <x:c r="A42" s="10" t="n">
        <x:v>182</x:v>
      </x:c>
      <x:c r="B42" s="2" t="str">
        <x:v>Description</x:v>
      </x:c>
      <x:c r="C42" s="16" t="str">
        <x:v>WOODEN OWLS LIGHT GARLAND </x:v>
      </x:c>
      <x:c r="D42" s="16" t="str">
        <x:v>WOODEN OWLS LIGHT GARLAND</x:v>
      </x:c>
      <x:c r="E42" s="16" t="str">
        <x:v>WOODEN·OWLS·LIGHT·GARLAND·</x:v>
      </x:c>
      <x:c r="F42" s="16" t="str">
        <x:v>WOODEN·OWLS·LIGHT·GARLAND</x:v>
      </x:c>
      <x:c r="G42" s="16" t="str">
        <x:v>Trailing spaces: 1</x:v>
      </x:c>
    </x:row>
    <x:row r="43" ht="41" customHeight="1">
      <x:c r="A43" s="10" t="n">
        <x:v>189</x:v>
      </x:c>
      <x:c r="B43" s="2" t="str">
        <x:v>Description</x:v>
      </x:c>
      <x:c r="C43" s="16" t="str">
        <x:v>GINGHAM HEART  DOORSTOP RED</x:v>
      </x:c>
      <x:c r="D43" s="16" t="str">
        <x:v>GINGHAM HEART DOORSTOP RED</x:v>
      </x:c>
      <x:c r="E43" s="16" t="str">
        <x:v>GINGHAM·HEART··DOORSTOP·RED</x:v>
      </x:c>
      <x:c r="F43" s="16" t="str">
        <x:v>GINGHAM·HEART·DOORSTOP·RED</x:v>
      </x:c>
      <x:c r="G43" s="16" t="str">
        <x:v>Extra internal spaces: 1</x:v>
      </x:c>
    </x:row>
    <x:row r="44" ht="41" customHeight="1">
      <x:c r="A44" s="10" t="n">
        <x:v>192</x:v>
      </x:c>
      <x:c r="B44" s="2" t="str">
        <x:v>Description</x:v>
      </x:c>
      <x:c r="C44" s="16" t="str">
        <x:v>ASSORTED BOTTLE TOP  MAGNETS </x:v>
      </x:c>
      <x:c r="D44" s="16" t="str">
        <x:v>ASSORTED BOTTLE TOP MAGNETS</x:v>
      </x:c>
      <x:c r="E44" s="16" t="str">
        <x:v>ASSORTED·BOTTLE·TOP··MAGNETS·</x:v>
      </x:c>
      <x:c r="F44" s="16" t="str">
        <x:v>ASSORTED·BOTTLE·TOP·MAGNETS</x:v>
      </x:c>
      <x:c r="G44" s="16" t="str">
        <x:v>Trailing spaces: 1; Extra internal spaces: 1</x:v>
      </x:c>
    </x:row>
    <x:row r="45" ht="41" customHeight="1">
      <x:c r="A45" s="10" t="n">
        <x:v>201</x:v>
      </x:c>
      <x:c r="B45" s="2" t="str">
        <x:v>Description</x:v>
      </x:c>
      <x:c r="C45" s="16" t="str">
        <x:v>VINTAGE HEADS AND TAILS CARD GAME </x:v>
      </x:c>
      <x:c r="D45" s="16" t="str">
        <x:v>VINTAGE HEADS AND TAILS CARD GAME</x:v>
      </x:c>
      <x:c r="E45" s="16" t="str">
        <x:v>VINTAGE·HEADS·AND·TAILS·CARD·GAME·</x:v>
      </x:c>
      <x:c r="F45" s="16" t="str">
        <x:v>VINTAGE·HEADS·AND·TAILS·CARD·GAME</x:v>
      </x:c>
      <x:c r="G45" s="16" t="str">
        <x:v>Trailing spaces: 1</x:v>
      </x:c>
    </x:row>
    <x:row r="46" ht="41" customHeight="1">
      <x:c r="A46" s="10" t="n">
        <x:v>202</x:v>
      </x:c>
      <x:c r="B46" s="2" t="str">
        <x:v>Description</x:v>
      </x:c>
      <x:c r="C46" s="16" t="str">
        <x:v>SET OF 3 COLOURED  FLYING DUCKS</x:v>
      </x:c>
      <x:c r="D46" s="16" t="str">
        <x:v>SET OF 3 COLOURED FLYING DUCKS</x:v>
      </x:c>
      <x:c r="E46" s="16" t="str">
        <x:v>SET·OF·3·COLOURED··FLYING·DUCKS</x:v>
      </x:c>
      <x:c r="F46" s="16" t="str">
        <x:v>SET·OF·3·COLOURED·FLYING·DUCKS</x:v>
      </x:c>
      <x:c r="G46" s="16" t="str">
        <x:v>Extra internal spaces: 1</x:v>
      </x:c>
    </x:row>
    <x:row r="47" ht="41" customHeight="1">
      <x:c r="A47" s="10" t="n">
        <x:v>208</x:v>
      </x:c>
      <x:c r="B47" s="2" t="str">
        <x:v>Description</x:v>
      </x:c>
      <x:c r="C47" s="16" t="str">
        <x:v>ALARM CLOCK BAKELIKE RED </x:v>
      </x:c>
      <x:c r="D47" s="16" t="str">
        <x:v>ALARM CLOCK BAKELIKE RED</x:v>
      </x:c>
      <x:c r="E47" s="16" t="str">
        <x:v>ALARM·CLOCK·BAKELIKE·RED·</x:v>
      </x:c>
      <x:c r="F47" s="16" t="str">
        <x:v>ALARM·CLOCK·BAKELIKE·RED</x:v>
      </x:c>
      <x:c r="G47" s="16" t="str">
        <x:v>Trailing spaces: 1</x:v>
      </x:c>
    </x:row>
    <x:row r="48" ht="41" customHeight="1">
      <x:c r="A48" s="10" t="n">
        <x:v>218</x:v>
      </x:c>
      <x:c r="B48" s="2" t="str">
        <x:v>Description</x:v>
      </x:c>
      <x:c r="C48" s="16" t="str">
        <x:v>ROSE COTTAGE KEEPSAKE BOX </x:v>
      </x:c>
      <x:c r="D48" s="16" t="str">
        <x:v>ROSE COTTAGE KEEPSAKE BOX</x:v>
      </x:c>
      <x:c r="E48" s="16" t="str">
        <x:v>ROSE·COTTAGE·KEEPSAKE·BOX·</x:v>
      </x:c>
      <x:c r="F48" s="16" t="str">
        <x:v>ROSE·COTTAGE·KEEPSAKE·BOX</x:v>
      </x:c>
      <x:c r="G48" s="16" t="str">
        <x:v>Trailing spaces: 1</x:v>
      </x:c>
    </x:row>
    <x:row r="49" ht="41" customHeight="1">
      <x:c r="A49" s="10" t="n">
        <x:v>224</x:v>
      </x:c>
      <x:c r="B49" s="2" t="str">
        <x:v>Description</x:v>
      </x:c>
      <x:c r="C49" s="16" t="str">
        <x:v>LARGE POPCORN HOLDER </x:v>
      </x:c>
      <x:c r="D49" s="16" t="str">
        <x:v>LARGE POPCORN HOLDER</x:v>
      </x:c>
      <x:c r="E49" s="16" t="str">
        <x:v>LARGE·POPCORN·HOLDER·</x:v>
      </x:c>
      <x:c r="F49" s="16" t="str">
        <x:v>LARGE·POPCORN·HOLDER</x:v>
      </x:c>
      <x:c r="G49" s="16" t="str">
        <x:v>Trailing spaces: 1</x:v>
      </x:c>
    </x:row>
    <x:row r="50" ht="41" customHeight="1">
      <x:c r="A50" s="10" t="n">
        <x:v>226</x:v>
      </x:c>
      <x:c r="B50" s="2" t="str">
        <x:v>Description</x:v>
      </x:c>
      <x:c r="C50" s="16" t="str">
        <x:v>SET/20 RED RETROSPOT PAPER NAPKINS </x:v>
      </x:c>
      <x:c r="D50" s="16" t="str">
        <x:v>SET/20 RED RETROSPOT PAPER NAPKINS</x:v>
      </x:c>
      <x:c r="E50" s="16" t="str">
        <x:v>SET/20·RED·RETROSPOT·PAPER·NAPKINS·</x:v>
      </x:c>
      <x:c r="F50" s="16" t="str">
        <x:v>SET/20·RED·RETROSPOT·PAPER·NAPKINS</x:v>
      </x:c>
      <x:c r="G50" s="16" t="str">
        <x:v>Trailing spaces: 1</x:v>
      </x:c>
    </x:row>
    <x:row r="51" ht="41" customHeight="1">
      <x:c r="A51" s="10" t="n">
        <x:v>229</x:v>
      </x:c>
      <x:c r="B51" s="2" t="str">
        <x:v>Description</x:v>
      </x:c>
      <x:c r="C51" s="16" t="str">
        <x:v>POLKADOT RAIN HAT </x:v>
      </x:c>
      <x:c r="D51" s="16" t="str">
        <x:v>POLKADOT RAIN HAT</x:v>
      </x:c>
      <x:c r="E51" s="16" t="str">
        <x:v>POLKADOT·RAIN·HAT·</x:v>
      </x:c>
      <x:c r="F51" s="16" t="str">
        <x:v>POLKADOT·RAIN·HAT</x:v>
      </x:c>
      <x:c r="G51" s="16" t="str">
        <x:v>Trailing spaces: 1</x:v>
      </x:c>
    </x:row>
    <x:row r="52" ht="41" customHeight="1">
      <x:c r="A52" s="10" t="n">
        <x:v>230</x:v>
      </x:c>
      <x:c r="B52" s="2" t="str">
        <x:v>Description</x:v>
      </x:c>
      <x:c r="C52" s="16" t="str">
        <x:v>DELUXE SEWING KIT </x:v>
      </x:c>
      <x:c r="D52" s="16" t="str">
        <x:v>DELUXE SEWING KIT</x:v>
      </x:c>
      <x:c r="E52" s="16" t="str">
        <x:v>DELUXE·SEWING·KIT·</x:v>
      </x:c>
      <x:c r="F52" s="16" t="str">
        <x:v>DELUXE·SEWING·KIT</x:v>
      </x:c>
      <x:c r="G52" s="16" t="str">
        <x:v>Trailing spaces: 1</x:v>
      </x:c>
    </x:row>
    <x:row r="53" ht="41" customHeight="1">
      <x:c r="A53" s="10" t="n">
        <x:v>237</x:v>
      </x:c>
      <x:c r="B53" s="2" t="str">
        <x:v>Description</x:v>
      </x:c>
      <x:c r="C53" s="16" t="str">
        <x:v>PLASTERS IN TIN CIRCUS PARADE </x:v>
      </x:c>
      <x:c r="D53" s="16" t="str">
        <x:v>PLASTERS IN TIN CIRCUS PARADE</x:v>
      </x:c>
      <x:c r="E53" s="16" t="str">
        <x:v>PLASTERS·IN·TIN·CIRCUS·PARADE·</x:v>
      </x:c>
      <x:c r="F53" s="16" t="str">
        <x:v>PLASTERS·IN·TIN·CIRCUS·PARADE</x:v>
      </x:c>
      <x:c r="G53" s="16" t="str">
        <x:v>Trailing spaces: 1</x:v>
      </x:c>
    </x:row>
    <x:row r="54" ht="41" customHeight="1">
      <x:c r="A54" s="10" t="n">
        <x:v>238</x:v>
      </x:c>
      <x:c r="B54" s="2" t="str">
        <x:v>Description</x:v>
      </x:c>
      <x:c r="C54" s="16" t="str">
        <x:v>PACK OF 12 PINK PAISLEY TISSUES </x:v>
      </x:c>
      <x:c r="D54" s="16" t="str">
        <x:v>PACK OF 12 PINK PAISLEY TISSUES</x:v>
      </x:c>
      <x:c r="E54" s="16" t="str">
        <x:v>PACK·OF·12·PINK·PAISLEY·TISSUES·</x:v>
      </x:c>
      <x:c r="F54" s="16" t="str">
        <x:v>PACK·OF·12·PINK·PAISLEY·TISSUES</x:v>
      </x:c>
      <x:c r="G54" s="16" t="str">
        <x:v>Trailing spaces: 1</x:v>
      </x:c>
    </x:row>
    <x:row r="55" ht="41" customHeight="1">
      <x:c r="A55" s="10" t="n">
        <x:v>239</x:v>
      </x:c>
      <x:c r="B55" s="2" t="str">
        <x:v>Description</x:v>
      </x:c>
      <x:c r="C55" s="16" t="str">
        <x:v>PACK OF 12 BLUE PAISLEY TISSUES </x:v>
      </x:c>
      <x:c r="D55" s="16" t="str">
        <x:v>PACK OF 12 BLUE PAISLEY TISSUES</x:v>
      </x:c>
      <x:c r="E55" s="16" t="str">
        <x:v>PACK·OF·12·BLUE·PAISLEY·TISSUES·</x:v>
      </x:c>
      <x:c r="F55" s="16" t="str">
        <x:v>PACK·OF·12·BLUE·PAISLEY·TISSUES</x:v>
      </x:c>
      <x:c r="G55" s="16" t="str">
        <x:v>Trailing spaces: 1</x:v>
      </x:c>
    </x:row>
    <x:row r="56" ht="41" customHeight="1">
      <x:c r="A56" s="10" t="n">
        <x:v>240</x:v>
      </x:c>
      <x:c r="B56" s="2" t="str">
        <x:v>Description</x:v>
      </x:c>
      <x:c r="C56" s="16" t="str">
        <x:v>PACK OF 12 RED RETROSPOT TISSUES </x:v>
      </x:c>
      <x:c r="D56" s="16" t="str">
        <x:v>PACK OF 12 RED RETROSPOT TISSUES</x:v>
      </x:c>
      <x:c r="E56" s="16" t="str">
        <x:v>PACK·OF·12·RED·RETROSPOT·TISSUES·</x:v>
      </x:c>
      <x:c r="F56" s="16" t="str">
        <x:v>PACK·OF·12·RED·RETROSPOT·TISSUES</x:v>
      </x:c>
      <x:c r="G56" s="16" t="str">
        <x:v>Trailing spaces: 1</x:v>
      </x:c>
    </x:row>
    <x:row r="57" ht="41" customHeight="1">
      <x:c r="A57" s="10" t="n">
        <x:v>242</x:v>
      </x:c>
      <x:c r="B57" s="2" t="str">
        <x:v>Description</x:v>
      </x:c>
      <x:c r="C57" s="16" t="str">
        <x:v>PLASTERS IN TIN VINTAGE PAISLEY </x:v>
      </x:c>
      <x:c r="D57" s="16" t="str">
        <x:v>PLASTERS IN TIN VINTAGE PAISLEY</x:v>
      </x:c>
      <x:c r="E57" s="16" t="str">
        <x:v>PLASTERS·IN·TIN·VINTAGE·PAISLEY·</x:v>
      </x:c>
      <x:c r="F57" s="16" t="str">
        <x:v>PLASTERS·IN·TIN·VINTAGE·PAISLEY</x:v>
      </x:c>
      <x:c r="G57" s="16" t="str">
        <x:v>Trailing spaces: 1</x:v>
      </x:c>
    </x:row>
    <x:row r="58" ht="41" customHeight="1">
      <x:c r="A58" s="10" t="n">
        <x:v>248</x:v>
      </x:c>
      <x:c r="B58" s="2" t="str">
        <x:v>Description</x:v>
      </x:c>
      <x:c r="C58" s="16" t="str">
        <x:v>RUSTIC  SEVENTEEN DRAWER SIDEBOARD</x:v>
      </x:c>
      <x:c r="D58" s="16" t="str">
        <x:v>RUSTIC SEVENTEEN DRAWER SIDEBOARD</x:v>
      </x:c>
      <x:c r="E58" s="16" t="str">
        <x:v>RUSTIC··SEVENTEEN·DRAWER·SIDEBOARD</x:v>
      </x:c>
      <x:c r="F58" s="16" t="str">
        <x:v>RUSTIC·SEVENTEEN·DRAWER·SIDEBOARD</x:v>
      </x:c>
      <x:c r="G58" s="16" t="str">
        <x:v>Extra internal spaces: 1</x:v>
      </x:c>
    </x:row>
    <x:row r="59" ht="41" customHeight="1">
      <x:c r="A59" s="10" t="n">
        <x:v>253</x:v>
      </x:c>
      <x:c r="B59" s="2" t="str">
        <x:v>Description</x:v>
      </x:c>
      <x:c r="C59" s="16" t="str">
        <x:v>STAR DECORATION PAINTED ZINC </x:v>
      </x:c>
      <x:c r="D59" s="16" t="str">
        <x:v>STAR DECORATION PAINTED ZINC</x:v>
      </x:c>
      <x:c r="E59" s="16" t="str">
        <x:v>STAR·DECORATION·PAINTED·ZINC·</x:v>
      </x:c>
      <x:c r="F59" s="16" t="str">
        <x:v>STAR·DECORATION·PAINTED·ZINC</x:v>
      </x:c>
      <x:c r="G59" s="16" t="str">
        <x:v>Trailing spaces: 1</x:v>
      </x:c>
    </x:row>
    <x:row r="60" ht="41" customHeight="1">
      <x:c r="A60" s="10" t="n">
        <x:v>255</x:v>
      </x:c>
      <x:c r="B60" s="2" t="str">
        <x:v>Description</x:v>
      </x:c>
      <x:c r="C60" s="16" t="str">
        <x:v>FANCY FONT BIRTHDAY CARD, </x:v>
      </x:c>
      <x:c r="D60" s="16" t="str">
        <x:v>FANCY FONT BIRTHDAY CARD,</x:v>
      </x:c>
      <x:c r="E60" s="16" t="str">
        <x:v>FANCY·FONT·BIRTHDAY·CARD,·</x:v>
      </x:c>
      <x:c r="F60" s="16" t="str">
        <x:v>FANCY·FONT·BIRTHDAY·CARD,</x:v>
      </x:c>
      <x:c r="G60" s="16" t="str">
        <x:v>Trailing spaces: 1</x:v>
      </x:c>
    </x:row>
    <x:row r="61" ht="41" customHeight="1">
      <x:c r="A61" s="10" t="n">
        <x:v>262</x:v>
      </x:c>
      <x:c r="B61" s="2" t="str">
        <x:v>Description</x:v>
      </x:c>
      <x:c r="C61" s="16" t="str">
        <x:v>CLOTHES PEGS RETROSPOT PACK 24 </x:v>
      </x:c>
      <x:c r="D61" s="16" t="str">
        <x:v>CLOTHES PEGS RETROSPOT PACK 24</x:v>
      </x:c>
      <x:c r="E61" s="16" t="str">
        <x:v>CLOTHES·PEGS·RETROSPOT·PACK·24·</x:v>
      </x:c>
      <x:c r="F61" s="16" t="str">
        <x:v>CLOTHES·PEGS·RETROSPOT·PACK·24</x:v>
      </x:c>
      <x:c r="G61" s="16" t="str">
        <x:v>Trailing spaces: 1</x:v>
      </x:c>
    </x:row>
    <x:row r="62" ht="41" customHeight="1">
      <x:c r="A62" s="10" t="n">
        <x:v>263</x:v>
      </x:c>
      <x:c r="B62" s="2" t="str">
        <x:v>Description</x:v>
      </x:c>
      <x:c r="C62" s="16" t="str">
        <x:v>HAND OVER THE CHOCOLATE   SIGN </x:v>
      </x:c>
      <x:c r="D62" s="16" t="str">
        <x:v>HAND OVER THE CHOCOLATE SIGN</x:v>
      </x:c>
      <x:c r="E62" s="16" t="str">
        <x:v>HAND·OVER·THE·CHOCOLATE···SIGN·</x:v>
      </x:c>
      <x:c r="F62" s="16" t="str">
        <x:v>HAND·OVER·THE·CHOCOLATE·SIGN</x:v>
      </x:c>
      <x:c r="G62" s="16" t="str">
        <x:v>Trailing spaces: 1; Extra internal spaces: 2</x:v>
      </x:c>
    </x:row>
    <x:row r="63" ht="41" customHeight="1">
      <x:c r="A63" s="10" t="n">
        <x:v>274</x:v>
      </x:c>
      <x:c r="B63" s="2" t="str">
        <x:v>Description</x:v>
      </x:c>
      <x:c r="C63" s="16" t="str">
        <x:v>ALARM CLOCK BAKELIKE RED </x:v>
      </x:c>
      <x:c r="D63" s="16" t="str">
        <x:v>ALARM CLOCK BAKELIKE RED</x:v>
      </x:c>
      <x:c r="E63" s="16" t="str">
        <x:v>ALARM·CLOCK·BAKELIKE·RED·</x:v>
      </x:c>
      <x:c r="F63" s="16" t="str">
        <x:v>ALARM·CLOCK·BAKELIKE·RED</x:v>
      </x:c>
      <x:c r="G63" s="16" t="str">
        <x:v>Trailing spaces: 1</x:v>
      </x:c>
    </x:row>
    <x:row r="64" ht="41" customHeight="1">
      <x:c r="A64" s="10" t="n">
        <x:v>292</x:v>
      </x:c>
      <x:c r="B64" s="2" t="str">
        <x:v>Description</x:v>
      </x:c>
      <x:c r="C64" s="16" t="str">
        <x:v>WOODEN FRAME ANTIQUE WHITE </x:v>
      </x:c>
      <x:c r="D64" s="16" t="str">
        <x:v>WOODEN FRAME ANTIQUE WHITE</x:v>
      </x:c>
      <x:c r="E64" s="16" t="str">
        <x:v>WOODEN·FRAME·ANTIQUE·WHITE·</x:v>
      </x:c>
      <x:c r="F64" s="16" t="str">
        <x:v>WOODEN·FRAME·ANTIQUE·WHITE</x:v>
      </x:c>
      <x:c r="G64" s="16" t="str">
        <x:v>Trailing spaces: 1</x:v>
      </x:c>
    </x:row>
    <x:row r="65" ht="41" customHeight="1">
      <x:c r="A65" s="10" t="n">
        <x:v>296</x:v>
      </x:c>
      <x:c r="B65" s="2" t="str">
        <x:v>Description</x:v>
      </x:c>
      <x:c r="C65" s="16" t="str">
        <x:v>IVORY EMBROIDERED QUILT </x:v>
      </x:c>
      <x:c r="D65" s="16" t="str">
        <x:v>IVORY EMBROIDERED QUILT</x:v>
      </x:c>
      <x:c r="E65" s="16" t="str">
        <x:v>IVORY·EMBROIDERED·QUILT·</x:v>
      </x:c>
      <x:c r="F65" s="16" t="str">
        <x:v>IVORY·EMBROIDERED·QUILT</x:v>
      </x:c>
      <x:c r="G65" s="16" t="str">
        <x:v>Trailing spaces: 1</x:v>
      </x:c>
    </x:row>
    <x:row r="66" ht="41" customHeight="1">
      <x:c r="A66" s="10" t="n">
        <x:v>299</x:v>
      </x:c>
      <x:c r="B66" s="2" t="str">
        <x:v>Description</x:v>
      </x:c>
      <x:c r="C66" s="16" t="str">
        <x:v>SET OF 3 COLOURED  FLYING DUCKS</x:v>
      </x:c>
      <x:c r="D66" s="16" t="str">
        <x:v>SET OF 3 COLOURED FLYING DUCKS</x:v>
      </x:c>
      <x:c r="E66" s="16" t="str">
        <x:v>SET·OF·3·COLOURED··FLYING·DUCKS</x:v>
      </x:c>
      <x:c r="F66" s="16" t="str">
        <x:v>SET·OF·3·COLOURED·FLYING·DUCKS</x:v>
      </x:c>
      <x:c r="G66" s="16" t="str">
        <x:v>Extra internal spaces: 1</x:v>
      </x:c>
    </x:row>
    <x:row r="67" ht="41" customHeight="1">
      <x:c r="A67" s="10" t="n">
        <x:v>300</x:v>
      </x:c>
      <x:c r="B67" s="2" t="str">
        <x:v>Description</x:v>
      </x:c>
      <x:c r="C67" s="16" t="str">
        <x:v>PACK OF 12 RED RETROSPOT TISSUES </x:v>
      </x:c>
      <x:c r="D67" s="16" t="str">
        <x:v>PACK OF 12 RED RETROSPOT TISSUES</x:v>
      </x:c>
      <x:c r="E67" s="16" t="str">
        <x:v>PACK·OF·12·RED·RETROSPOT·TISSUES·</x:v>
      </x:c>
      <x:c r="F67" s="16" t="str">
        <x:v>PACK·OF·12·RED·RETROSPOT·TISSUES</x:v>
      </x:c>
      <x:c r="G67" s="16" t="str">
        <x:v>Trailing spaces: 1</x:v>
      </x:c>
    </x:row>
    <x:row r="68" ht="41" customHeight="1">
      <x:c r="A68" s="10" t="n">
        <x:v>303</x:v>
      </x:c>
      <x:c r="B68" s="2" t="str">
        <x:v>Description</x:v>
      </x:c>
      <x:c r="C68" s="16" t="str">
        <x:v>PIGGY BANK RETROSPOT </x:v>
      </x:c>
      <x:c r="D68" s="16" t="str">
        <x:v>PIGGY BANK RETROSPOT</x:v>
      </x:c>
      <x:c r="E68" s="16" t="str">
        <x:v>PIGGY·BANK·RETROSPOT·</x:v>
      </x:c>
      <x:c r="F68" s="16" t="str">
        <x:v>PIGGY·BANK·RETROSPOT</x:v>
      </x:c>
      <x:c r="G68" s="16" t="str">
        <x:v>Trailing spaces: 1</x:v>
      </x:c>
    </x:row>
    <x:row r="69" ht="41" customHeight="1">
      <x:c r="A69" s="10" t="n">
        <x:v>310</x:v>
      </x:c>
      <x:c r="B69" s="2" t="str">
        <x:v>Description</x:v>
      </x:c>
      <x:c r="C69" s="16" t="str">
        <x:v>PINK DOUGHNUT TRINKET POT </x:v>
      </x:c>
      <x:c r="D69" s="16" t="str">
        <x:v>PINK DOUGHNUT TRINKET POT</x:v>
      </x:c>
      <x:c r="E69" s="16" t="str">
        <x:v>PINK·DOUGHNUT·TRINKET·POT·</x:v>
      </x:c>
      <x:c r="F69" s="16" t="str">
        <x:v>PINK·DOUGHNUT·TRINKET·POT</x:v>
      </x:c>
      <x:c r="G69" s="16" t="str">
        <x:v>Trailing spaces: 1</x:v>
      </x:c>
    </x:row>
    <x:row r="70" ht="41" customHeight="1">
      <x:c r="A70" s="10" t="n">
        <x:v>315</x:v>
      </x:c>
      <x:c r="B70" s="2" t="str">
        <x:v>Description</x:v>
      </x:c>
      <x:c r="C70" s="16" t="str">
        <x:v>WHITE SKULL HOT WATER BOTTLE </x:v>
      </x:c>
      <x:c r="D70" s="16" t="str">
        <x:v>WHITE SKULL HOT WATER BOTTLE</x:v>
      </x:c>
      <x:c r="E70" s="16" t="str">
        <x:v>WHITE·SKULL·HOT·WATER·BOTTLE·</x:v>
      </x:c>
      <x:c r="F70" s="16" t="str">
        <x:v>WHITE·SKULL·HOT·WATER·BOTTLE</x:v>
      </x:c>
      <x:c r="G70" s="16" t="str">
        <x:v>Trailing spaces: 1</x:v>
      </x:c>
    </x:row>
    <x:row r="71" ht="41" customHeight="1">
      <x:c r="A71" s="10" t="n">
        <x:v>328</x:v>
      </x:c>
      <x:c r="B71" s="2" t="str">
        <x:v>Description</x:v>
      </x:c>
      <x:c r="C71" s="16" t="str">
        <x:v>BALLOONS  WRITING SET </x:v>
      </x:c>
      <x:c r="D71" s="16" t="str">
        <x:v>BALLOONS WRITING SET</x:v>
      </x:c>
      <x:c r="E71" s="16" t="str">
        <x:v>BALLOONS··WRITING·SET·</x:v>
      </x:c>
      <x:c r="F71" s="16" t="str">
        <x:v>BALLOONS·WRITING·SET</x:v>
      </x:c>
      <x:c r="G71" s="16" t="str">
        <x:v>Trailing spaces: 1; Extra internal spaces: 1</x:v>
      </x:c>
    </x:row>
    <x:row r="72" ht="41" customHeight="1">
      <x:c r="A72" s="10" t="n">
        <x:v>334</x:v>
      </x:c>
      <x:c r="B72" s="2" t="str">
        <x:v>Description</x:v>
      </x:c>
      <x:c r="C72" s="16" t="str">
        <x:v>TRIPLE PHOTO FRAME CORNICE </x:v>
      </x:c>
      <x:c r="D72" s="16" t="str">
        <x:v>TRIPLE PHOTO FRAME CORNICE</x:v>
      </x:c>
      <x:c r="E72" s="16" t="str">
        <x:v>TRIPLE·PHOTO·FRAME·CORNICE·</x:v>
      </x:c>
      <x:c r="F72" s="16" t="str">
        <x:v>TRIPLE·PHOTO·FRAME·CORNICE</x:v>
      </x:c>
      <x:c r="G72" s="16" t="str">
        <x:v>Trailing spaces: 1</x:v>
      </x:c>
    </x:row>
    <x:row r="73" ht="41" customHeight="1">
      <x:c r="A73" s="10" t="n">
        <x:v>336</x:v>
      </x:c>
      <x:c r="B73" s="2" t="str">
        <x:v>Description</x:v>
      </x:c>
      <x:c r="C73" s="16" t="str">
        <x:v>MIRRORED DISCO BALL </x:v>
      </x:c>
      <x:c r="D73" s="16" t="str">
        <x:v>MIRRORED DISCO BALL</x:v>
      </x:c>
      <x:c r="E73" s="16" t="str">
        <x:v>MIRRORED·DISCO·BALL·</x:v>
      </x:c>
      <x:c r="F73" s="16" t="str">
        <x:v>MIRRORED·DISCO·BALL</x:v>
      </x:c>
      <x:c r="G73" s="16" t="str">
        <x:v>Trailing spaces: 1</x:v>
      </x:c>
    </x:row>
    <x:row r="74" ht="41" customHeight="1">
      <x:c r="A74" s="10" t="n">
        <x:v>340</x:v>
      </x:c>
      <x:c r="B74" s="2" t="str">
        <x:v>Description</x:v>
      </x:c>
      <x:c r="C74" s="16" t="str">
        <x:v>METAL SIGN HER DINNER IS SERVED </x:v>
      </x:c>
      <x:c r="D74" s="16" t="str">
        <x:v>METAL SIGN HER DINNER IS SERVED</x:v>
      </x:c>
      <x:c r="E74" s="16" t="str">
        <x:v>METAL·SIGN·HER·DINNER·IS·SERVED·</x:v>
      </x:c>
      <x:c r="F74" s="16" t="str">
        <x:v>METAL·SIGN·HER·DINNER·IS·SERVED</x:v>
      </x:c>
      <x:c r="G74" s="16" t="str">
        <x:v>Trailing spaces: 1</x:v>
      </x:c>
    </x:row>
    <x:row r="75" ht="41" customHeight="1">
      <x:c r="A75" s="10" t="n">
        <x:v>341</x:v>
      </x:c>
      <x:c r="B75" s="2" t="str">
        <x:v>Description</x:v>
      </x:c>
      <x:c r="C75" s="16" t="str">
        <x:v>YOU'RE CONFUSING ME METAL SIGN </x:v>
      </x:c>
      <x:c r="D75" s="16" t="str">
        <x:v>YOU'RE CONFUSING ME METAL SIGN</x:v>
      </x:c>
      <x:c r="E75" s="16" t="str">
        <x:v>YOU'RE·CONFUSING·ME·METAL·SIGN·</x:v>
      </x:c>
      <x:c r="F75" s="16" t="str">
        <x:v>YOU'RE·CONFUSING·ME·METAL·SIGN</x:v>
      </x:c>
      <x:c r="G75" s="16" t="str">
        <x:v>Trailing spaces: 1</x:v>
      </x:c>
    </x:row>
    <x:row r="76" ht="41" customHeight="1">
      <x:c r="A76" s="10" t="n">
        <x:v>346</x:v>
      </x:c>
      <x:c r="B76" s="2" t="str">
        <x:v>Description</x:v>
      </x:c>
      <x:c r="C76" s="16" t="str">
        <x:v>METAL SIGN TAKE IT OR LEAVE IT </x:v>
      </x:c>
      <x:c r="D76" s="16" t="str">
        <x:v>METAL SIGN TAKE IT OR LEAVE IT</x:v>
      </x:c>
      <x:c r="E76" s="16" t="str">
        <x:v>METAL·SIGN·TAKE·IT·OR·LEAVE·IT·</x:v>
      </x:c>
      <x:c r="F76" s="16" t="str">
        <x:v>METAL·SIGN·TAKE·IT·OR·LEAVE·IT</x:v>
      </x:c>
      <x:c r="G76" s="16" t="str">
        <x:v>Trailing spaces: 1</x:v>
      </x:c>
    </x:row>
    <x:row r="77" ht="41" customHeight="1">
      <x:c r="A77" s="10" t="n">
        <x:v>350</x:v>
      </x:c>
      <x:c r="B77" s="2" t="str">
        <x:v>Description</x:v>
      </x:c>
      <x:c r="C77" s="16" t="str">
        <x:v>SET 20 NAPKINS FAIRY CAKES DESIGN </x:v>
      </x:c>
      <x:c r="D77" s="16" t="str">
        <x:v>SET 20 NAPKINS FAIRY CAKES DESIGN</x:v>
      </x:c>
      <x:c r="E77" s="16" t="str">
        <x:v>SET·20·NAPKINS·FAIRY·CAKES·DESIGN·</x:v>
      </x:c>
      <x:c r="F77" s="16" t="str">
        <x:v>SET·20·NAPKINS·FAIRY·CAKES·DESIGN</x:v>
      </x:c>
      <x:c r="G77" s="16" t="str">
        <x:v>Trailing spaces: 1</x:v>
      </x:c>
    </x:row>
    <x:row r="78" ht="41" customHeight="1">
      <x:c r="A78" s="10" t="n">
        <x:v>357</x:v>
      </x:c>
      <x:c r="B78" s="2" t="str">
        <x:v>Description</x:v>
      </x:c>
      <x:c r="C78" s="16" t="str">
        <x:v>STRAWBERRY BATH SPONGE </x:v>
      </x:c>
      <x:c r="D78" s="16" t="str">
        <x:v>STRAWBERRY BATH SPONGE</x:v>
      </x:c>
      <x:c r="E78" s="16" t="str">
        <x:v>STRAWBERRY·BATH·SPONGE·</x:v>
      </x:c>
      <x:c r="F78" s="16" t="str">
        <x:v>STRAWBERRY·BATH·SPONGE</x:v>
      </x:c>
      <x:c r="G78" s="16" t="str">
        <x:v>Trailing spaces: 1</x:v>
      </x:c>
    </x:row>
    <x:row r="79" ht="41" customHeight="1">
      <x:c r="A79" s="10" t="n">
        <x:v>359</x:v>
      </x:c>
      <x:c r="B79" s="2" t="str">
        <x:v>Description</x:v>
      </x:c>
      <x:c r="C79" s="16" t="str">
        <x:v>STAR PORTABLE TABLE LIGHT </x:v>
      </x:c>
      <x:c r="D79" s="16" t="str">
        <x:v>STAR PORTABLE TABLE LIGHT</x:v>
      </x:c>
      <x:c r="E79" s="16" t="str">
        <x:v>STAR·PORTABLE·TABLE·LIGHT·</x:v>
      </x:c>
      <x:c r="F79" s="16" t="str">
        <x:v>STAR·PORTABLE·TABLE·LIGHT</x:v>
      </x:c>
      <x:c r="G79" s="16" t="str">
        <x:v>Trailing spaces: 1</x:v>
      </x:c>
    </x:row>
    <x:row r="80" ht="41" customHeight="1">
      <x:c r="A80" s="10" t="n">
        <x:v>360</x:v>
      </x:c>
      <x:c r="B80" s="2" t="str">
        <x:v>Description</x:v>
      </x:c>
      <x:c r="C80" s="16" t="str">
        <x:v>SNOWFLAKE PORTABLE TABLE LIGHT </x:v>
      </x:c>
      <x:c r="D80" s="16" t="str">
        <x:v>SNOWFLAKE PORTABLE TABLE LIGHT</x:v>
      </x:c>
      <x:c r="E80" s="16" t="str">
        <x:v>SNOWFLAKE·PORTABLE·TABLE·LIGHT·</x:v>
      </x:c>
      <x:c r="F80" s="16" t="str">
        <x:v>SNOWFLAKE·PORTABLE·TABLE·LIGHT</x:v>
      </x:c>
      <x:c r="G80" s="16" t="str">
        <x:v>Trailing spaces: 1</x:v>
      </x:c>
    </x:row>
    <x:row r="81" ht="41" customHeight="1">
      <x:c r="A81" s="10" t="n">
        <x:v>362</x:v>
      </x:c>
      <x:c r="B81" s="2" t="str">
        <x:v>Description</x:v>
      </x:c>
      <x:c r="C81" s="16" t="str">
        <x:v>RETROSPOT CIGAR BOX MATCHES </x:v>
      </x:c>
      <x:c r="D81" s="16" t="str">
        <x:v>RETROSPOT CIGAR BOX MATCHES</x:v>
      </x:c>
      <x:c r="E81" s="16" t="str">
        <x:v>RETROSPOT·CIGAR·BOX·MATCHES·</x:v>
      </x:c>
      <x:c r="F81" s="16" t="str">
        <x:v>RETROSPOT·CIGAR·BOX·MATCHES</x:v>
      </x:c>
      <x:c r="G81" s="16" t="str">
        <x:v>Trailing spaces: 1</x:v>
      </x:c>
    </x:row>
    <x:row r="82" ht="41" customHeight="1">
      <x:c r="A82" s="10" t="n">
        <x:v>371</x:v>
      </x:c>
      <x:c r="B82" s="2" t="str">
        <x:v>Description</x:v>
      </x:c>
      <x:c r="C82" s="16" t="str">
        <x:v>LUNCH BAG SPACEBOY DESIGN </x:v>
      </x:c>
      <x:c r="D82" s="16" t="str">
        <x:v>LUNCH BAG SPACEBOY DESIGN</x:v>
      </x:c>
      <x:c r="E82" s="16" t="str">
        <x:v>LUNCH·BAG·SPACEBOY·DESIGN·</x:v>
      </x:c>
      <x:c r="F82" s="16" t="str">
        <x:v>LUNCH·BAG·SPACEBOY·DESIGN</x:v>
      </x:c>
      <x:c r="G82" s="16" t="str">
        <x:v>Trailing spaces: 1</x:v>
      </x:c>
    </x:row>
    <x:row r="83" ht="41" customHeight="1">
      <x:c r="A83" s="10" t="n">
        <x:v>384</x:v>
      </x:c>
      <x:c r="B83" s="2" t="str">
        <x:v>Description</x:v>
      </x:c>
      <x:c r="C83" s="16" t="str">
        <x:v>PAPER CHAIN KIT 50'S CHRISTMAS </x:v>
      </x:c>
      <x:c r="D83" s="16" t="str">
        <x:v>PAPER CHAIN KIT 50'S CHRISTMAS</x:v>
      </x:c>
      <x:c r="E83" s="16" t="str">
        <x:v>PAPER·CHAIN·KIT·50'S·CHRISTMAS·</x:v>
      </x:c>
      <x:c r="F83" s="16" t="str">
        <x:v>PAPER·CHAIN·KIT·50'S·CHRISTMAS</x:v>
      </x:c>
      <x:c r="G83" s="16" t="str">
        <x:v>Trailing spaces: 1</x:v>
      </x:c>
    </x:row>
    <x:row r="84" ht="41" customHeight="1">
      <x:c r="A84" s="10" t="n">
        <x:v>386</x:v>
      </x:c>
      <x:c r="B84" s="2" t="str">
        <x:v>Description</x:v>
      </x:c>
      <x:c r="C84" s="16" t="str">
        <x:v>HOT WATER BOTTLE BABUSHKA </x:v>
      </x:c>
      <x:c r="D84" s="16" t="str">
        <x:v>HOT WATER BOTTLE BABUSHKA</x:v>
      </x:c>
      <x:c r="E84" s="16" t="str">
        <x:v>HOT·WATER·BOTTLE·BABUSHKA·</x:v>
      </x:c>
      <x:c r="F84" s="16" t="str">
        <x:v>HOT·WATER·BOTTLE·BABUSHKA</x:v>
      </x:c>
      <x:c r="G84" s="16" t="str">
        <x:v>Trailing spaces: 1</x:v>
      </x:c>
    </x:row>
    <x:row r="85" ht="41" customHeight="1">
      <x:c r="A85" s="10" t="n">
        <x:v>398</x:v>
      </x:c>
      <x:c r="B85" s="2" t="str">
        <x:v>Description</x:v>
      </x:c>
      <x:c r="C85" s="16" t="str">
        <x:v>ROMANTIC PINKS RIBBONS </x:v>
      </x:c>
      <x:c r="D85" s="16" t="str">
        <x:v>ROMANTIC PINKS RIBBONS</x:v>
      </x:c>
      <x:c r="E85" s="16" t="str">
        <x:v>ROMANTIC·PINKS·RIBBONS·</x:v>
      </x:c>
      <x:c r="F85" s="16" t="str">
        <x:v>ROMANTIC·PINKS·RIBBONS</x:v>
      </x:c>
      <x:c r="G85" s="16" t="str">
        <x:v>Trailing spaces: 1</x:v>
      </x:c>
    </x:row>
    <x:row r="86" ht="41" customHeight="1">
      <x:c r="A86" s="10" t="n">
        <x:v>399</x:v>
      </x:c>
      <x:c r="B86" s="2" t="str">
        <x:v>Description</x:v>
      </x:c>
      <x:c r="C86" s="16" t="str">
        <x:v>BRIGHT BLUES RIBBONS </x:v>
      </x:c>
      <x:c r="D86" s="16" t="str">
        <x:v>BRIGHT BLUES RIBBONS</x:v>
      </x:c>
      <x:c r="E86" s="16" t="str">
        <x:v>BRIGHT·BLUES·RIBBONS·</x:v>
      </x:c>
      <x:c r="F86" s="16" t="str">
        <x:v>BRIGHT·BLUES·RIBBONS</x:v>
      </x:c>
      <x:c r="G86" s="16" t="str">
        <x:v>Trailing spaces: 1</x:v>
      </x:c>
    </x:row>
    <x:row r="87" ht="41" customHeight="1">
      <x:c r="A87" s="10" t="n">
        <x:v>401</x:v>
      </x:c>
      <x:c r="B87" s="2" t="str">
        <x:v>Description</x:v>
      </x:c>
      <x:c r="C87" s="16" t="str">
        <x:v>CHOCOLATE BOX RIBBONS </x:v>
      </x:c>
      <x:c r="D87" s="16" t="str">
        <x:v>CHOCOLATE BOX RIBBONS</x:v>
      </x:c>
      <x:c r="E87" s="16" t="str">
        <x:v>CHOCOLATE·BOX·RIBBONS·</x:v>
      </x:c>
      <x:c r="F87" s="16" t="str">
        <x:v>CHOCOLATE·BOX·RIBBONS</x:v>
      </x:c>
      <x:c r="G87" s="16" t="str">
        <x:v>Trailing spaces: 1</x:v>
      </x:c>
    </x:row>
    <x:row r="88" ht="41" customHeight="1">
      <x:c r="A88" s="10" t="n">
        <x:v>413</x:v>
      </x:c>
      <x:c r="B88" s="2" t="str">
        <x:v>Description</x:v>
      </x:c>
      <x:c r="C88" s="16" t="str">
        <x:v>LUNCH BAG SUKI  DESIGN </x:v>
      </x:c>
      <x:c r="D88" s="16" t="str">
        <x:v>LUNCH BAG SUKI DESIGN</x:v>
      </x:c>
      <x:c r="E88" s="16" t="str">
        <x:v>LUNCH·BAG·SUKI··DESIGN·</x:v>
      </x:c>
      <x:c r="F88" s="16" t="str">
        <x:v>LUNCH·BAG·SUKI·DESIGN</x:v>
      </x:c>
      <x:c r="G88" s="16" t="str">
        <x:v>Trailing spaces: 1; Extra internal spaces: 1</x:v>
      </x:c>
    </x:row>
    <x:row r="89" ht="41" customHeight="1">
      <x:c r="A89" s="10" t="n">
        <x:v>415</x:v>
      </x:c>
      <x:c r="B89" s="2" t="str">
        <x:v>Description</x:v>
      </x:c>
      <x:c r="C89" s="16" t="str">
        <x:v>LUNCH BAG  BLACK SKULL.</x:v>
      </x:c>
      <x:c r="D89" s="16" t="str">
        <x:v>LUNCH BAG BLACK SKULL.</x:v>
      </x:c>
      <x:c r="E89" s="16" t="str">
        <x:v>LUNCH·BAG··BLACK·SKULL.</x:v>
      </x:c>
      <x:c r="F89" s="16" t="str">
        <x:v>LUNCH·BAG·BLACK·SKULL.</x:v>
      </x:c>
      <x:c r="G89" s="16" t="str">
        <x:v>Extra internal spaces: 1</x:v>
      </x:c>
    </x:row>
    <x:row r="90" ht="41" customHeight="1">
      <x:c r="A90" s="10" t="n">
        <x:v>429</x:v>
      </x:c>
      <x:c r="B90" s="2" t="str">
        <x:v>Description</x:v>
      </x:c>
      <x:c r="C90" s="16" t="str">
        <x:v>WOODEN FRAME ANTIQUE WHITE </x:v>
      </x:c>
      <x:c r="D90" s="16" t="str">
        <x:v>WOODEN FRAME ANTIQUE WHITE</x:v>
      </x:c>
      <x:c r="E90" s="16" t="str">
        <x:v>WOODEN·FRAME·ANTIQUE·WHITE·</x:v>
      </x:c>
      <x:c r="F90" s="16" t="str">
        <x:v>WOODEN·FRAME·ANTIQUE·WHITE</x:v>
      </x:c>
      <x:c r="G90" s="16" t="str">
        <x:v>Trailing spaces: 1</x:v>
      </x:c>
    </x:row>
    <x:row r="91" ht="41" customHeight="1">
      <x:c r="A91" s="10" t="n">
        <x:v>433</x:v>
      </x:c>
      <x:c r="B91" s="2" t="str">
        <x:v>Description</x:v>
      </x:c>
      <x:c r="C91" s="16" t="str">
        <x:v>IVORY EMBROIDERED QUILT </x:v>
      </x:c>
      <x:c r="D91" s="16" t="str">
        <x:v>IVORY EMBROIDERED QUILT</x:v>
      </x:c>
      <x:c r="E91" s="16" t="str">
        <x:v>IVORY·EMBROIDERED·QUILT·</x:v>
      </x:c>
      <x:c r="F91" s="16" t="str">
        <x:v>IVORY·EMBROIDERED·QUILT</x:v>
      </x:c>
      <x:c r="G91" s="16" t="str">
        <x:v>Trailing spaces: 1</x:v>
      </x:c>
    </x:row>
    <x:row r="92" ht="41" customHeight="1">
      <x:c r="A92" s="10" t="n">
        <x:v>438</x:v>
      </x:c>
      <x:c r="B92" s="2" t="str">
        <x:v>Description</x:v>
      </x:c>
      <x:c r="C92" s="16" t="str">
        <x:v>MAGIC DRAWING SLATE BAKE A CAKE </x:v>
      </x:c>
      <x:c r="D92" s="16" t="str">
        <x:v>MAGIC DRAWING SLATE BAKE A CAKE</x:v>
      </x:c>
      <x:c r="E92" s="16" t="str">
        <x:v>MAGIC·DRAWING·SLATE·BAKE·A·CAKE·</x:v>
      </x:c>
      <x:c r="F92" s="16" t="str">
        <x:v>MAGIC·DRAWING·SLATE·BAKE·A·CAKE</x:v>
      </x:c>
      <x:c r="G92" s="16" t="str">
        <x:v>Trailing spaces: 1</x:v>
      </x:c>
    </x:row>
    <x:row r="93" ht="41" customHeight="1">
      <x:c r="A93" s="10" t="n">
        <x:v>441</x:v>
      </x:c>
      <x:c r="B93" s="2" t="str">
        <x:v>Description</x:v>
      </x:c>
      <x:c r="C93" s="16" t="str">
        <x:v>RED  HARMONICA IN BOX </x:v>
      </x:c>
      <x:c r="D93" s="16" t="str">
        <x:v>RED HARMONICA IN BOX</x:v>
      </x:c>
      <x:c r="E93" s="16" t="str">
        <x:v>RED··HARMONICA·IN·BOX·</x:v>
      </x:c>
      <x:c r="F93" s="16" t="str">
        <x:v>RED·HARMONICA·IN·BOX</x:v>
      </x:c>
      <x:c r="G93" s="16" t="str">
        <x:v>Trailing spaces: 1; Extra internal spaces: 1</x:v>
      </x:c>
    </x:row>
    <x:row r="94" ht="41" customHeight="1">
      <x:c r="A94" s="10" t="n">
        <x:v>442</x:v>
      </x:c>
      <x:c r="B94" s="2" t="str">
        <x:v>Description</x:v>
      </x:c>
      <x:c r="C94" s="16" t="str">
        <x:v>BLUE HARMONICA IN BOX </x:v>
      </x:c>
      <x:c r="D94" s="16" t="str">
        <x:v>BLUE HARMONICA IN BOX</x:v>
      </x:c>
      <x:c r="E94" s="16" t="str">
        <x:v>BLUE·HARMONICA·IN·BOX·</x:v>
      </x:c>
      <x:c r="F94" s="16" t="str">
        <x:v>BLUE·HARMONICA·IN·BOX</x:v>
      </x:c>
      <x:c r="G94" s="16" t="str">
        <x:v>Trailing spaces: 1</x:v>
      </x:c>
    </x:row>
    <x:row r="95" ht="41" customHeight="1">
      <x:c r="A95" s="10" t="n">
        <x:v>443</x:v>
      </x:c>
      <x:c r="B95" s="2" t="str">
        <x:v>Description</x:v>
      </x:c>
      <x:c r="C95" s="16" t="str">
        <x:v>SKULLS  WATER TRANSFER TATTOOS </x:v>
      </x:c>
      <x:c r="D95" s="16" t="str">
        <x:v>SKULLS WATER TRANSFER TATTOOS</x:v>
      </x:c>
      <x:c r="E95" s="16" t="str">
        <x:v>SKULLS··WATER·TRANSFER·TATTOOS·</x:v>
      </x:c>
      <x:c r="F95" s="16" t="str">
        <x:v>SKULLS·WATER·TRANSFER·TATTOOS</x:v>
      </x:c>
      <x:c r="G95" s="16" t="str">
        <x:v>Trailing spaces: 1; Extra internal spaces: 1</x:v>
      </x:c>
    </x:row>
    <x:row r="96" ht="41" customHeight="1">
      <x:c r="A96" s="10" t="n">
        <x:v>444</x:v>
      </x:c>
      <x:c r="B96" s="2" t="str">
        <x:v>Description</x:v>
      </x:c>
      <x:c r="C96" s="16" t="str">
        <x:v>PACK 3 BOXES BIRD PANNETONE </x:v>
      </x:c>
      <x:c r="D96" s="16" t="str">
        <x:v>PACK 3 BOXES BIRD PANNETONE</x:v>
      </x:c>
      <x:c r="E96" s="16" t="str">
        <x:v>PACK·3·BOXES·BIRD·PANNETONE·</x:v>
      </x:c>
      <x:c r="F96" s="16" t="str">
        <x:v>PACK·3·BOXES·BIRD·PANNETONE</x:v>
      </x:c>
      <x:c r="G96" s="16" t="str">
        <x:v>Trailing spaces: 1</x:v>
      </x:c>
    </x:row>
    <x:row r="97" ht="41" customHeight="1">
      <x:c r="A97" s="10" t="n">
        <x:v>447</x:v>
      </x:c>
      <x:c r="B97" s="2" t="str">
        <x:v>Description</x:v>
      </x:c>
      <x:c r="C97" s="16" t="str">
        <x:v>WHITE SKULL HOT WATER BOTTLE </x:v>
      </x:c>
      <x:c r="D97" s="16" t="str">
        <x:v>WHITE SKULL HOT WATER BOTTLE</x:v>
      </x:c>
      <x:c r="E97" s="16" t="str">
        <x:v>WHITE·SKULL·HOT·WATER·BOTTLE·</x:v>
      </x:c>
      <x:c r="F97" s="16" t="str">
        <x:v>WHITE·SKULL·HOT·WATER·BOTTLE</x:v>
      </x:c>
      <x:c r="G97" s="16" t="str">
        <x:v>Trailing spaces: 1</x:v>
      </x:c>
    </x:row>
    <x:row r="98" ht="41" customHeight="1">
      <x:c r="A98" s="10" t="n">
        <x:v>459</x:v>
      </x:c>
      <x:c r="B98" s="2" t="str">
        <x:v>Description</x:v>
      </x:c>
      <x:c r="C98" s="16" t="str">
        <x:v>LOVEBIRD HANGING DECORATION WHITE </x:v>
      </x:c>
      <x:c r="D98" s="16" t="str">
        <x:v>LOVEBIRD HANGING DECORATION WHITE</x:v>
      </x:c>
      <x:c r="E98" s="16" t="str">
        <x:v>LOVEBIRD·HANGING·DECORATION·WHITE·</x:v>
      </x:c>
      <x:c r="F98" s="16" t="str">
        <x:v>LOVEBIRD·HANGING·DECORATION·WHITE</x:v>
      </x:c>
      <x:c r="G98" s="16" t="str">
        <x:v>Trailing spaces: 1</x:v>
      </x:c>
    </x:row>
    <x:row r="99" ht="41" customHeight="1">
      <x:c r="A99" s="10" t="n">
        <x:v>466</x:v>
      </x:c>
      <x:c r="B99" s="2" t="str">
        <x:v>Description</x:v>
      </x:c>
      <x:c r="C99" s="16" t="str">
        <x:v>WRAP COWBOYS  </x:v>
      </x:c>
      <x:c r="D99" s="16" t="str">
        <x:v>WRAP COWBOYS</x:v>
      </x:c>
      <x:c r="E99" s="16" t="str">
        <x:v>WRAP·COWBOYS··</x:v>
      </x:c>
      <x:c r="F99" s="16" t="str">
        <x:v>WRAP·COWBOYS</x:v>
      </x:c>
      <x:c r="G99" s="16" t="str">
        <x:v>Trailing spaces: 2</x:v>
      </x:c>
    </x:row>
    <x:row r="100" ht="41" customHeight="1">
      <x:c r="A100" s="10" t="n">
        <x:v>472</x:v>
      </x:c>
      <x:c r="B100" s="2" t="str">
        <x:v>Description</x:v>
      </x:c>
      <x:c r="C100" s="16" t="str">
        <x:v>SET OF 72 RETROSPOT PAPER  DOILIES</x:v>
      </x:c>
      <x:c r="D100" s="16" t="str">
        <x:v>SET OF 72 RETROSPOT PAPER DOILIES</x:v>
      </x:c>
      <x:c r="E100" s="16" t="str">
        <x:v>SET·OF·72·RETROSPOT·PAPER··DOILIES</x:v>
      </x:c>
      <x:c r="F100" s="16" t="str">
        <x:v>SET·OF·72·RETROSPOT·PAPER·DOILIES</x:v>
      </x:c>
      <x:c r="G100" s="16" t="str">
        <x:v>Extra internal spaces: 1</x:v>
      </x:c>
    </x:row>
    <x:row r="101" ht="41" customHeight="1">
      <x:c r="A101" s="10" t="n">
        <x:v>480</x:v>
      </x:c>
      <x:c r="B101" s="2" t="str">
        <x:v>Description</x:v>
      </x:c>
      <x:c r="C101" s="16" t="str">
        <x:v>RIBBON REEL MAKING SNOWMEN </x:v>
      </x:c>
      <x:c r="D101" s="16" t="str">
        <x:v>RIBBON REEL MAKING SNOWMEN</x:v>
      </x:c>
      <x:c r="E101" s="16" t="str">
        <x:v>RIBBON·REEL·MAKING·SNOWMEN·</x:v>
      </x:c>
      <x:c r="F101" s="16" t="str">
        <x:v>RIBBON·REEL·MAKING·SNOWMEN</x:v>
      </x:c>
      <x:c r="G101" s="16" t="str">
        <x:v>Trailing spaces: 1</x:v>
      </x:c>
    </x:row>
    <x:row r="102" ht="41" customHeight="1">
      <x:c r="A102" s="10" t="n">
        <x:v>481</x:v>
      </x:c>
      <x:c r="B102" s="2" t="str">
        <x:v>Description</x:v>
      </x:c>
      <x:c r="C102" s="16" t="str">
        <x:v>MINI PAINT SET VINTAGE </x:v>
      </x:c>
      <x:c r="D102" s="16" t="str">
        <x:v>MINI PAINT SET VINTAGE</x:v>
      </x:c>
      <x:c r="E102" s="16" t="str">
        <x:v>MINI·PAINT·SET·VINTAGE·</x:v>
      </x:c>
      <x:c r="F102" s="16" t="str">
        <x:v>MINI·PAINT·SET·VINTAGE</x:v>
      </x:c>
      <x:c r="G102" s="16" t="str">
        <x:v>Trailing spaces: 1</x:v>
      </x:c>
    </x:row>
    <x:row r="103" ht="41" customHeight="1">
      <x:c r="A103" s="10" t="n">
        <x:v>486</x:v>
      </x:c>
      <x:c r="B103" s="2" t="str">
        <x:v>Description</x:v>
      </x:c>
      <x:c r="C103" s="16" t="str">
        <x:v>WHITE SKULL HOT WATER BOTTLE </x:v>
      </x:c>
      <x:c r="D103" s="16" t="str">
        <x:v>WHITE SKULL HOT WATER BOTTLE</x:v>
      </x:c>
      <x:c r="E103" s="16" t="str">
        <x:v>WHITE·SKULL·HOT·WATER·BOTTLE·</x:v>
      </x:c>
      <x:c r="F103" s="16" t="str">
        <x:v>WHITE·SKULL·HOT·WATER·BOTTLE</x:v>
      </x:c>
      <x:c r="G103" s="16" t="str">
        <x:v>Trailing spaces: 1</x:v>
      </x:c>
    </x:row>
    <x:row r="104" ht="41" customHeight="1">
      <x:c r="A104" s="10" t="n">
        <x:v>495</x:v>
      </x:c>
      <x:c r="B104" s="2" t="str">
        <x:v>Description</x:v>
      </x:c>
      <x:c r="C104" s="16" t="str">
        <x:v>SET 12 LAVENDER  BOTANICAL T-LIGHTS</x:v>
      </x:c>
      <x:c r="D104" s="16" t="str">
        <x:v>SET 12 LAVENDER BOTANICAL T-LIGHTS</x:v>
      </x:c>
      <x:c r="E104" s="16" t="str">
        <x:v>SET·12·LAVENDER··BOTANICAL·T-LIGHTS</x:v>
      </x:c>
      <x:c r="F104" s="16" t="str">
        <x:v>SET·12·LAVENDER·BOTANICAL·T-LIGHTS</x:v>
      </x:c>
      <x:c r="G104" s="16" t="str">
        <x:v>Extra internal spaces: 1</x:v>
      </x:c>
    </x:row>
    <x:row r="105" ht="41" customHeight="1">
      <x:c r="A105" s="10" t="n">
        <x:v>505</x:v>
      </x:c>
      <x:c r="B105" s="2" t="str">
        <x:v>Description</x:v>
      </x:c>
      <x:c r="C105" s="16" t="str">
        <x:v>MAGIC DRAWING SLATE CIRCUS PARADE  </x:v>
      </x:c>
      <x:c r="D105" s="16" t="str">
        <x:v>MAGIC DRAWING SLATE CIRCUS PARADE</x:v>
      </x:c>
      <x:c r="E105" s="16" t="str">
        <x:v>MAGIC·DRAWING·SLATE·CIRCUS·PARADE··</x:v>
      </x:c>
      <x:c r="F105" s="16" t="str">
        <x:v>MAGIC·DRAWING·SLATE·CIRCUS·PARADE</x:v>
      </x:c>
      <x:c r="G105" s="16" t="str">
        <x:v>Trailing spaces: 2</x:v>
      </x:c>
    </x:row>
    <x:row r="106" ht="41" customHeight="1">
      <x:c r="A106" s="10" t="n">
        <x:v>508</x:v>
      </x:c>
      <x:c r="B106" s="2" t="str">
        <x:v>Description</x:v>
      </x:c>
      <x:c r="C106" s="16" t="str">
        <x:v>PAISLEY PATTERN  STICKERS</x:v>
      </x:c>
      <x:c r="D106" s="16" t="str">
        <x:v>PAISLEY PATTERN STICKERS</x:v>
      </x:c>
      <x:c r="E106" s="16" t="str">
        <x:v>PAISLEY·PATTERN··STICKERS</x:v>
      </x:c>
      <x:c r="F106" s="16" t="str">
        <x:v>PAISLEY·PATTERN·STICKERS</x:v>
      </x:c>
      <x:c r="G106" s="16" t="str">
        <x:v>Extra internal spaces: 1</x:v>
      </x:c>
    </x:row>
    <x:row r="107" ht="41" customHeight="1">
      <x:c r="A107" s="10" t="n">
        <x:v>509</x:v>
      </x:c>
      <x:c r="B107" s="2" t="str">
        <x:v>Description</x:v>
      </x:c>
      <x:c r="C107" s="16" t="str">
        <x:v>FLOWERS  STICKERS</x:v>
      </x:c>
      <x:c r="D107" s="16" t="str">
        <x:v>FLOWERS STICKERS</x:v>
      </x:c>
      <x:c r="E107" s="16" t="str">
        <x:v>FLOWERS··STICKERS</x:v>
      </x:c>
      <x:c r="F107" s="16" t="str">
        <x:v>FLOWERS·STICKERS</x:v>
      </x:c>
      <x:c r="G107" s="16" t="str">
        <x:v>Extra internal spaces: 1</x:v>
      </x:c>
    </x:row>
    <x:row r="108" ht="41" customHeight="1">
      <x:c r="A108" s="10" t="n">
        <x:v>517</x:v>
      </x:c>
      <x:c r="B108" s="2" t="str">
        <x:v>Description</x:v>
      </x:c>
      <x:c r="C108" s="16" t="str">
        <x:v>PINK UNION JACK  LUGGAGE TAG</x:v>
      </x:c>
      <x:c r="D108" s="16" t="str">
        <x:v>PINK UNION JACK LUGGAGE TAG</x:v>
      </x:c>
      <x:c r="E108" s="16" t="str">
        <x:v>PINK·UNION·JACK··LUGGAGE·TAG</x:v>
      </x:c>
      <x:c r="F108" s="16" t="str">
        <x:v>PINK·UNION·JACK·LUGGAGE·TAG</x:v>
      </x:c>
      <x:c r="G108" s="16" t="str">
        <x:v>Extra internal spaces: 1</x:v>
      </x:c>
    </x:row>
    <x:row r="109" ht="41" customHeight="1">
      <x:c r="A109" s="10" t="n">
        <x:v>518</x:v>
      </x:c>
      <x:c r="B109" s="2" t="str">
        <x:v>Description</x:v>
      </x:c>
      <x:c r="C109" s="16" t="str">
        <x:v>6 RIBBONS ELEGANT CHRISTMAS </x:v>
      </x:c>
      <x:c r="D109" s="16" t="str">
        <x:v>6 RIBBONS ELEGANT CHRISTMAS</x:v>
      </x:c>
      <x:c r="E109" s="16" t="str">
        <x:v>6·RIBBONS·ELEGANT·CHRISTMAS·</x:v>
      </x:c>
      <x:c r="F109" s="16" t="str">
        <x:v>6·RIBBONS·ELEGANT·CHRISTMAS</x:v>
      </x:c>
      <x:c r="G109" s="16" t="str">
        <x:v>Trailing spaces: 1</x:v>
      </x:c>
    </x:row>
    <x:row r="110" ht="41" customHeight="1">
      <x:c r="A110" s="10" t="n">
        <x:v>522</x:v>
      </x:c>
      <x:c r="B110" s="2" t="str">
        <x:v>Description</x:v>
      </x:c>
      <x:c r="C110" s="16" t="str">
        <x:v>6 RIBBONS SHIMMERING PINKS </x:v>
      </x:c>
      <x:c r="D110" s="16" t="str">
        <x:v>6 RIBBONS SHIMMERING PINKS</x:v>
      </x:c>
      <x:c r="E110" s="16" t="str">
        <x:v>6·RIBBONS·SHIMMERING·PINKS·</x:v>
      </x:c>
      <x:c r="F110" s="16" t="str">
        <x:v>6·RIBBONS·SHIMMERING·PINKS</x:v>
      </x:c>
      <x:c r="G110" s="16" t="str">
        <x:v>Trailing spaces: 1</x:v>
      </x:c>
    </x:row>
    <x:row r="111" ht="41" customHeight="1">
      <x:c r="A111" s="10" t="n">
        <x:v>523</x:v>
      </x:c>
      <x:c r="B111" s="2" t="str">
        <x:v>Description</x:v>
      </x:c>
      <x:c r="C111" s="16" t="str">
        <x:v> SET 2 TEA TOWELS I LOVE LONDON </x:v>
      </x:c>
      <x:c r="D111" s="16" t="str">
        <x:v>SET 2 TEA TOWELS I LOVE LONDON</x:v>
      </x:c>
      <x:c r="E111" s="16" t="str">
        <x:v>·SET·2·TEA·TOWELS·I·LOVE·LONDON·</x:v>
      </x:c>
      <x:c r="F111" s="16" t="str">
        <x:v>SET·2·TEA·TOWELS·I·LOVE·LONDON</x:v>
      </x:c>
      <x:c r="G111" s="16" t="str">
        <x:v>Leading spaces: 1; Trailing spaces: 1</x:v>
      </x:c>
    </x:row>
    <x:row r="112" ht="41" customHeight="1">
      <x:c r="A112" s="10" t="n">
        <x:v>530</x:v>
      </x:c>
      <x:c r="B112" s="2" t="str">
        <x:v>Description</x:v>
      </x:c>
      <x:c r="C112" s="16" t="str">
        <x:v>LARGE POPCORN HOLDER </x:v>
      </x:c>
      <x:c r="D112" s="16" t="str">
        <x:v>LARGE POPCORN HOLDER</x:v>
      </x:c>
      <x:c r="E112" s="16" t="str">
        <x:v>LARGE·POPCORN·HOLDER·</x:v>
      </x:c>
      <x:c r="F112" s="16" t="str">
        <x:v>LARGE·POPCORN·HOLDER</x:v>
      </x:c>
      <x:c r="G112" s="16" t="str">
        <x:v>Trailing spaces: 1</x:v>
      </x:c>
    </x:row>
    <x:row r="113" ht="41" customHeight="1">
      <x:c r="A113" s="10" t="n">
        <x:v>539</x:v>
      </x:c>
      <x:c r="B113" s="2" t="str">
        <x:v>Description</x:v>
      </x:c>
      <x:c r="C113" s="16" t="str">
        <x:v> SET 2 TEA TOWELS I LOVE LONDON </x:v>
      </x:c>
      <x:c r="D113" s="16" t="str">
        <x:v>SET 2 TEA TOWELS I LOVE LONDON</x:v>
      </x:c>
      <x:c r="E113" s="16" t="str">
        <x:v>·SET·2·TEA·TOWELS·I·LOVE·LONDON·</x:v>
      </x:c>
      <x:c r="F113" s="16" t="str">
        <x:v>SET·2·TEA·TOWELS·I·LOVE·LONDON</x:v>
      </x:c>
      <x:c r="G113" s="16" t="str">
        <x:v>Leading spaces: 1; Trailing spaces: 1</x:v>
      </x:c>
    </x:row>
    <x:row r="114" ht="41" customHeight="1">
      <x:c r="A114" s="10" t="n">
        <x:v>540</x:v>
      </x:c>
      <x:c r="B114" s="2" t="str">
        <x:v>Description</x:v>
      </x:c>
      <x:c r="C114" s="16" t="str">
        <x:v>PACK OF 12 RED RETROSPOT TISSUES </x:v>
      </x:c>
      <x:c r="D114" s="16" t="str">
        <x:v>PACK OF 12 RED RETROSPOT TISSUES</x:v>
      </x:c>
      <x:c r="E114" s="16" t="str">
        <x:v>PACK·OF·12·RED·RETROSPOT·TISSUES·</x:v>
      </x:c>
      <x:c r="F114" s="16" t="str">
        <x:v>PACK·OF·12·RED·RETROSPOT·TISSUES</x:v>
      </x:c>
      <x:c r="G114" s="16" t="str">
        <x:v>Trailing spaces: 1</x:v>
      </x:c>
    </x:row>
    <x:row r="115" ht="41" customHeight="1">
      <x:c r="A115" s="10" t="n">
        <x:v>544</x:v>
      </x:c>
      <x:c r="B115" s="2" t="str">
        <x:v>Description</x:v>
      </x:c>
      <x:c r="C115" s="16" t="str">
        <x:v>LUNCH BAG SPACEBOY DESIGN </x:v>
      </x:c>
      <x:c r="D115" s="16" t="str">
        <x:v>LUNCH BAG SPACEBOY DESIGN</x:v>
      </x:c>
      <x:c r="E115" s="16" t="str">
        <x:v>LUNCH·BAG·SPACEBOY·DESIGN·</x:v>
      </x:c>
      <x:c r="F115" s="16" t="str">
        <x:v>LUNCH·BAG·SPACEBOY·DESIGN</x:v>
      </x:c>
      <x:c r="G115" s="16" t="str">
        <x:v>Trailing spaces: 1</x:v>
      </x:c>
    </x:row>
    <x:row r="116" ht="41" customHeight="1">
      <x:c r="A116" s="10" t="n">
        <x:v>545</x:v>
      </x:c>
      <x:c r="B116" s="2" t="str">
        <x:v>Description</x:v>
      </x:c>
      <x:c r="C116" s="16" t="str">
        <x:v>ROUND SNACK BOXES SET OF4 WOODLAND </x:v>
      </x:c>
      <x:c r="D116" s="16" t="str">
        <x:v>ROUND SNACK BOXES SET OF4 WOODLAND</x:v>
      </x:c>
      <x:c r="E116" s="16" t="str">
        <x:v>ROUND·SNACK·BOXES·SET·OF4·WOODLAND·</x:v>
      </x:c>
      <x:c r="F116" s="16" t="str">
        <x:v>ROUND·SNACK·BOXES·SET·OF4·WOODLAND</x:v>
      </x:c>
      <x:c r="G116" s="16" t="str">
        <x:v>Trailing spaces: 1</x:v>
      </x:c>
    </x:row>
    <x:row r="117" ht="41" customHeight="1">
      <x:c r="A117" s="10" t="n">
        <x:v>547</x:v>
      </x:c>
      <x:c r="B117" s="2" t="str">
        <x:v>Description</x:v>
      </x:c>
      <x:c r="C117" s="16" t="str">
        <x:v>LUNCH BAG SUKI  DESIGN </x:v>
      </x:c>
      <x:c r="D117" s="16" t="str">
        <x:v>LUNCH BAG SUKI DESIGN</x:v>
      </x:c>
      <x:c r="E117" s="16" t="str">
        <x:v>LUNCH·BAG·SUKI··DESIGN·</x:v>
      </x:c>
      <x:c r="F117" s="16" t="str">
        <x:v>LUNCH·BAG·SUKI·DESIGN</x:v>
      </x:c>
      <x:c r="G117" s="16" t="str">
        <x:v>Trailing spaces: 1; Extra internal spaces: 1</x:v>
      </x:c>
    </x:row>
    <x:row r="118" ht="41" customHeight="1">
      <x:c r="A118" s="10" t="n">
        <x:v>548</x:v>
      </x:c>
      <x:c r="B118" s="2" t="str">
        <x:v>Description</x:v>
      </x:c>
      <x:c r="C118" s="16" t="str">
        <x:v>LUNCH BAG  BLACK SKULL.</x:v>
      </x:c>
      <x:c r="D118" s="16" t="str">
        <x:v>LUNCH BAG BLACK SKULL.</x:v>
      </x:c>
      <x:c r="E118" s="16" t="str">
        <x:v>LUNCH·BAG··BLACK·SKULL.</x:v>
      </x:c>
      <x:c r="F118" s="16" t="str">
        <x:v>LUNCH·BAG·BLACK·SKULL.</x:v>
      </x:c>
      <x:c r="G118" s="16" t="str">
        <x:v>Extra internal spaces: 1</x:v>
      </x:c>
    </x:row>
    <x:row r="119" ht="41" customHeight="1">
      <x:c r="A119" s="10" t="n">
        <x:v>549</x:v>
      </x:c>
      <x:c r="B119" s="2" t="str">
        <x:v>Description</x:v>
      </x:c>
      <x:c r="C119" s="16" t="str">
        <x:v>ROUND SNACK BOXES SET OF 4 FRUITS </x:v>
      </x:c>
      <x:c r="D119" s="16" t="str">
        <x:v>ROUND SNACK BOXES SET OF 4 FRUITS</x:v>
      </x:c>
      <x:c r="E119" s="16" t="str">
        <x:v>ROUND·SNACK·BOXES·SET·OF·4·FRUITS·</x:v>
      </x:c>
      <x:c r="F119" s="16" t="str">
        <x:v>ROUND·SNACK·BOXES·SET·OF·4·FRUITS</x:v>
      </x:c>
      <x:c r="G119" s="16" t="str">
        <x:v>Trailing spaces: 1</x:v>
      </x:c>
    </x:row>
    <x:row r="120" ht="41" customHeight="1">
      <x:c r="A120" s="10" t="n">
        <x:v>552</x:v>
      </x:c>
      <x:c r="B120" s="2" t="str">
        <x:v>Description</x:v>
      </x:c>
      <x:c r="C120" s="16" t="str">
        <x:v>SPACEBOY LUNCH BOX </x:v>
      </x:c>
      <x:c r="D120" s="16" t="str">
        <x:v>SPACEBOY LUNCH BOX</x:v>
      </x:c>
      <x:c r="E120" s="16" t="str">
        <x:v>SPACEBOY·LUNCH·BOX·</x:v>
      </x:c>
      <x:c r="F120" s="16" t="str">
        <x:v>SPACEBOY·LUNCH·BOX</x:v>
      </x:c>
      <x:c r="G120" s="16" t="str">
        <x:v>Trailing spaces: 1</x:v>
      </x:c>
    </x:row>
    <x:row r="121" ht="41" customHeight="1">
      <x:c r="A121" s="10" t="n">
        <x:v>553</x:v>
      </x:c>
      <x:c r="B121" s="2" t="str">
        <x:v>Description</x:v>
      </x:c>
      <x:c r="C121" s="16" t="str">
        <x:v>GREEN POLKADOT PLATE </x:v>
      </x:c>
      <x:c r="D121" s="16" t="str">
        <x:v>GREEN POLKADOT PLATE</x:v>
      </x:c>
      <x:c r="E121" s="16" t="str">
        <x:v>GREEN·POLKADOT·PLATE·</x:v>
      </x:c>
      <x:c r="F121" s="16" t="str">
        <x:v>GREEN·POLKADOT·PLATE</x:v>
      </x:c>
      <x:c r="G121" s="16" t="str">
        <x:v>Trailing spaces: 1</x:v>
      </x:c>
    </x:row>
    <x:row r="122" ht="41" customHeight="1">
      <x:c r="A122" s="10" t="n">
        <x:v>554</x:v>
      </x:c>
      <x:c r="B122" s="2" t="str">
        <x:v>Description</x:v>
      </x:c>
      <x:c r="C122" s="16" t="str">
        <x:v>BLUE POLKADOT PLATE </x:v>
      </x:c>
      <x:c r="D122" s="16" t="str">
        <x:v>BLUE POLKADOT PLATE</x:v>
      </x:c>
      <x:c r="E122" s="16" t="str">
        <x:v>BLUE·POLKADOT·PLATE·</x:v>
      </x:c>
      <x:c r="F122" s="16" t="str">
        <x:v>BLUE·POLKADOT·PLATE</x:v>
      </x:c>
      <x:c r="G122" s="16" t="str">
        <x:v>Trailing spaces: 1</x:v>
      </x:c>
    </x:row>
    <x:row r="123" ht="41" customHeight="1">
      <x:c r="A123" s="10" t="n">
        <x:v>555</x:v>
      </x:c>
      <x:c r="B123" s="2" t="str">
        <x:v>Description</x:v>
      </x:c>
      <x:c r="C123" s="16" t="str">
        <x:v>RED RETROSPOT PLATE </x:v>
      </x:c>
      <x:c r="D123" s="16" t="str">
        <x:v>RED RETROSPOT PLATE</x:v>
      </x:c>
      <x:c r="E123" s="16" t="str">
        <x:v>RED·RETROSPOT·PLATE·</x:v>
      </x:c>
      <x:c r="F123" s="16" t="str">
        <x:v>RED·RETROSPOT·PLATE</x:v>
      </x:c>
      <x:c r="G123" s="16" t="str">
        <x:v>Trailing spaces: 1</x:v>
      </x:c>
    </x:row>
    <x:row r="124" ht="41" customHeight="1">
      <x:c r="A124" s="10" t="n">
        <x:v>556</x:v>
      </x:c>
      <x:c r="B124" s="2" t="str">
        <x:v>Description</x:v>
      </x:c>
      <x:c r="C124" s="16" t="str">
        <x:v>PINK  POLKADOT PLATE </x:v>
      </x:c>
      <x:c r="D124" s="16" t="str">
        <x:v>PINK POLKADOT PLATE</x:v>
      </x:c>
      <x:c r="E124" s="16" t="str">
        <x:v>PINK··POLKADOT·PLATE·</x:v>
      </x:c>
      <x:c r="F124" s="16" t="str">
        <x:v>PINK·POLKADOT·PLATE</x:v>
      </x:c>
      <x:c r="G124" s="16" t="str">
        <x:v>Trailing spaces: 1; Extra internal spaces: 1</x:v>
      </x:c>
    </x:row>
    <x:row r="125" ht="41" customHeight="1">
      <x:c r="A125" s="10" t="n">
        <x:v>563</x:v>
      </x:c>
      <x:c r="B125" s="2" t="str">
        <x:v>Description</x:v>
      </x:c>
      <x:c r="C125" s="16" t="str">
        <x:v>COSY SLIPPER SHOES SMALL  RED </x:v>
      </x:c>
      <x:c r="D125" s="16" t="str">
        <x:v>COSY SLIPPER SHOES SMALL RED</x:v>
      </x:c>
      <x:c r="E125" s="16" t="str">
        <x:v>COSY·SLIPPER·SHOES·SMALL··RED·</x:v>
      </x:c>
      <x:c r="F125" s="16" t="str">
        <x:v>COSY·SLIPPER·SHOES·SMALL·RED</x:v>
      </x:c>
      <x:c r="G125" s="16" t="str">
        <x:v>Trailing spaces: 1; Extra internal spaces: 1</x:v>
      </x:c>
    </x:row>
    <x:row r="126" ht="41" customHeight="1">
      <x:c r="A126" s="10" t="n">
        <x:v>568</x:v>
      </x:c>
      <x:c r="B126" s="2" t="str">
        <x:v>Description</x:v>
      </x:c>
      <x:c r="C126" s="16" t="str">
        <x:v>HOT WATER BOTTLE BABUSHKA </x:v>
      </x:c>
      <x:c r="D126" s="16" t="str">
        <x:v>HOT WATER BOTTLE BABUSHKA</x:v>
      </x:c>
      <x:c r="E126" s="16" t="str">
        <x:v>HOT·WATER·BOTTLE·BABUSHKA·</x:v>
      </x:c>
      <x:c r="F126" s="16" t="str">
        <x:v>HOT·WATER·BOTTLE·BABUSHKA</x:v>
      </x:c>
      <x:c r="G126" s="16" t="str">
        <x:v>Trailing spaces: 1</x:v>
      </x:c>
    </x:row>
    <x:row r="127" ht="41" customHeight="1">
      <x:c r="A127" s="10" t="n">
        <x:v>573</x:v>
      </x:c>
      <x:c r="B127" s="2" t="str">
        <x:v>Description</x:v>
      </x:c>
      <x:c r="C127" s="16" t="str">
        <x:v>COSY SLIPPER SHOES SMALL  RED </x:v>
      </x:c>
      <x:c r="D127" s="16" t="str">
        <x:v>COSY SLIPPER SHOES SMALL RED</x:v>
      </x:c>
      <x:c r="E127" s="16" t="str">
        <x:v>COSY·SLIPPER·SHOES·SMALL··RED·</x:v>
      </x:c>
      <x:c r="F127" s="16" t="str">
        <x:v>COSY·SLIPPER·SHOES·SMALL·RED</x:v>
      </x:c>
      <x:c r="G127" s="16" t="str">
        <x:v>Trailing spaces: 1; Extra internal spaces: 1</x:v>
      </x:c>
    </x:row>
    <x:row r="128" ht="41" customHeight="1">
      <x:c r="A128" s="10" t="n">
        <x:v>587</x:v>
      </x:c>
      <x:c r="B128" s="2" t="str">
        <x:v>Description</x:v>
      </x:c>
      <x:c r="C128" s="16" t="str">
        <x:v>COSY SLIPPER SHOES SMALL  RED </x:v>
      </x:c>
      <x:c r="D128" s="16" t="str">
        <x:v>COSY SLIPPER SHOES SMALL RED</x:v>
      </x:c>
      <x:c r="E128" s="16" t="str">
        <x:v>COSY·SLIPPER·SHOES·SMALL··RED·</x:v>
      </x:c>
      <x:c r="F128" s="16" t="str">
        <x:v>COSY·SLIPPER·SHOES·SMALL·RED</x:v>
      </x:c>
      <x:c r="G128" s="16" t="str">
        <x:v>Trailing spaces: 1; Extra internal spaces: 1</x:v>
      </x:c>
    </x:row>
    <x:row r="129" ht="41" customHeight="1">
      <x:c r="A129" s="10" t="n">
        <x:v>601</x:v>
      </x:c>
      <x:c r="B129" s="2" t="str">
        <x:v>Description</x:v>
      </x:c>
      <x:c r="C129" s="16" t="str">
        <x:v>PAPER CHAIN KIT 50'S CHRISTMAS </x:v>
      </x:c>
      <x:c r="D129" s="16" t="str">
        <x:v>PAPER CHAIN KIT 50'S CHRISTMAS</x:v>
      </x:c>
      <x:c r="E129" s="16" t="str">
        <x:v>PAPER·CHAIN·KIT·50'S·CHRISTMAS·</x:v>
      </x:c>
      <x:c r="F129" s="16" t="str">
        <x:v>PAPER·CHAIN·KIT·50'S·CHRISTMAS</x:v>
      </x:c>
      <x:c r="G129" s="16" t="str">
        <x:v>Trailing spaces: 1</x:v>
      </x:c>
    </x:row>
    <x:row r="130" ht="41" customHeight="1">
      <x:c r="A130" s="10" t="n">
        <x:v>604</x:v>
      </x:c>
      <x:c r="B130" s="2" t="str">
        <x:v>Description</x:v>
      </x:c>
      <x:c r="C130" s="16" t="str">
        <x:v>ROSE COTTAGE KEEPSAKE BOX </x:v>
      </x:c>
      <x:c r="D130" s="16" t="str">
        <x:v>ROSE COTTAGE KEEPSAKE BOX</x:v>
      </x:c>
      <x:c r="E130" s="16" t="str">
        <x:v>ROSE·COTTAGE·KEEPSAKE·BOX·</x:v>
      </x:c>
      <x:c r="F130" s="16" t="str">
        <x:v>ROSE·COTTAGE·KEEPSAKE·BOX</x:v>
      </x:c>
      <x:c r="G130" s="16" t="str">
        <x:v>Trailing spaces: 1</x:v>
      </x:c>
    </x:row>
    <x:row r="131" ht="41" customHeight="1">
      <x:c r="A131" s="10" t="n">
        <x:v>613</x:v>
      </x:c>
      <x:c r="B131" s="2" t="str">
        <x:v>Description</x:v>
      </x:c>
      <x:c r="C131" s="16" t="str">
        <x:v> SET 2 TEA TOWELS I LOVE LONDON </x:v>
      </x:c>
      <x:c r="D131" s="16" t="str">
        <x:v>SET 2 TEA TOWELS I LOVE LONDON</x:v>
      </x:c>
      <x:c r="E131" s="16" t="str">
        <x:v>·SET·2·TEA·TOWELS·I·LOVE·LONDON·</x:v>
      </x:c>
      <x:c r="F131" s="16" t="str">
        <x:v>SET·2·TEA·TOWELS·I·LOVE·LONDON</x:v>
      </x:c>
      <x:c r="G131" s="16" t="str">
        <x:v>Leading spaces: 1; Trailing spaces: 1</x:v>
      </x:c>
    </x:row>
    <x:row r="132" ht="41" customHeight="1">
      <x:c r="A132" s="10" t="n">
        <x:v>619</x:v>
      </x:c>
      <x:c r="B132" s="2" t="str">
        <x:v>Description</x:v>
      </x:c>
      <x:c r="C132" s="16" t="str">
        <x:v> SET 2 TEA TOWELS I LOVE LONDON </x:v>
      </x:c>
      <x:c r="D132" s="16" t="str">
        <x:v>SET 2 TEA TOWELS I LOVE LONDON</x:v>
      </x:c>
      <x:c r="E132" s="16" t="str">
        <x:v>·SET·2·TEA·TOWELS·I·LOVE·LONDON·</x:v>
      </x:c>
      <x:c r="F132" s="16" t="str">
        <x:v>SET·2·TEA·TOWELS·I·LOVE·LONDON</x:v>
      </x:c>
      <x:c r="G132" s="16" t="str">
        <x:v>Leading spaces: 1; Trailing spaces: 1</x:v>
      </x:c>
    </x:row>
    <x:row r="133" ht="41" customHeight="1">
      <x:c r="A133" s="10" t="n">
        <x:v>621</x:v>
      </x:c>
      <x:c r="B133" s="2" t="str">
        <x:v>Description</x:v>
      </x:c>
      <x:c r="C133" s="16" t="str">
        <x:v>SOLDIERS EGG CUP </x:v>
      </x:c>
      <x:c r="D133" s="16" t="str">
        <x:v>SOLDIERS EGG CUP</x:v>
      </x:c>
      <x:c r="E133" s="16" t="str">
        <x:v>SOLDIERS·EGG·CUP·</x:v>
      </x:c>
      <x:c r="F133" s="16" t="str">
        <x:v>SOLDIERS·EGG·CUP</x:v>
      </x:c>
      <x:c r="G133" s="16" t="str">
        <x:v>Trailing spaces: 1</x:v>
      </x:c>
    </x:row>
    <x:row r="134" ht="41" customHeight="1">
      <x:c r="A134" s="10" t="n">
        <x:v>629</x:v>
      </x:c>
      <x:c r="B134" s="2" t="str">
        <x:v>Description</x:v>
      </x:c>
      <x:c r="C134" s="16" t="str">
        <x:v>RIBBON REEL MAKING SNOWMEN </x:v>
      </x:c>
      <x:c r="D134" s="16" t="str">
        <x:v>RIBBON REEL MAKING SNOWMEN</x:v>
      </x:c>
      <x:c r="E134" s="16" t="str">
        <x:v>RIBBON·REEL·MAKING·SNOWMEN·</x:v>
      </x:c>
      <x:c r="F134" s="16" t="str">
        <x:v>RIBBON·REEL·MAKING·SNOWMEN</x:v>
      </x:c>
      <x:c r="G134" s="16" t="str">
        <x:v>Trailing spaces: 1</x:v>
      </x:c>
    </x:row>
    <x:row r="135" ht="41" customHeight="1">
      <x:c r="A135" s="10" t="n">
        <x:v>631</x:v>
      </x:c>
      <x:c r="B135" s="2" t="str">
        <x:v>Description</x:v>
      </x:c>
      <x:c r="C135" s="16" t="str">
        <x:v>TURQUOISE CHRISTMAS TREE </x:v>
      </x:c>
      <x:c r="D135" s="16" t="str">
        <x:v>TURQUOISE CHRISTMAS TREE</x:v>
      </x:c>
      <x:c r="E135" s="16" t="str">
        <x:v>TURQUOISE·CHRISTMAS·TREE·</x:v>
      </x:c>
      <x:c r="F135" s="16" t="str">
        <x:v>TURQUOISE·CHRISTMAS·TREE</x:v>
      </x:c>
      <x:c r="G135" s="16" t="str">
        <x:v>Trailing spaces: 1</x:v>
      </x:c>
    </x:row>
    <x:row r="136" ht="41" customHeight="1">
      <x:c r="A136" s="10" t="n">
        <x:v>638</x:v>
      </x:c>
      <x:c r="B136" s="2" t="str">
        <x:v>Description</x:v>
      </x:c>
      <x:c r="C136" s="16" t="str">
        <x:v>PARTY CONE CHRISTMAS DECORATION </x:v>
      </x:c>
      <x:c r="D136" s="16" t="str">
        <x:v>PARTY CONE CHRISTMAS DECORATION</x:v>
      </x:c>
      <x:c r="E136" s="16" t="str">
        <x:v>PARTY·CONE·CHRISTMAS·DECORATION·</x:v>
      </x:c>
      <x:c r="F136" s="16" t="str">
        <x:v>PARTY·CONE·CHRISTMAS·DECORATION</x:v>
      </x:c>
      <x:c r="G136" s="16" t="str">
        <x:v>Trailing spaces: 1</x:v>
      </x:c>
    </x:row>
    <x:row r="137" ht="41" customHeight="1">
      <x:c r="A137" s="10" t="n">
        <x:v>639</x:v>
      </x:c>
      <x:c r="B137" s="2" t="str">
        <x:v>Description</x:v>
      </x:c>
      <x:c r="C137" s="16" t="str">
        <x:v>VINTAGE HEADS AND TAILS CARD GAME </x:v>
      </x:c>
      <x:c r="D137" s="16" t="str">
        <x:v>VINTAGE HEADS AND TAILS CARD GAME</x:v>
      </x:c>
      <x:c r="E137" s="16" t="str">
        <x:v>VINTAGE·HEADS·AND·TAILS·CARD·GAME·</x:v>
      </x:c>
      <x:c r="F137" s="16" t="str">
        <x:v>VINTAGE·HEADS·AND·TAILS·CARD·GAME</x:v>
      </x:c>
      <x:c r="G137" s="16" t="str">
        <x:v>Trailing spaces: 1</x:v>
      </x:c>
    </x:row>
    <x:row r="138" ht="41" customHeight="1">
      <x:c r="A138" s="10" t="n">
        <x:v>640</x:v>
      </x:c>
      <x:c r="B138" s="2" t="str">
        <x:v>Description</x:v>
      </x:c>
      <x:c r="C138" s="16" t="str">
        <x:v>WICKER STAR </x:v>
      </x:c>
      <x:c r="D138" s="16" t="str">
        <x:v>WICKER STAR</x:v>
      </x:c>
      <x:c r="E138" s="16" t="str">
        <x:v>WICKER·STAR·</x:v>
      </x:c>
      <x:c r="F138" s="16" t="str">
        <x:v>WICKER·STAR</x:v>
      </x:c>
      <x:c r="G138" s="16" t="str">
        <x:v>Trailing spaces: 1</x:v>
      </x:c>
    </x:row>
    <x:row r="139" ht="41" customHeight="1">
      <x:c r="A139" s="10" t="n">
        <x:v>643</x:v>
      </x:c>
      <x:c r="B139" s="2" t="str">
        <x:v>Description</x:v>
      </x:c>
      <x:c r="C139" s="16" t="str">
        <x:v> SET 2 TEA TOWELS I LOVE LONDON </x:v>
      </x:c>
      <x:c r="D139" s="16" t="str">
        <x:v>SET 2 TEA TOWELS I LOVE LONDON</x:v>
      </x:c>
      <x:c r="E139" s="16" t="str">
        <x:v>·SET·2·TEA·TOWELS·I·LOVE·LONDON·</x:v>
      </x:c>
      <x:c r="F139" s="16" t="str">
        <x:v>SET·2·TEA·TOWELS·I·LOVE·LONDON</x:v>
      </x:c>
      <x:c r="G139" s="16" t="str">
        <x:v>Leading spaces: 1; Trailing spaces: 1</x:v>
      </x:c>
    </x:row>
    <x:row r="140" ht="41" customHeight="1">
      <x:c r="A140" s="10" t="n">
        <x:v>651</x:v>
      </x:c>
      <x:c r="B140" s="2" t="str">
        <x:v>Description</x:v>
      </x:c>
      <x:c r="C140" s="16" t="str">
        <x:v>PACK OF 12 LONDON TISSUES </x:v>
      </x:c>
      <x:c r="D140" s="16" t="str">
        <x:v>PACK OF 12 LONDON TISSUES</x:v>
      </x:c>
      <x:c r="E140" s="16" t="str">
        <x:v>PACK·OF·12·LONDON·TISSUES·</x:v>
      </x:c>
      <x:c r="F140" s="16" t="str">
        <x:v>PACK·OF·12·LONDON·TISSUES</x:v>
      </x:c>
      <x:c r="G140" s="16" t="str">
        <x:v>Trailing spaces: 1</x:v>
      </x:c>
    </x:row>
    <x:row r="141" ht="41" customHeight="1">
      <x:c r="A141" s="10" t="n">
        <x:v>653</x:v>
      </x:c>
      <x:c r="B141" s="2" t="str">
        <x:v>Description</x:v>
      </x:c>
      <x:c r="C141" s="16" t="str">
        <x:v>CHILDREN'S APRON DOLLY GIRL </x:v>
      </x:c>
      <x:c r="D141" s="16" t="str">
        <x:v>CHILDREN'S APRON DOLLY GIRL</x:v>
      </x:c>
      <x:c r="E141" s="16" t="str">
        <x:v>CHILDREN'S·APRON·DOLLY·GIRL·</x:v>
      </x:c>
      <x:c r="F141" s="16" t="str">
        <x:v>CHILDREN'S·APRON·DOLLY·GIRL</x:v>
      </x:c>
      <x:c r="G141" s="16" t="str">
        <x:v>Trailing spaces: 1</x:v>
      </x:c>
    </x:row>
    <x:row r="142" ht="41" customHeight="1">
      <x:c r="A142" s="10" t="n">
        <x:v>655</x:v>
      </x:c>
      <x:c r="B142" s="2" t="str">
        <x:v>Description</x:v>
      </x:c>
      <x:c r="C142" s="16" t="str">
        <x:v>CHRISTMAS LIGHTS 10 SANTAS </x:v>
      </x:c>
      <x:c r="D142" s="16" t="str">
        <x:v>CHRISTMAS LIGHTS 10 SANTAS</x:v>
      </x:c>
      <x:c r="E142" s="16" t="str">
        <x:v>CHRISTMAS·LIGHTS·10·SANTAS·</x:v>
      </x:c>
      <x:c r="F142" s="16" t="str">
        <x:v>CHRISTMAS·LIGHTS·10·SANTAS</x:v>
      </x:c>
      <x:c r="G142" s="16" t="str">
        <x:v>Trailing spaces: 1</x:v>
      </x:c>
    </x:row>
    <x:row r="143" ht="41" customHeight="1">
      <x:c r="A143" s="10" t="n">
        <x:v>657</x:v>
      </x:c>
      <x:c r="B143" s="2" t="str">
        <x:v>Description</x:v>
      </x:c>
      <x:c r="C143" s="16" t="str">
        <x:v>PAPER CHAIN KIT 50'S CHRISTMAS </x:v>
      </x:c>
      <x:c r="D143" s="16" t="str">
        <x:v>PAPER CHAIN KIT 50'S CHRISTMAS</x:v>
      </x:c>
      <x:c r="E143" s="16" t="str">
        <x:v>PAPER·CHAIN·KIT·50'S·CHRISTMAS·</x:v>
      </x:c>
      <x:c r="F143" s="16" t="str">
        <x:v>PAPER·CHAIN·KIT·50'S·CHRISTMAS</x:v>
      </x:c>
      <x:c r="G143" s="16" t="str">
        <x:v>Trailing spaces: 1</x:v>
      </x:c>
    </x:row>
    <x:row r="144" ht="41" customHeight="1">
      <x:c r="A144" s="10" t="n">
        <x:v>670</x:v>
      </x:c>
      <x:c r="B144" s="2" t="str">
        <x:v>Description</x:v>
      </x:c>
      <x:c r="C144" s="16" t="str">
        <x:v>FELTCRAFT HAIRBANDS PINK AND WHITE </x:v>
      </x:c>
      <x:c r="D144" s="16" t="str">
        <x:v>FELTCRAFT HAIRBANDS PINK AND WHITE</x:v>
      </x:c>
      <x:c r="E144" s="16" t="str">
        <x:v>FELTCRAFT·HAIRBANDS·PINK·AND·WHITE·</x:v>
      </x:c>
      <x:c r="F144" s="16" t="str">
        <x:v>FELTCRAFT·HAIRBANDS·PINK·AND·WHITE</x:v>
      </x:c>
      <x:c r="G144" s="16" t="str">
        <x:v>Trailing spaces: 1</x:v>
      </x:c>
    </x:row>
    <x:row r="145" ht="41" customHeight="1">
      <x:c r="A145" s="10" t="n">
        <x:v>672</x:v>
      </x:c>
      <x:c r="B145" s="2" t="str">
        <x:v>Description</x:v>
      </x:c>
      <x:c r="C145" s="16" t="str">
        <x:v>PLASTERS IN TIN VINTAGE PAISLEY </x:v>
      </x:c>
      <x:c r="D145" s="16" t="str">
        <x:v>PLASTERS IN TIN VINTAGE PAISLEY</x:v>
      </x:c>
      <x:c r="E145" s="16" t="str">
        <x:v>PLASTERS·IN·TIN·VINTAGE·PAISLEY·</x:v>
      </x:c>
      <x:c r="F145" s="16" t="str">
        <x:v>PLASTERS·IN·TIN·VINTAGE·PAISLEY</x:v>
      </x:c>
      <x:c r="G145" s="16" t="str">
        <x:v>Trailing spaces: 1</x:v>
      </x:c>
    </x:row>
    <x:row r="146" ht="41" customHeight="1">
      <x:c r="A146" s="10" t="n">
        <x:v>675</x:v>
      </x:c>
      <x:c r="B146" s="2" t="str">
        <x:v>Description</x:v>
      </x:c>
      <x:c r="C146" s="16" t="str">
        <x:v>MAGIC DRAWING SLATE SPACEBOY </x:v>
      </x:c>
      <x:c r="D146" s="16" t="str">
        <x:v>MAGIC DRAWING SLATE SPACEBOY</x:v>
      </x:c>
      <x:c r="E146" s="16" t="str">
        <x:v>MAGIC·DRAWING·SLATE·SPACEBOY·</x:v>
      </x:c>
      <x:c r="F146" s="16" t="str">
        <x:v>MAGIC·DRAWING·SLATE·SPACEBOY</x:v>
      </x:c>
      <x:c r="G146" s="16" t="str">
        <x:v>Trailing spaces: 1</x:v>
      </x:c>
    </x:row>
    <x:row r="147" ht="41" customHeight="1">
      <x:c r="A147" s="10" t="n">
        <x:v>676</x:v>
      </x:c>
      <x:c r="B147" s="2" t="str">
        <x:v>Description</x:v>
      </x:c>
      <x:c r="C147" s="16" t="str">
        <x:v>MAGIC DRAWING SLATE CIRCUS PARADE  </x:v>
      </x:c>
      <x:c r="D147" s="16" t="str">
        <x:v>MAGIC DRAWING SLATE CIRCUS PARADE</x:v>
      </x:c>
      <x:c r="E147" s="16" t="str">
        <x:v>MAGIC·DRAWING·SLATE·CIRCUS·PARADE··</x:v>
      </x:c>
      <x:c r="F147" s="16" t="str">
        <x:v>MAGIC·DRAWING·SLATE·CIRCUS·PARADE</x:v>
      </x:c>
      <x:c r="G147" s="16" t="str">
        <x:v>Trailing spaces: 2</x:v>
      </x:c>
    </x:row>
    <x:row r="148" ht="41" customHeight="1">
      <x:c r="A148" s="10" t="n">
        <x:v>677</x:v>
      </x:c>
      <x:c r="B148" s="2" t="str">
        <x:v>Description</x:v>
      </x:c>
      <x:c r="C148" s="16" t="str">
        <x:v>MAGIC DRAWING SLATE GO TO THE FAIR </x:v>
      </x:c>
      <x:c r="D148" s="16" t="str">
        <x:v>MAGIC DRAWING SLATE GO TO THE FAIR</x:v>
      </x:c>
      <x:c r="E148" s="16" t="str">
        <x:v>MAGIC·DRAWING·SLATE·GO·TO·THE·FAIR·</x:v>
      </x:c>
      <x:c r="F148" s="16" t="str">
        <x:v>MAGIC·DRAWING·SLATE·GO·TO·THE·FAIR</x:v>
      </x:c>
      <x:c r="G148" s="16" t="str">
        <x:v>Trailing spaces: 1</x:v>
      </x:c>
    </x:row>
    <x:row r="149" ht="41" customHeight="1">
      <x:c r="A149" s="10" t="n">
        <x:v>678</x:v>
      </x:c>
      <x:c r="B149" s="2" t="str">
        <x:v>Description</x:v>
      </x:c>
      <x:c r="C149" s="16" t="str">
        <x:v>MAGIC DRAWING SLATE DOLLY GIRL </x:v>
      </x:c>
      <x:c r="D149" s="16" t="str">
        <x:v>MAGIC DRAWING SLATE DOLLY GIRL</x:v>
      </x:c>
      <x:c r="E149" s="16" t="str">
        <x:v>MAGIC·DRAWING·SLATE·DOLLY·GIRL·</x:v>
      </x:c>
      <x:c r="F149" s="16" t="str">
        <x:v>MAGIC·DRAWING·SLATE·DOLLY·GIRL</x:v>
      </x:c>
      <x:c r="G149" s="16" t="str">
        <x:v>Trailing spaces: 1</x:v>
      </x:c>
    </x:row>
    <x:row r="150" ht="41" customHeight="1">
      <x:c r="A150" s="10" t="n">
        <x:v>680</x:v>
      </x:c>
      <x:c r="B150" s="2" t="str">
        <x:v>Description</x:v>
      </x:c>
      <x:c r="C150" s="16" t="str">
        <x:v>HOT WATER BOTTLE BABUSHKA </x:v>
      </x:c>
      <x:c r="D150" s="16" t="str">
        <x:v>HOT WATER BOTTLE BABUSHKA</x:v>
      </x:c>
      <x:c r="E150" s="16" t="str">
        <x:v>HOT·WATER·BOTTLE·BABUSHKA·</x:v>
      </x:c>
      <x:c r="F150" s="16" t="str">
        <x:v>HOT·WATER·BOTTLE·BABUSHKA</x:v>
      </x:c>
      <x:c r="G150" s="16" t="str">
        <x:v>Trailing spaces: 1</x:v>
      </x:c>
    </x:row>
    <x:row r="151" ht="41" customHeight="1">
      <x:c r="A151" s="10" t="n">
        <x:v>681</x:v>
      </x:c>
      <x:c r="B151" s="2" t="str">
        <x:v>Description</x:v>
      </x:c>
      <x:c r="C151" s="16" t="str">
        <x:v>URBAN BLACK RIBBONS </x:v>
      </x:c>
      <x:c r="D151" s="16" t="str">
        <x:v>URBAN BLACK RIBBONS</x:v>
      </x:c>
      <x:c r="E151" s="16" t="str">
        <x:v>URBAN·BLACK·RIBBONS·</x:v>
      </x:c>
      <x:c r="F151" s="16" t="str">
        <x:v>URBAN·BLACK·RIBBONS</x:v>
      </x:c>
      <x:c r="G151" s="16" t="str">
        <x:v>Trailing spaces: 1</x:v>
      </x:c>
    </x:row>
    <x:row r="152" ht="41" customHeight="1">
      <x:c r="A152" s="10" t="n">
        <x:v>685</x:v>
      </x:c>
      <x:c r="B152" s="2" t="str">
        <x:v>Description</x:v>
      </x:c>
      <x:c r="C152" s="16" t="str">
        <x:v>RED  HARMONICA IN BOX </x:v>
      </x:c>
      <x:c r="D152" s="16" t="str">
        <x:v>RED HARMONICA IN BOX</x:v>
      </x:c>
      <x:c r="E152" s="16" t="str">
        <x:v>RED··HARMONICA·IN·BOX·</x:v>
      </x:c>
      <x:c r="F152" s="16" t="str">
        <x:v>RED·HARMONICA·IN·BOX</x:v>
      </x:c>
      <x:c r="G152" s="16" t="str">
        <x:v>Trailing spaces: 1; Extra internal spaces: 1</x:v>
      </x:c>
    </x:row>
    <x:row r="153" ht="41" customHeight="1">
      <x:c r="A153" s="10" t="n">
        <x:v>688</x:v>
      </x:c>
      <x:c r="B153" s="2" t="str">
        <x:v>Description</x:v>
      </x:c>
      <x:c r="C153" s="16" t="str">
        <x:v>TRIPLE PHOTO FRAME CORNICE </x:v>
      </x:c>
      <x:c r="D153" s="16" t="str">
        <x:v>TRIPLE PHOTO FRAME CORNICE</x:v>
      </x:c>
      <x:c r="E153" s="16" t="str">
        <x:v>TRIPLE·PHOTO·FRAME·CORNICE·</x:v>
      </x:c>
      <x:c r="F153" s="16" t="str">
        <x:v>TRIPLE·PHOTO·FRAME·CORNICE</x:v>
      </x:c>
      <x:c r="G153" s="16" t="str">
        <x:v>Trailing spaces: 1</x:v>
      </x:c>
    </x:row>
    <x:row r="154" ht="41" customHeight="1">
      <x:c r="A154" s="10" t="n">
        <x:v>689</x:v>
      </x:c>
      <x:c r="B154" s="2" t="str">
        <x:v>Description</x:v>
      </x:c>
      <x:c r="C154" s="16" t="str">
        <x:v>WOODEN FRAME ANTIQUE WHITE </x:v>
      </x:c>
      <x:c r="D154" s="16" t="str">
        <x:v>WOODEN FRAME ANTIQUE WHITE</x:v>
      </x:c>
      <x:c r="E154" s="16" t="str">
        <x:v>WOODEN·FRAME·ANTIQUE·WHITE·</x:v>
      </x:c>
      <x:c r="F154" s="16" t="str">
        <x:v>WOODEN·FRAME·ANTIQUE·WHITE</x:v>
      </x:c>
      <x:c r="G154" s="16" t="str">
        <x:v>Trailing spaces: 1</x:v>
      </x:c>
    </x:row>
    <x:row r="155" ht="41" customHeight="1">
      <x:c r="A155" s="10" t="n">
        <x:v>691</x:v>
      </x:c>
      <x:c r="B155" s="2" t="str">
        <x:v>Description</x:v>
      </x:c>
      <x:c r="C155" s="16" t="str">
        <x:v>TRADITIONAL WOODEN CATCH CUP GAME </x:v>
      </x:c>
      <x:c r="D155" s="16" t="str">
        <x:v>TRADITIONAL WOODEN CATCH CUP GAME</x:v>
      </x:c>
      <x:c r="E155" s="16" t="str">
        <x:v>TRADITIONAL·WOODEN·CATCH·CUP·GAME·</x:v>
      </x:c>
      <x:c r="F155" s="16" t="str">
        <x:v>TRADITIONAL·WOODEN·CATCH·CUP·GAME</x:v>
      </x:c>
      <x:c r="G155" s="16" t="str">
        <x:v>Trailing spaces: 1</x:v>
      </x:c>
    </x:row>
    <x:row r="156" ht="41" customHeight="1">
      <x:c r="A156" s="10" t="n">
        <x:v>694</x:v>
      </x:c>
      <x:c r="B156" s="2" t="str">
        <x:v>Description</x:v>
      </x:c>
      <x:c r="C156" s="16" t="str">
        <x:v>RED METAL BEACH SPADE </x:v>
      </x:c>
      <x:c r="D156" s="16" t="str">
        <x:v>RED METAL BEACH SPADE</x:v>
      </x:c>
      <x:c r="E156" s="16" t="str">
        <x:v>RED·METAL·BEACH·SPADE·</x:v>
      </x:c>
      <x:c r="F156" s="16" t="str">
        <x:v>RED·METAL·BEACH·SPADE</x:v>
      </x:c>
      <x:c r="G156" s="16" t="str">
        <x:v>Trailing spaces: 1</x:v>
      </x:c>
    </x:row>
    <x:row r="157" ht="41" customHeight="1">
      <x:c r="A157" s="10" t="n">
        <x:v>700</x:v>
      </x:c>
      <x:c r="B157" s="2" t="str">
        <x:v>Description</x:v>
      </x:c>
      <x:c r="C157" s="16" t="str">
        <x:v>KINGS CHOICE TEA CADDY </x:v>
      </x:c>
      <x:c r="D157" s="16" t="str">
        <x:v>KINGS CHOICE TEA CADDY</x:v>
      </x:c>
      <x:c r="E157" s="16" t="str">
        <x:v>KINGS·CHOICE·TEA·CADDY·</x:v>
      </x:c>
      <x:c r="F157" s="16" t="str">
        <x:v>KINGS·CHOICE·TEA·CADDY</x:v>
      </x:c>
      <x:c r="G157" s="16" t="str">
        <x:v>Trailing spaces: 1</x:v>
      </x:c>
    </x:row>
    <x:row r="158" ht="41" customHeight="1">
      <x:c r="A158" s="10" t="n">
        <x:v>707</x:v>
      </x:c>
      <x:c r="B158" s="2" t="str">
        <x:v>Description</x:v>
      </x:c>
      <x:c r="C158" s="16" t="str">
        <x:v>HOT WATER BOTTLE BABUSHKA </x:v>
      </x:c>
      <x:c r="D158" s="16" t="str">
        <x:v>HOT WATER BOTTLE BABUSHKA</x:v>
      </x:c>
      <x:c r="E158" s="16" t="str">
        <x:v>HOT·WATER·BOTTLE·BABUSHKA·</x:v>
      </x:c>
      <x:c r="F158" s="16" t="str">
        <x:v>HOT·WATER·BOTTLE·BABUSHKA</x:v>
      </x:c>
      <x:c r="G158" s="16" t="str">
        <x:v>Trailing spaces: 1</x:v>
      </x:c>
    </x:row>
    <x:row r="159" ht="41" customHeight="1">
      <x:c r="A159" s="10" t="n">
        <x:v>708</x:v>
      </x:c>
      <x:c r="B159" s="2" t="str">
        <x:v>Description</x:v>
      </x:c>
      <x:c r="C159" s="16" t="str">
        <x:v>WHITE SKULL HOT WATER BOTTLE </x:v>
      </x:c>
      <x:c r="D159" s="16" t="str">
        <x:v>WHITE SKULL HOT WATER BOTTLE</x:v>
      </x:c>
      <x:c r="E159" s="16" t="str">
        <x:v>WHITE·SKULL·HOT·WATER·BOTTLE·</x:v>
      </x:c>
      <x:c r="F159" s="16" t="str">
        <x:v>WHITE·SKULL·HOT·WATER·BOTTLE</x:v>
      </x:c>
      <x:c r="G159" s="16" t="str">
        <x:v>Trailing spaces: 1</x:v>
      </x:c>
    </x:row>
    <x:row r="160" ht="41" customHeight="1">
      <x:c r="A160" s="10" t="n">
        <x:v>713</x:v>
      </x:c>
      <x:c r="B160" s="2" t="str">
        <x:v>Description</x:v>
      </x:c>
      <x:c r="C160" s="16" t="str">
        <x:v>HOT WATER BOTTLE BABUSHKA </x:v>
      </x:c>
      <x:c r="D160" s="16" t="str">
        <x:v>HOT WATER BOTTLE BABUSHKA</x:v>
      </x:c>
      <x:c r="E160" s="16" t="str">
        <x:v>HOT·WATER·BOTTLE·BABUSHKA·</x:v>
      </x:c>
      <x:c r="F160" s="16" t="str">
        <x:v>HOT·WATER·BOTTLE·BABUSHKA</x:v>
      </x:c>
      <x:c r="G160" s="16" t="str">
        <x:v>Trailing spaces: 1</x:v>
      </x:c>
    </x:row>
    <x:row r="161" ht="41" customHeight="1">
      <x:c r="A161" s="10" t="n">
        <x:v>716</x:v>
      </x:c>
      <x:c r="B161" s="2" t="str">
        <x:v>Description</x:v>
      </x:c>
      <x:c r="C161" s="16" t="str">
        <x:v>PIGGY BANK RETROSPOT </x:v>
      </x:c>
      <x:c r="D161" s="16" t="str">
        <x:v>PIGGY BANK RETROSPOT</x:v>
      </x:c>
      <x:c r="E161" s="16" t="str">
        <x:v>PIGGY·BANK·RETROSPOT·</x:v>
      </x:c>
      <x:c r="F161" s="16" t="str">
        <x:v>PIGGY·BANK·RETROSPOT</x:v>
      </x:c>
      <x:c r="G161" s="16" t="str">
        <x:v>Trailing spaces: 1</x:v>
      </x:c>
    </x:row>
    <x:row r="162" ht="41" customHeight="1">
      <x:c r="A162" s="10" t="n">
        <x:v>723</x:v>
      </x:c>
      <x:c r="B162" s="2" t="str">
        <x:v>Description</x:v>
      </x:c>
      <x:c r="C162" s="16" t="str">
        <x:v>GINGHAM HEART  DOORSTOP RED</x:v>
      </x:c>
      <x:c r="D162" s="16" t="str">
        <x:v>GINGHAM HEART DOORSTOP RED</x:v>
      </x:c>
      <x:c r="E162" s="16" t="str">
        <x:v>GINGHAM·HEART··DOORSTOP·RED</x:v>
      </x:c>
      <x:c r="F162" s="16" t="str">
        <x:v>GINGHAM·HEART·DOORSTOP·RED</x:v>
      </x:c>
      <x:c r="G162" s="16" t="str">
        <x:v>Extra internal spaces: 1</x:v>
      </x:c>
    </x:row>
    <x:row r="163" ht="41" customHeight="1">
      <x:c r="A163" s="10" t="n">
        <x:v>730</x:v>
      </x:c>
      <x:c r="B163" s="2" t="str">
        <x:v>Description</x:v>
      </x:c>
      <x:c r="C163" s="16" t="str">
        <x:v>RED RETROSPOT OVEN GLOVE </x:v>
      </x:c>
      <x:c r="D163" s="16" t="str">
        <x:v>RED RETROSPOT OVEN GLOVE</x:v>
      </x:c>
      <x:c r="E163" s="16" t="str">
        <x:v>RED·RETROSPOT·OVEN·GLOVE·</x:v>
      </x:c>
      <x:c r="F163" s="16" t="str">
        <x:v>RED·RETROSPOT·OVEN·GLOVE</x:v>
      </x:c>
      <x:c r="G163" s="16" t="str">
        <x:v>Trailing spaces: 1</x:v>
      </x:c>
    </x:row>
    <x:row r="164" ht="41" customHeight="1">
      <x:c r="A164" s="10" t="n">
        <x:v>737</x:v>
      </x:c>
      <x:c r="B164" s="2" t="str">
        <x:v>Description</x:v>
      </x:c>
      <x:c r="C164" s="16" t="str">
        <x:v>CHRISTMAS CRAFT WHITE FAIRY </x:v>
      </x:c>
      <x:c r="D164" s="16" t="str">
        <x:v>CHRISTMAS CRAFT WHITE FAIRY</x:v>
      </x:c>
      <x:c r="E164" s="16" t="str">
        <x:v>CHRISTMAS·CRAFT·WHITE·FAIRY·</x:v>
      </x:c>
      <x:c r="F164" s="16" t="str">
        <x:v>CHRISTMAS·CRAFT·WHITE·FAIRY</x:v>
      </x:c>
      <x:c r="G164" s="16" t="str">
        <x:v>Trailing spaces: 1</x:v>
      </x:c>
    </x:row>
    <x:row r="165" ht="41" customHeight="1">
      <x:c r="A165" s="10" t="n">
        <x:v>739</x:v>
      </x:c>
      <x:c r="B165" s="2" t="str">
        <x:v>Description</x:v>
      </x:c>
      <x:c r="C165" s="16" t="str">
        <x:v>COSY HOUR CIGAR BOX MATCHES </x:v>
      </x:c>
      <x:c r="D165" s="16" t="str">
        <x:v>COSY HOUR CIGAR BOX MATCHES</x:v>
      </x:c>
      <x:c r="E165" s="16" t="str">
        <x:v>COSY·HOUR·CIGAR·BOX·MATCHES·</x:v>
      </x:c>
      <x:c r="F165" s="16" t="str">
        <x:v>COSY·HOUR·CIGAR·BOX·MATCHES</x:v>
      </x:c>
      <x:c r="G165" s="16" t="str">
        <x:v>Trailing spaces: 1</x:v>
      </x:c>
    </x:row>
    <x:row r="166" ht="41" customHeight="1">
      <x:c r="A166" s="10" t="n">
        <x:v>741</x:v>
      </x:c>
      <x:c r="B166" s="2" t="str">
        <x:v>Description</x:v>
      </x:c>
      <x:c r="C166" s="16" t="str">
        <x:v>HEART FILIGREE DOVE  SMALL</x:v>
      </x:c>
      <x:c r="D166" s="16" t="str">
        <x:v>HEART FILIGREE DOVE SMALL</x:v>
      </x:c>
      <x:c r="E166" s="16" t="str">
        <x:v>HEART·FILIGREE·DOVE··SMALL</x:v>
      </x:c>
      <x:c r="F166" s="16" t="str">
        <x:v>HEART·FILIGREE·DOVE·SMALL</x:v>
      </x:c>
      <x:c r="G166" s="16" t="str">
        <x:v>Extra internal spaces: 1</x:v>
      </x:c>
    </x:row>
    <x:row r="167" ht="41" customHeight="1">
      <x:c r="A167" s="10" t="n">
        <x:v>745</x:v>
      </x:c>
      <x:c r="B167" s="2" t="str">
        <x:v>Description</x:v>
      </x:c>
      <x:c r="C167" s="16" t="str">
        <x:v>HEART FILIGREE DOVE  SMALL</x:v>
      </x:c>
      <x:c r="D167" s="16" t="str">
        <x:v>HEART FILIGREE DOVE SMALL</x:v>
      </x:c>
      <x:c r="E167" s="16" t="str">
        <x:v>HEART·FILIGREE·DOVE··SMALL</x:v>
      </x:c>
      <x:c r="F167" s="16" t="str">
        <x:v>HEART·FILIGREE·DOVE·SMALL</x:v>
      </x:c>
      <x:c r="G167" s="16" t="str">
        <x:v>Extra internal spaces: 1</x:v>
      </x:c>
    </x:row>
    <x:row r="168" ht="41" customHeight="1">
      <x:c r="A168" s="10" t="n">
        <x:v>779</x:v>
      </x:c>
      <x:c r="B168" s="2" t="str">
        <x:v>Description</x:v>
      </x:c>
      <x:c r="C168" s="16" t="str">
        <x:v>VICTORIAN SEWING BOX SMALL </x:v>
      </x:c>
      <x:c r="D168" s="16" t="str">
        <x:v>VICTORIAN SEWING BOX SMALL</x:v>
      </x:c>
      <x:c r="E168" s="16" t="str">
        <x:v>VICTORIAN·SEWING·BOX·SMALL·</x:v>
      </x:c>
      <x:c r="F168" s="16" t="str">
        <x:v>VICTORIAN·SEWING·BOX·SMALL</x:v>
      </x:c>
      <x:c r="G168" s="16" t="str">
        <x:v>Trailing spaces: 1</x:v>
      </x:c>
    </x:row>
    <x:row r="169" ht="41" customHeight="1">
      <x:c r="A169" s="10" t="n">
        <x:v>794</x:v>
      </x:c>
      <x:c r="B169" s="2" t="str">
        <x:v>Description</x:v>
      </x:c>
      <x:c r="C169" s="16" t="str">
        <x:v>PAPER CHAIN KIT 50'S CHRISTMAS </x:v>
      </x:c>
      <x:c r="D169" s="16" t="str">
        <x:v>PAPER CHAIN KIT 50'S CHRISTMAS</x:v>
      </x:c>
      <x:c r="E169" s="16" t="str">
        <x:v>PAPER·CHAIN·KIT·50'S·CHRISTMAS·</x:v>
      </x:c>
      <x:c r="F169" s="16" t="str">
        <x:v>PAPER·CHAIN·KIT·50'S·CHRISTMAS</x:v>
      </x:c>
      <x:c r="G169" s="16" t="str">
        <x:v>Trailing spaces: 1</x:v>
      </x:c>
    </x:row>
    <x:row r="170" ht="41" customHeight="1">
      <x:c r="A170" s="10" t="n">
        <x:v>795</x:v>
      </x:c>
      <x:c r="B170" s="2" t="str">
        <x:v>Description</x:v>
      </x:c>
      <x:c r="C170" s="16" t="str">
        <x:v>RIBBON REEL CHRISTMAS PRESENT </x:v>
      </x:c>
      <x:c r="D170" s="16" t="str">
        <x:v>RIBBON REEL CHRISTMAS PRESENT</x:v>
      </x:c>
      <x:c r="E170" s="16" t="str">
        <x:v>RIBBON·REEL·CHRISTMAS·PRESENT·</x:v>
      </x:c>
      <x:c r="F170" s="16" t="str">
        <x:v>RIBBON·REEL·CHRISTMAS·PRESENT</x:v>
      </x:c>
      <x:c r="G170" s="16" t="str">
        <x:v>Trailing spaces: 1</x:v>
      </x:c>
    </x:row>
    <x:row r="171" ht="41" customHeight="1">
      <x:c r="A171" s="10" t="n">
        <x:v>798</x:v>
      </x:c>
      <x:c r="B171" s="2" t="str">
        <x:v>Description</x:v>
      </x:c>
      <x:c r="C171" s="16" t="str">
        <x:v>PACK OF 12 HEARTS DESIGN TISSUES </x:v>
      </x:c>
      <x:c r="D171" s="16" t="str">
        <x:v>PACK OF 12 HEARTS DESIGN TISSUES</x:v>
      </x:c>
      <x:c r="E171" s="16" t="str">
        <x:v>PACK·OF·12·HEARTS·DESIGN·TISSUES·</x:v>
      </x:c>
      <x:c r="F171" s="16" t="str">
        <x:v>PACK·OF·12·HEARTS·DESIGN·TISSUES</x:v>
      </x:c>
      <x:c r="G171" s="16" t="str">
        <x:v>Trailing spaces: 1</x:v>
      </x:c>
    </x:row>
    <x:row r="172" ht="41" customHeight="1">
      <x:c r="A172" s="10" t="n">
        <x:v>799</x:v>
      </x:c>
      <x:c r="B172" s="2" t="str">
        <x:v>Description</x:v>
      </x:c>
      <x:c r="C172" s="16" t="str">
        <x:v>PACK OF 12 RED RETROSPOT TISSUES </x:v>
      </x:c>
      <x:c r="D172" s="16" t="str">
        <x:v>PACK OF 12 RED RETROSPOT TISSUES</x:v>
      </x:c>
      <x:c r="E172" s="16" t="str">
        <x:v>PACK·OF·12·RED·RETROSPOT·TISSUES·</x:v>
      </x:c>
      <x:c r="F172" s="16" t="str">
        <x:v>PACK·OF·12·RED·RETROSPOT·TISSUES</x:v>
      </x:c>
      <x:c r="G172" s="16" t="str">
        <x:v>Trailing spaces: 1</x:v>
      </x:c>
    </x:row>
    <x:row r="173" ht="41" customHeight="1">
      <x:c r="A173" s="10" t="n">
        <x:v>800</x:v>
      </x:c>
      <x:c r="B173" s="2" t="str">
        <x:v>Description</x:v>
      </x:c>
      <x:c r="C173" s="16" t="str">
        <x:v>SOLDIERS EGG CUP </x:v>
      </x:c>
      <x:c r="D173" s="16" t="str">
        <x:v>SOLDIERS EGG CUP</x:v>
      </x:c>
      <x:c r="E173" s="16" t="str">
        <x:v>SOLDIERS·EGG·CUP·</x:v>
      </x:c>
      <x:c r="F173" s="16" t="str">
        <x:v>SOLDIERS·EGG·CUP</x:v>
      </x:c>
      <x:c r="G173" s="16" t="str">
        <x:v>Trailing spaces: 1</x:v>
      </x:c>
    </x:row>
    <x:row r="174" ht="41" customHeight="1">
      <x:c r="A174" s="10" t="n">
        <x:v>802</x:v>
      </x:c>
      <x:c r="B174" s="2" t="str">
        <x:v>Description</x:v>
      </x:c>
      <x:c r="C174" s="16" t="str">
        <x:v>HEART FILIGREE DOVE  SMALL</x:v>
      </x:c>
      <x:c r="D174" s="16" t="str">
        <x:v>HEART FILIGREE DOVE SMALL</x:v>
      </x:c>
      <x:c r="E174" s="16" t="str">
        <x:v>HEART·FILIGREE·DOVE··SMALL</x:v>
      </x:c>
      <x:c r="F174" s="16" t="str">
        <x:v>HEART·FILIGREE·DOVE·SMALL</x:v>
      </x:c>
      <x:c r="G174" s="16" t="str">
        <x:v>Extra internal spaces: 1</x:v>
      </x:c>
    </x:row>
    <x:row r="175" ht="41" customHeight="1">
      <x:c r="A175" s="10" t="n">
        <x:v>804</x:v>
      </x:c>
      <x:c r="B175" s="2" t="str">
        <x:v>Description</x:v>
      </x:c>
      <x:c r="C175" s="16" t="str">
        <x:v>PACK 3 BOXES BIRD PANNETONE </x:v>
      </x:c>
      <x:c r="D175" s="16" t="str">
        <x:v>PACK 3 BOXES BIRD PANNETONE</x:v>
      </x:c>
      <x:c r="E175" s="16" t="str">
        <x:v>PACK·3·BOXES·BIRD·PANNETONE·</x:v>
      </x:c>
      <x:c r="F175" s="16" t="str">
        <x:v>PACK·3·BOXES·BIRD·PANNETONE</x:v>
      </x:c>
      <x:c r="G175" s="16" t="str">
        <x:v>Trailing spaces: 1</x:v>
      </x:c>
    </x:row>
    <x:row r="176" ht="41" customHeight="1">
      <x:c r="A176" s="10" t="n">
        <x:v>815</x:v>
      </x:c>
      <x:c r="B176" s="2" t="str">
        <x:v>Description</x:v>
      </x:c>
      <x:c r="C176" s="16" t="str">
        <x:v>CHRISTMAS METAL TAGS ASSORTED </x:v>
      </x:c>
      <x:c r="D176" s="16" t="str">
        <x:v>CHRISTMAS METAL TAGS ASSORTED</x:v>
      </x:c>
      <x:c r="E176" s="16" t="str">
        <x:v>CHRISTMAS·METAL·TAGS·ASSORTED·</x:v>
      </x:c>
      <x:c r="F176" s="16" t="str">
        <x:v>CHRISTMAS·METAL·TAGS·ASSORTED</x:v>
      </x:c>
      <x:c r="G176" s="16" t="str">
        <x:v>Trailing spaces: 1</x:v>
      </x:c>
    </x:row>
    <x:row r="177" ht="41" customHeight="1">
      <x:c r="A177" s="10" t="n">
        <x:v>817</x:v>
      </x:c>
      <x:c r="B177" s="2" t="str">
        <x:v>Description</x:v>
      </x:c>
      <x:c r="C177" s="16" t="str">
        <x:v>STAR  T-LIGHT HOLDER </x:v>
      </x:c>
      <x:c r="D177" s="16" t="str">
        <x:v>STAR T-LIGHT HOLDER</x:v>
      </x:c>
      <x:c r="E177" s="16" t="str">
        <x:v>STAR··T-LIGHT·HOLDER·</x:v>
      </x:c>
      <x:c r="F177" s="16" t="str">
        <x:v>STAR·T-LIGHT·HOLDER</x:v>
      </x:c>
      <x:c r="G177" s="16" t="str">
        <x:v>Trailing spaces: 1; Extra internal spaces: 1</x:v>
      </x:c>
    </x:row>
    <x:row r="178" ht="41" customHeight="1">
      <x:c r="A178" s="10" t="n">
        <x:v>818</x:v>
      </x:c>
      <x:c r="B178" s="2" t="str">
        <x:v>Description</x:v>
      </x:c>
      <x:c r="C178" s="16" t="str">
        <x:v>HEART T-LIGHT HOLDER </x:v>
      </x:c>
      <x:c r="D178" s="16" t="str">
        <x:v>HEART T-LIGHT HOLDER</x:v>
      </x:c>
      <x:c r="E178" s="16" t="str">
        <x:v>HEART·T-LIGHT·HOLDER·</x:v>
      </x:c>
      <x:c r="F178" s="16" t="str">
        <x:v>HEART·T-LIGHT·HOLDER</x:v>
      </x:c>
      <x:c r="G178" s="16" t="str">
        <x:v>Trailing spaces: 1</x:v>
      </x:c>
    </x:row>
    <x:row r="179" ht="41" customHeight="1">
      <x:c r="A179" s="10" t="n">
        <x:v>825</x:v>
      </x:c>
      <x:c r="B179" s="2" t="str">
        <x:v>Description</x:v>
      </x:c>
      <x:c r="C179" s="16" t="str">
        <x:v>SET/9 CHRISTMAS T-LIGHTS SCENTED </x:v>
      </x:c>
      <x:c r="D179" s="16" t="str">
        <x:v>SET/9 CHRISTMAS T-LIGHTS SCENTED</x:v>
      </x:c>
      <x:c r="E179" s="16" t="str">
        <x:v>SET/9·CHRISTMAS·T-LIGHTS·SCENTED·</x:v>
      </x:c>
      <x:c r="F179" s="16" t="str">
        <x:v>SET/9·CHRISTMAS·T-LIGHTS·SCENTED</x:v>
      </x:c>
      <x:c r="G179" s="16" t="str">
        <x:v>Trailing spaces: 1</x:v>
      </x:c>
    </x:row>
    <x:row r="180" ht="41" customHeight="1">
      <x:c r="A180" s="10" t="n">
        <x:v>829</x:v>
      </x:c>
      <x:c r="B180" s="2" t="str">
        <x:v>Description</x:v>
      </x:c>
      <x:c r="C180" s="16" t="str">
        <x:v>PLASTERS IN TIN VINTAGE PAISLEY </x:v>
      </x:c>
      <x:c r="D180" s="16" t="str">
        <x:v>PLASTERS IN TIN VINTAGE PAISLEY</x:v>
      </x:c>
      <x:c r="E180" s="16" t="str">
        <x:v>PLASTERS·IN·TIN·VINTAGE·PAISLEY·</x:v>
      </x:c>
      <x:c r="F180" s="16" t="str">
        <x:v>PLASTERS·IN·TIN·VINTAGE·PAISLEY</x:v>
      </x:c>
      <x:c r="G180" s="16" t="str">
        <x:v>Trailing spaces: 1</x:v>
      </x:c>
    </x:row>
    <x:row r="181" ht="41" customHeight="1">
      <x:c r="A181" s="10" t="n">
        <x:v>832</x:v>
      </x:c>
      <x:c r="B181" s="2" t="str">
        <x:v>Description</x:v>
      </x:c>
      <x:c r="C181" s="16" t="str">
        <x:v>3D CHRISTMAS STAMPS STICKERS </x:v>
      </x:c>
      <x:c r="D181" s="16" t="str">
        <x:v>3D CHRISTMAS STAMPS STICKERS</x:v>
      </x:c>
      <x:c r="E181" s="16" t="str">
        <x:v>3D·CHRISTMAS·STAMPS·STICKERS·</x:v>
      </x:c>
      <x:c r="F181" s="16" t="str">
        <x:v>3D·CHRISTMAS·STAMPS·STICKERS</x:v>
      </x:c>
      <x:c r="G181" s="16" t="str">
        <x:v>Trailing spaces: 1</x:v>
      </x:c>
    </x:row>
    <x:row r="182" ht="41" customHeight="1">
      <x:c r="A182" s="10" t="n">
        <x:v>835</x:v>
      </x:c>
      <x:c r="B182" s="2" t="str">
        <x:v>Description</x:v>
      </x:c>
      <x:c r="C182" s="16" t="str">
        <x:v>CLOTHES PEGS RETROSPOT PACK 24 </x:v>
      </x:c>
      <x:c r="D182" s="16" t="str">
        <x:v>CLOTHES PEGS RETROSPOT PACK 24</x:v>
      </x:c>
      <x:c r="E182" s="16" t="str">
        <x:v>CLOTHES·PEGS·RETROSPOT·PACK·24·</x:v>
      </x:c>
      <x:c r="F182" s="16" t="str">
        <x:v>CLOTHES·PEGS·RETROSPOT·PACK·24</x:v>
      </x:c>
      <x:c r="G182" s="16" t="str">
        <x:v>Trailing spaces: 1</x:v>
      </x:c>
    </x:row>
    <x:row r="183" ht="41" customHeight="1">
      <x:c r="A183" s="10" t="n">
        <x:v>837</x:v>
      </x:c>
      <x:c r="B183" s="2" t="str">
        <x:v>Description</x:v>
      </x:c>
      <x:c r="C183" s="16" t="str">
        <x:v>CHRISTMAS METAL TAGS ASSORTED </x:v>
      </x:c>
      <x:c r="D183" s="16" t="str">
        <x:v>CHRISTMAS METAL TAGS ASSORTED</x:v>
      </x:c>
      <x:c r="E183" s="16" t="str">
        <x:v>CHRISTMAS·METAL·TAGS·ASSORTED·</x:v>
      </x:c>
      <x:c r="F183" s="16" t="str">
        <x:v>CHRISTMAS·METAL·TAGS·ASSORTED</x:v>
      </x:c>
      <x:c r="G183" s="16" t="str">
        <x:v>Trailing spaces: 1</x:v>
      </x:c>
    </x:row>
    <x:row r="184" ht="41" customHeight="1">
      <x:c r="A184" s="10" t="n">
        <x:v>845</x:v>
      </x:c>
      <x:c r="B184" s="2" t="str">
        <x:v>Description</x:v>
      </x:c>
      <x:c r="C184" s="16" t="str">
        <x:v>STAR  T-LIGHT HOLDER </x:v>
      </x:c>
      <x:c r="D184" s="16" t="str">
        <x:v>STAR T-LIGHT HOLDER</x:v>
      </x:c>
      <x:c r="E184" s="16" t="str">
        <x:v>STAR··T-LIGHT·HOLDER·</x:v>
      </x:c>
      <x:c r="F184" s="16" t="str">
        <x:v>STAR·T-LIGHT·HOLDER</x:v>
      </x:c>
      <x:c r="G184" s="16" t="str">
        <x:v>Trailing spaces: 1; Extra internal spaces: 1</x:v>
      </x:c>
    </x:row>
    <x:row r="185" ht="41" customHeight="1">
      <x:c r="A185" s="10" t="n">
        <x:v>848</x:v>
      </x:c>
      <x:c r="B185" s="2" t="str">
        <x:v>Description</x:v>
      </x:c>
      <x:c r="C185" s="16" t="str">
        <x:v>RIBBON REEL STRIPES DESIGN </x:v>
      </x:c>
      <x:c r="D185" s="16" t="str">
        <x:v>RIBBON REEL STRIPES DESIGN</x:v>
      </x:c>
      <x:c r="E185" s="16" t="str">
        <x:v>RIBBON·REEL·STRIPES·DESIGN·</x:v>
      </x:c>
      <x:c r="F185" s="16" t="str">
        <x:v>RIBBON·REEL·STRIPES·DESIGN</x:v>
      </x:c>
      <x:c r="G185" s="16" t="str">
        <x:v>Trailing spaces: 1</x:v>
      </x:c>
    </x:row>
    <x:row r="186" ht="41" customHeight="1">
      <x:c r="A186" s="10" t="n">
        <x:v>851</x:v>
      </x:c>
      <x:c r="B186" s="2" t="str">
        <x:v>Description</x:v>
      </x:c>
      <x:c r="C186" s="16" t="str">
        <x:v>DINOSAURS  WRITING SET </x:v>
      </x:c>
      <x:c r="D186" s="16" t="str">
        <x:v>DINOSAURS WRITING SET</x:v>
      </x:c>
      <x:c r="E186" s="16" t="str">
        <x:v>DINOSAURS··WRITING·SET·</x:v>
      </x:c>
      <x:c r="F186" s="16" t="str">
        <x:v>DINOSAURS·WRITING·SET</x:v>
      </x:c>
      <x:c r="G186" s="16" t="str">
        <x:v>Trailing spaces: 1; Extra internal spaces: 1</x:v>
      </x:c>
    </x:row>
    <x:row r="187" ht="41" customHeight="1">
      <x:c r="A187" s="10" t="n">
        <x:v>852</x:v>
      </x:c>
      <x:c r="B187" s="2" t="str">
        <x:v>Description</x:v>
      </x:c>
      <x:c r="C187" s="16" t="str">
        <x:v>BALLOONS  WRITING SET </x:v>
      </x:c>
      <x:c r="D187" s="16" t="str">
        <x:v>BALLOONS WRITING SET</x:v>
      </x:c>
      <x:c r="E187" s="16" t="str">
        <x:v>BALLOONS··WRITING·SET·</x:v>
      </x:c>
      <x:c r="F187" s="16" t="str">
        <x:v>BALLOONS·WRITING·SET</x:v>
      </x:c>
      <x:c r="G187" s="16" t="str">
        <x:v>Trailing spaces: 1; Extra internal spaces: 1</x:v>
      </x:c>
    </x:row>
    <x:row r="188" ht="41" customHeight="1">
      <x:c r="A188" s="10" t="n">
        <x:v>853</x:v>
      </x:c>
      <x:c r="B188" s="2" t="str">
        <x:v>Description</x:v>
      </x:c>
      <x:c r="C188" s="16" t="str">
        <x:v>SKULLS WRITING SET </x:v>
      </x:c>
      <x:c r="D188" s="16" t="str">
        <x:v>SKULLS WRITING SET</x:v>
      </x:c>
      <x:c r="E188" s="16" t="str">
        <x:v>SKULLS·WRITING·SET·</x:v>
      </x:c>
      <x:c r="F188" s="16" t="str">
        <x:v>SKULLS·WRITING·SET</x:v>
      </x:c>
      <x:c r="G188" s="16" t="str">
        <x:v>Trailing spaces: 1</x:v>
      </x:c>
    </x:row>
    <x:row r="189" ht="41" customHeight="1">
      <x:c r="A189" s="10" t="n">
        <x:v>855</x:v>
      </x:c>
      <x:c r="B189" s="2" t="str">
        <x:v>Description</x:v>
      </x:c>
      <x:c r="C189" s="16" t="str">
        <x:v>COSY SLIPPER SHOES SMALL  RED </x:v>
      </x:c>
      <x:c r="D189" s="16" t="str">
        <x:v>COSY SLIPPER SHOES SMALL RED</x:v>
      </x:c>
      <x:c r="E189" s="16" t="str">
        <x:v>COSY·SLIPPER·SHOES·SMALL··RED·</x:v>
      </x:c>
      <x:c r="F189" s="16" t="str">
        <x:v>COSY·SLIPPER·SHOES·SMALL·RED</x:v>
      </x:c>
      <x:c r="G189" s="16" t="str">
        <x:v>Trailing spaces: 1; Extra internal spaces: 1</x:v>
      </x:c>
    </x:row>
    <x:row r="190" ht="41" customHeight="1">
      <x:c r="A190" s="10" t="n">
        <x:v>856</x:v>
      </x:c>
      <x:c r="B190" s="2" t="str">
        <x:v>Description</x:v>
      </x:c>
      <x:c r="C190" s="16" t="str">
        <x:v>DOORMAT BLACK FLOCK </x:v>
      </x:c>
      <x:c r="D190" s="16" t="str">
        <x:v>DOORMAT BLACK FLOCK</x:v>
      </x:c>
      <x:c r="E190" s="16" t="str">
        <x:v>DOORMAT·BLACK·FLOCK·</x:v>
      </x:c>
      <x:c r="F190" s="16" t="str">
        <x:v>DOORMAT·BLACK·FLOCK</x:v>
      </x:c>
      <x:c r="G190" s="16" t="str">
        <x:v>Trailing spaces: 1</x:v>
      </x:c>
    </x:row>
    <x:row r="191" ht="41" customHeight="1">
      <x:c r="A191" s="10" t="n">
        <x:v>857</x:v>
      </x:c>
      <x:c r="B191" s="2" t="str">
        <x:v>Description</x:v>
      </x:c>
      <x:c r="C191" s="16" t="str">
        <x:v>JUMBO  BAG BAROQUE BLACK WHITE</x:v>
      </x:c>
      <x:c r="D191" s="16" t="str">
        <x:v>JUMBO BAG BAROQUE BLACK WHITE</x:v>
      </x:c>
      <x:c r="E191" s="16" t="str">
        <x:v>JUMBO··BAG·BAROQUE·BLACK·WHITE</x:v>
      </x:c>
      <x:c r="F191" s="16" t="str">
        <x:v>JUMBO·BAG·BAROQUE·BLACK·WHITE</x:v>
      </x:c>
      <x:c r="G191" s="16" t="str">
        <x:v>Extra internal spaces: 1</x:v>
      </x:c>
    </x:row>
    <x:row r="192" ht="41" customHeight="1">
      <x:c r="A192" s="10" t="n">
        <x:v>863</x:v>
      </x:c>
      <x:c r="B192" s="2" t="str">
        <x:v>Description</x:v>
      </x:c>
      <x:c r="C192" s="16" t="str">
        <x:v>HEART T-LIGHT HOLDER </x:v>
      </x:c>
      <x:c r="D192" s="16" t="str">
        <x:v>HEART T-LIGHT HOLDER</x:v>
      </x:c>
      <x:c r="E192" s="16" t="str">
        <x:v>HEART·T-LIGHT·HOLDER·</x:v>
      </x:c>
      <x:c r="F192" s="16" t="str">
        <x:v>HEART·T-LIGHT·HOLDER</x:v>
      </x:c>
      <x:c r="G192" s="16" t="str">
        <x:v>Trailing spaces: 1</x:v>
      </x:c>
    </x:row>
    <x:row r="193" ht="41" customHeight="1">
      <x:c r="A193" s="10" t="n">
        <x:v>873</x:v>
      </x:c>
      <x:c r="B193" s="2" t="str">
        <x:v>Description</x:v>
      </x:c>
      <x:c r="C193" s="16" t="str">
        <x:v>RECORD FRAME 7" SINGLE SIZE </x:v>
      </x:c>
      <x:c r="D193" s="16" t="str">
        <x:v>RECORD FRAME 7" SINGLE SIZE</x:v>
      </x:c>
      <x:c r="E193" s="16" t="str">
        <x:v>RECORD·FRAME·7"·SINGLE·SIZE·</x:v>
      </x:c>
      <x:c r="F193" s="16" t="str">
        <x:v>RECORD·FRAME·7"·SINGLE·SIZE</x:v>
      </x:c>
      <x:c r="G193" s="16" t="str">
        <x:v>Trailing spaces: 1</x:v>
      </x:c>
    </x:row>
    <x:row r="194" ht="41" customHeight="1">
      <x:c r="A194" s="10" t="n">
        <x:v>877</x:v>
      </x:c>
      <x:c r="B194" s="2" t="str">
        <x:v>Description</x:v>
      </x:c>
      <x:c r="C194" s="16" t="str">
        <x:v>ROCKING HORSE RED CHRISTMAS </x:v>
      </x:c>
      <x:c r="D194" s="16" t="str">
        <x:v>ROCKING HORSE RED CHRISTMAS</x:v>
      </x:c>
      <x:c r="E194" s="16" t="str">
        <x:v>ROCKING·HORSE·RED·CHRISTMAS·</x:v>
      </x:c>
      <x:c r="F194" s="16" t="str">
        <x:v>ROCKING·HORSE·RED·CHRISTMAS</x:v>
      </x:c>
      <x:c r="G194" s="16" t="str">
        <x:v>Trailing spaces: 1</x:v>
      </x:c>
    </x:row>
    <x:row r="195" ht="41" customHeight="1">
      <x:c r="A195" s="10" t="n">
        <x:v>887</x:v>
      </x:c>
      <x:c r="B195" s="2" t="str">
        <x:v>Description</x:v>
      </x:c>
      <x:c r="C195" s="16" t="str">
        <x:v>RIBBON REEL STRIPES DESIGN </x:v>
      </x:c>
      <x:c r="D195" s="16" t="str">
        <x:v>RIBBON REEL STRIPES DESIGN</x:v>
      </x:c>
      <x:c r="E195" s="16" t="str">
        <x:v>RIBBON·REEL·STRIPES·DESIGN·</x:v>
      </x:c>
      <x:c r="F195" s="16" t="str">
        <x:v>RIBBON·REEL·STRIPES·DESIGN</x:v>
      </x:c>
      <x:c r="G195" s="16" t="str">
        <x:v>Trailing spaces: 1</x:v>
      </x:c>
    </x:row>
    <x:row r="196" ht="41" customHeight="1">
      <x:c r="A196" s="10" t="n">
        <x:v>890</x:v>
      </x:c>
      <x:c r="B196" s="2" t="str">
        <x:v>Description</x:v>
      </x:c>
      <x:c r="C196" s="16" t="str">
        <x:v>RETROSPOT CIGAR BOX MATCHES </x:v>
      </x:c>
      <x:c r="D196" s="16" t="str">
        <x:v>RETROSPOT CIGAR BOX MATCHES</x:v>
      </x:c>
      <x:c r="E196" s="16" t="str">
        <x:v>RETROSPOT·CIGAR·BOX·MATCHES·</x:v>
      </x:c>
      <x:c r="F196" s="16" t="str">
        <x:v>RETROSPOT·CIGAR·BOX·MATCHES</x:v>
      </x:c>
      <x:c r="G196" s="16" t="str">
        <x:v>Trailing spaces: 1</x:v>
      </x:c>
    </x:row>
    <x:row r="197" ht="41" customHeight="1">
      <x:c r="A197" s="10" t="n">
        <x:v>891</x:v>
      </x:c>
      <x:c r="B197" s="2" t="str">
        <x:v>Description</x:v>
      </x:c>
      <x:c r="C197" s="16" t="str">
        <x:v>SET/9 CHRISTMAS T-LIGHTS SCENTED </x:v>
      </x:c>
      <x:c r="D197" s="16" t="str">
        <x:v>SET/9 CHRISTMAS T-LIGHTS SCENTED</x:v>
      </x:c>
      <x:c r="E197" s="16" t="str">
        <x:v>SET/9·CHRISTMAS·T-LIGHTS·SCENTED·</x:v>
      </x:c>
      <x:c r="F197" s="16" t="str">
        <x:v>SET/9·CHRISTMAS·T-LIGHTS·SCENTED</x:v>
      </x:c>
      <x:c r="G197" s="16" t="str">
        <x:v>Trailing spaces: 1</x:v>
      </x:c>
    </x:row>
    <x:row r="198" ht="41" customHeight="1">
      <x:c r="A198" s="10" t="n">
        <x:v>897</x:v>
      </x:c>
      <x:c r="B198" s="2" t="str">
        <x:v>Description</x:v>
      </x:c>
      <x:c r="C198" s="16" t="str">
        <x:v>GENTLEMAN SHIRT REPAIR KIT </x:v>
      </x:c>
      <x:c r="D198" s="16" t="str">
        <x:v>GENTLEMAN SHIRT REPAIR KIT</x:v>
      </x:c>
      <x:c r="E198" s="16" t="str">
        <x:v>GENTLEMAN·SHIRT·REPAIR·KIT·</x:v>
      </x:c>
      <x:c r="F198" s="16" t="str">
        <x:v>GENTLEMAN·SHIRT·REPAIR·KIT</x:v>
      </x:c>
      <x:c r="G198" s="16" t="str">
        <x:v>Trailing spaces: 1</x:v>
      </x:c>
    </x:row>
    <x:row r="199" ht="41" customHeight="1">
      <x:c r="A199" s="10" t="n">
        <x:v>898</x:v>
      </x:c>
      <x:c r="B199" s="2" t="str">
        <x:v>Description</x:v>
      </x:c>
      <x:c r="C199" s="16" t="str">
        <x:v>CARD I LOVE LONDON </x:v>
      </x:c>
      <x:c r="D199" s="16" t="str">
        <x:v>CARD I LOVE LONDON</x:v>
      </x:c>
      <x:c r="E199" s="16" t="str">
        <x:v>CARD·I·LOVE·LONDON·</x:v>
      </x:c>
      <x:c r="F199" s="16" t="str">
        <x:v>CARD·I·LOVE·LONDON</x:v>
      </x:c>
      <x:c r="G199" s="16" t="str">
        <x:v>Trailing spaces: 1</x:v>
      </x:c>
    </x:row>
    <x:row r="200" ht="41" customHeight="1">
      <x:c r="A200" s="10" t="n">
        <x:v>907</x:v>
      </x:c>
      <x:c r="B200" s="2" t="str">
        <x:v>Description</x:v>
      </x:c>
      <x:c r="C200" s="16" t="str">
        <x:v>AIRLINE BAG VINTAGE WORLD CHAMPION </x:v>
      </x:c>
      <x:c r="D200" s="16" t="str">
        <x:v>AIRLINE BAG VINTAGE WORLD CHAMPION</x:v>
      </x:c>
      <x:c r="E200" s="16" t="str">
        <x:v>AIRLINE·BAG·VINTAGE·WORLD·CHAMPION·</x:v>
      </x:c>
      <x:c r="F200" s="16" t="str">
        <x:v>AIRLINE·BAG·VINTAGE·WORLD·CHAMPION</x:v>
      </x:c>
      <x:c r="G200" s="16" t="str">
        <x:v>Trailing spaces: 1</x:v>
      </x:c>
    </x:row>
    <x:row r="201" ht="41" customHeight="1">
      <x:c r="A201" s="10" t="n">
        <x:v>922</x:v>
      </x:c>
      <x:c r="B201" s="2" t="str">
        <x:v>Description</x:v>
      </x:c>
      <x:c r="C201" s="16" t="str">
        <x:v>PACK OF 12 LONDON TISSUES </x:v>
      </x:c>
      <x:c r="D201" s="16" t="str">
        <x:v>PACK OF 12 LONDON TISSUES</x:v>
      </x:c>
      <x:c r="E201" s="16" t="str">
        <x:v>PACK·OF·12·LONDON·TISSUES·</x:v>
      </x:c>
      <x:c r="F201" s="16" t="str">
        <x:v>PACK·OF·12·LONDON·TISSUES</x:v>
      </x:c>
      <x:c r="G201" s="16" t="str">
        <x:v>Trailing spaces: 1</x:v>
      </x:c>
    </x:row>
    <x:row r="202" ht="41" customHeight="1">
      <x:c r="A202" s="10" t="n">
        <x:v>923</x:v>
      </x:c>
      <x:c r="B202" s="2" t="str">
        <x:v>Description</x:v>
      </x:c>
      <x:c r="C202" s="16" t="str">
        <x:v>CARD DOLLY GIRL </x:v>
      </x:c>
      <x:c r="D202" s="16" t="str">
        <x:v>CARD DOLLY GIRL</x:v>
      </x:c>
      <x:c r="E202" s="16" t="str">
        <x:v>CARD·DOLLY·GIRL·</x:v>
      </x:c>
      <x:c r="F202" s="16" t="str">
        <x:v>CARD·DOLLY·GIRL</x:v>
      </x:c>
      <x:c r="G202" s="16" t="str">
        <x:v>Trailing spaces: 1</x:v>
      </x:c>
    </x:row>
    <x:row r="203" ht="41" customHeight="1">
      <x:c r="A203" s="10" t="n">
        <x:v>928</x:v>
      </x:c>
      <x:c r="B203" s="2" t="str">
        <x:v>Description</x:v>
      </x:c>
      <x:c r="C203" s="16" t="str">
        <x:v>RED WHITE SCARF  HOT WATER BOTTLE</x:v>
      </x:c>
      <x:c r="D203" s="16" t="str">
        <x:v>RED WHITE SCARF HOT WATER BOTTLE</x:v>
      </x:c>
      <x:c r="E203" s="16" t="str">
        <x:v>RED·WHITE·SCARF··HOT·WATER·BOTTLE</x:v>
      </x:c>
      <x:c r="F203" s="16" t="str">
        <x:v>RED·WHITE·SCARF·HOT·WATER·BOTTLE</x:v>
      </x:c>
      <x:c r="G203" s="16" t="str">
        <x:v>Extra internal spaces: 1</x:v>
      </x:c>
    </x:row>
    <x:row r="204" ht="41" customHeight="1">
      <x:c r="A204" s="10" t="n">
        <x:v>929</x:v>
      </x:c>
      <x:c r="B204" s="2" t="str">
        <x:v>Description</x:v>
      </x:c>
      <x:c r="C204" s="16" t="str">
        <x:v> SET 2 TEA TOWELS I LOVE LONDON </x:v>
      </x:c>
      <x:c r="D204" s="16" t="str">
        <x:v>SET 2 TEA TOWELS I LOVE LONDON</x:v>
      </x:c>
      <x:c r="E204" s="16" t="str">
        <x:v>·SET·2·TEA·TOWELS·I·LOVE·LONDON·</x:v>
      </x:c>
      <x:c r="F204" s="16" t="str">
        <x:v>SET·2·TEA·TOWELS·I·LOVE·LONDON</x:v>
      </x:c>
      <x:c r="G204" s="16" t="str">
        <x:v>Leading spaces: 1; Trailing spaces: 1</x:v>
      </x:c>
    </x:row>
    <x:row r="205" ht="41" customHeight="1">
      <x:c r="A205" s="10" t="n">
        <x:v>931</x:v>
      </x:c>
      <x:c r="B205" s="2" t="str">
        <x:v>Description</x:v>
      </x:c>
      <x:c r="C205" s="16" t="str">
        <x:v>SET/2 RED RETROSPOT TEA TOWELS </x:v>
      </x:c>
      <x:c r="D205" s="16" t="str">
        <x:v>SET/2 RED RETROSPOT TEA TOWELS</x:v>
      </x:c>
      <x:c r="E205" s="16" t="str">
        <x:v>SET/2·RED·RETROSPOT·TEA·TOWELS·</x:v>
      </x:c>
      <x:c r="F205" s="16" t="str">
        <x:v>SET/2·RED·RETROSPOT·TEA·TOWELS</x:v>
      </x:c>
      <x:c r="G205" s="16" t="str">
        <x:v>Trailing spaces: 1</x:v>
      </x:c>
    </x:row>
    <x:row r="206" ht="41" customHeight="1">
      <x:c r="A206" s="10" t="n">
        <x:v>935</x:v>
      </x:c>
      <x:c r="B206" s="2" t="str">
        <x:v>Description</x:v>
      </x:c>
      <x:c r="C206" s="16" t="str">
        <x:v>LANTERN CREAM GAZEBO </x:v>
      </x:c>
      <x:c r="D206" s="16" t="str">
        <x:v>LANTERN CREAM GAZEBO</x:v>
      </x:c>
      <x:c r="E206" s="16" t="str">
        <x:v>LANTERN·CREAM·GAZEBO·</x:v>
      </x:c>
      <x:c r="F206" s="16" t="str">
        <x:v>LANTERN·CREAM·GAZEBO</x:v>
      </x:c>
      <x:c r="G206" s="16" t="str">
        <x:v>Trailing spaces: 1</x:v>
      </x:c>
    </x:row>
    <x:row r="207" ht="41" customHeight="1">
      <x:c r="A207" s="10" t="n">
        <x:v>952</x:v>
      </x:c>
      <x:c r="B207" s="2" t="str">
        <x:v>Description</x:v>
      </x:c>
      <x:c r="C207" s="16" t="str">
        <x:v>SMALL STRIPES CHOCOLATE GIFT BAG </x:v>
      </x:c>
      <x:c r="D207" s="16" t="str">
        <x:v>SMALL STRIPES CHOCOLATE GIFT BAG</x:v>
      </x:c>
      <x:c r="E207" s="16" t="str">
        <x:v>SMALL·STRIPES·CHOCOLATE·GIFT·BAG·</x:v>
      </x:c>
      <x:c r="F207" s="16" t="str">
        <x:v>SMALL·STRIPES·CHOCOLATE·GIFT·BAG</x:v>
      </x:c>
      <x:c r="G207" s="16" t="str">
        <x:v>Trailing spaces: 1</x:v>
      </x:c>
    </x:row>
    <x:row r="208" ht="41" customHeight="1">
      <x:c r="A208" s="10" t="n">
        <x:v>957</x:v>
      </x:c>
      <x:c r="B208" s="2" t="str">
        <x:v>Description</x:v>
      </x:c>
      <x:c r="C208" s="16" t="str">
        <x:v>PINK UNION JACK  LUGGAGE TAG</x:v>
      </x:c>
      <x:c r="D208" s="16" t="str">
        <x:v>PINK UNION JACK LUGGAGE TAG</x:v>
      </x:c>
      <x:c r="E208" s="16" t="str">
        <x:v>PINK·UNION·JACK··LUGGAGE·TAG</x:v>
      </x:c>
      <x:c r="F208" s="16" t="str">
        <x:v>PINK·UNION·JACK·LUGGAGE·TAG</x:v>
      </x:c>
      <x:c r="G208" s="16" t="str">
        <x:v>Extra internal spaces: 1</x:v>
      </x:c>
    </x:row>
    <x:row r="209" ht="41" customHeight="1">
      <x:c r="A209" s="10" t="n">
        <x:v>963</x:v>
      </x:c>
      <x:c r="B209" s="2" t="str">
        <x:v>Description</x:v>
      </x:c>
      <x:c r="C209" s="16" t="str">
        <x:v>SET OF 4 NAPKIN CHARMS LEAVES   </x:v>
      </x:c>
      <x:c r="D209" s="16" t="str">
        <x:v>SET OF 4 NAPKIN CHARMS LEAVES</x:v>
      </x:c>
      <x:c r="E209" s="16" t="str">
        <x:v>SET·OF·4·NAPKIN·CHARMS·LEAVES···</x:v>
      </x:c>
      <x:c r="F209" s="16" t="str">
        <x:v>SET·OF·4·NAPKIN·CHARMS·LEAVES</x:v>
      </x:c>
      <x:c r="G209" s="16" t="str">
        <x:v>Trailing spaces: 3</x:v>
      </x:c>
    </x:row>
    <x:row r="210" ht="41" customHeight="1">
      <x:c r="A210" s="10" t="n">
        <x:v>964</x:v>
      </x:c>
      <x:c r="B210" s="2" t="str">
        <x:v>Description</x:v>
      </x:c>
      <x:c r="C210" s="16" t="str">
        <x:v>SET OF 4 NAPKIN CHARMS STARS   </x:v>
      </x:c>
      <x:c r="D210" s="16" t="str">
        <x:v>SET OF 4 NAPKIN CHARMS STARS</x:v>
      </x:c>
      <x:c r="E210" s="16" t="str">
        <x:v>SET·OF·4·NAPKIN·CHARMS·STARS···</x:v>
      </x:c>
      <x:c r="F210" s="16" t="str">
        <x:v>SET·OF·4·NAPKIN·CHARMS·STARS</x:v>
      </x:c>
      <x:c r="G210" s="16" t="str">
        <x:v>Trailing spaces: 3</x:v>
      </x:c>
    </x:row>
    <x:row r="211" ht="41" customHeight="1">
      <x:c r="A211" s="10" t="n">
        <x:v>969</x:v>
      </x:c>
      <x:c r="B211" s="2" t="str">
        <x:v>Description</x:v>
      </x:c>
      <x:c r="C211" s="16" t="str">
        <x:v>BUTTON BOX </x:v>
      </x:c>
      <x:c r="D211" s="16" t="str">
        <x:v>BUTTON BOX</x:v>
      </x:c>
      <x:c r="E211" s="16" t="str">
        <x:v>BUTTON·BOX·</x:v>
      </x:c>
      <x:c r="F211" s="16" t="str">
        <x:v>BUTTON·BOX</x:v>
      </x:c>
      <x:c r="G211" s="16" t="str">
        <x:v>Trailing spaces: 1</x:v>
      </x:c>
    </x:row>
    <x:row r="212" ht="41" customHeight="1">
      <x:c r="A212" s="10" t="n">
        <x:v>970</x:v>
      </x:c>
      <x:c r="B212" s="2" t="str">
        <x:v>Description</x:v>
      </x:c>
      <x:c r="C212" s="16" t="str">
        <x:v>PLASTERS IN TIN VINTAGE PAISLEY </x:v>
      </x:c>
      <x:c r="D212" s="16" t="str">
        <x:v>PLASTERS IN TIN VINTAGE PAISLEY</x:v>
      </x:c>
      <x:c r="E212" s="16" t="str">
        <x:v>PLASTERS·IN·TIN·VINTAGE·PAISLEY·</x:v>
      </x:c>
      <x:c r="F212" s="16" t="str">
        <x:v>PLASTERS·IN·TIN·VINTAGE·PAISLEY</x:v>
      </x:c>
      <x:c r="G212" s="16" t="str">
        <x:v>Trailing spaces: 1</x:v>
      </x:c>
    </x:row>
    <x:row r="213" ht="41" customHeight="1">
      <x:c r="A213" s="10" t="n">
        <x:v>972</x:v>
      </x:c>
      <x:c r="B213" s="2" t="str">
        <x:v>Description</x:v>
      </x:c>
      <x:c r="C213" s="16" t="str">
        <x:v>SMALL RED BABUSHKA NOTEBOOK </x:v>
      </x:c>
      <x:c r="D213" s="16" t="str">
        <x:v>SMALL RED BABUSHKA NOTEBOOK</x:v>
      </x:c>
      <x:c r="E213" s="16" t="str">
        <x:v>SMALL·RED·BABUSHKA·NOTEBOOK·</x:v>
      </x:c>
      <x:c r="F213" s="16" t="str">
        <x:v>SMALL·RED·BABUSHKA·NOTEBOOK</x:v>
      </x:c>
      <x:c r="G213" s="16" t="str">
        <x:v>Trailing spaces: 1</x:v>
      </x:c>
    </x:row>
    <x:row r="214" ht="41" customHeight="1">
      <x:c r="A214" s="10" t="n">
        <x:v>978</x:v>
      </x:c>
      <x:c r="B214" s="2" t="str">
        <x:v>Description</x:v>
      </x:c>
      <x:c r="C214" s="16" t="str">
        <x:v>HERB MARKER CHIVES </x:v>
      </x:c>
      <x:c r="D214" s="16" t="str">
        <x:v>HERB MARKER CHIVES</x:v>
      </x:c>
      <x:c r="E214" s="16" t="str">
        <x:v>HERB·MARKER·CHIVES·</x:v>
      </x:c>
      <x:c r="F214" s="16" t="str">
        <x:v>HERB·MARKER·CHIVES</x:v>
      </x:c>
      <x:c r="G214" s="16" t="str">
        <x:v>Trailing spaces: 1</x:v>
      </x:c>
    </x:row>
    <x:row r="215" ht="41" customHeight="1">
      <x:c r="A215" s="10" t="n">
        <x:v>988</x:v>
      </x:c>
      <x:c r="B215" s="2" t="str">
        <x:v>Description</x:v>
      </x:c>
      <x:c r="C215" s="16" t="str">
        <x:v>36 FOIL STAR CAKE CASES </x:v>
      </x:c>
      <x:c r="D215" s="16" t="str">
        <x:v>36 FOIL STAR CAKE CASES</x:v>
      </x:c>
      <x:c r="E215" s="16" t="str">
        <x:v>36·FOIL·STAR·CAKE·CASES·</x:v>
      </x:c>
      <x:c r="F215" s="16" t="str">
        <x:v>36·FOIL·STAR·CAKE·CASES</x:v>
      </x:c>
      <x:c r="G215" s="16" t="str">
        <x:v>Trailing spaces: 1</x:v>
      </x:c>
    </x:row>
    <x:row r="216" ht="41" customHeight="1">
      <x:c r="A216" s="10" t="n">
        <x:v>999</x:v>
      </x:c>
      <x:c r="B216" s="2" t="str">
        <x:v>Description</x:v>
      </x:c>
      <x:c r="C216" s="16" t="str">
        <x:v>PINK PAISLEY SQUARE TISSUE BOX </x:v>
      </x:c>
      <x:c r="D216" s="16" t="str">
        <x:v>PINK PAISLEY SQUARE TISSUE BOX</x:v>
      </x:c>
      <x:c r="E216" s="16" t="str">
        <x:v>PINK·PAISLEY·SQUARE·TISSUE·BOX·</x:v>
      </x:c>
      <x:c r="F216" s="16" t="str">
        <x:v>PINK·PAISLEY·SQUARE·TISSUE·BOX</x:v>
      </x:c>
      <x:c r="G216" s="16" t="str">
        <x:v>Trailing spaces: 1</x:v>
      </x:c>
    </x:row>
    <x:row r="217" ht="41" customHeight="1">
      <x:c r="A217" s="10" t="n">
        <x:v>1006</x:v>
      </x:c>
      <x:c r="B217" s="2" t="str">
        <x:v>Description</x:v>
      </x:c>
      <x:c r="C217" s="16" t="str">
        <x:v>PACK OF 12 HEARTS DESIGN TISSUES </x:v>
      </x:c>
      <x:c r="D217" s="16" t="str">
        <x:v>PACK OF 12 HEARTS DESIGN TISSUES</x:v>
      </x:c>
      <x:c r="E217" s="16" t="str">
        <x:v>PACK·OF·12·HEARTS·DESIGN·TISSUES·</x:v>
      </x:c>
      <x:c r="F217" s="16" t="str">
        <x:v>PACK·OF·12·HEARTS·DESIGN·TISSUES</x:v>
      </x:c>
      <x:c r="G217" s="16" t="str">
        <x:v>Trailing spaces: 1</x:v>
      </x:c>
    </x:row>
    <x:row r="218" ht="41" customHeight="1">
      <x:c r="A218" s="10" t="n">
        <x:v>1016</x:v>
      </x:c>
      <x:c r="B218" s="2" t="str">
        <x:v>Description</x:v>
      </x:c>
      <x:c r="C218" s="16" t="str">
        <x:v>SWISS ROLL TOWEL, CHOCOLATE  SPOTS</x:v>
      </x:c>
      <x:c r="D218" s="16" t="str">
        <x:v>SWISS ROLL TOWEL, CHOCOLATE SPOTS</x:v>
      </x:c>
      <x:c r="E218" s="16" t="str">
        <x:v>SWISS·ROLL·TOWEL,·CHOCOLATE··SPOTS</x:v>
      </x:c>
      <x:c r="F218" s="16" t="str">
        <x:v>SWISS·ROLL·TOWEL,·CHOCOLATE·SPOTS</x:v>
      </x:c>
      <x:c r="G218" s="16" t="str">
        <x:v>Extra internal spaces: 1</x:v>
      </x:c>
    </x:row>
    <x:row r="219" ht="41" customHeight="1">
      <x:c r="A219" s="10" t="n">
        <x:v>1021</x:v>
      </x:c>
      <x:c r="B219" s="2" t="str">
        <x:v>Description</x:v>
      </x:c>
      <x:c r="C219" s="16" t="str">
        <x:v>BLUE PARTY BAGS </x:v>
      </x:c>
      <x:c r="D219" s="16" t="str">
        <x:v>BLUE PARTY BAGS</x:v>
      </x:c>
      <x:c r="E219" s="16" t="str">
        <x:v>BLUE·PARTY·BAGS·</x:v>
      </x:c>
      <x:c r="F219" s="16" t="str">
        <x:v>BLUE·PARTY·BAGS</x:v>
      </x:c>
      <x:c r="G219" s="16" t="str">
        <x:v>Trailing spaces: 1</x:v>
      </x:c>
    </x:row>
    <x:row r="220" ht="41" customHeight="1">
      <x:c r="A220" s="10" t="n">
        <x:v>1023</x:v>
      </x:c>
      <x:c r="B220" s="2" t="str">
        <x:v>Description</x:v>
      </x:c>
      <x:c r="C220" s="16" t="str">
        <x:v>PINK CREAM FELT CRAFT TRINKET BOX </x:v>
      </x:c>
      <x:c r="D220" s="16" t="str">
        <x:v>PINK CREAM FELT CRAFT TRINKET BOX</x:v>
      </x:c>
      <x:c r="E220" s="16" t="str">
        <x:v>PINK·CREAM·FELT·CRAFT·TRINKET·BOX·</x:v>
      </x:c>
      <x:c r="F220" s="16" t="str">
        <x:v>PINK·CREAM·FELT·CRAFT·TRINKET·BOX</x:v>
      </x:c>
      <x:c r="G220" s="16" t="str">
        <x:v>Trailing spaces: 1</x:v>
      </x:c>
    </x:row>
    <x:row r="221" ht="41" customHeight="1">
      <x:c r="A221" s="10" t="n">
        <x:v>1033</x:v>
      </x:c>
      <x:c r="B221" s="2" t="str">
        <x:v>Description</x:v>
      </x:c>
      <x:c r="C221" s="16" t="str">
        <x:v>STAR DECORATION PAINTED ZINC </x:v>
      </x:c>
      <x:c r="D221" s="16" t="str">
        <x:v>STAR DECORATION PAINTED ZINC</x:v>
      </x:c>
      <x:c r="E221" s="16" t="str">
        <x:v>STAR·DECORATION·PAINTED·ZINC·</x:v>
      </x:c>
      <x:c r="F221" s="16" t="str">
        <x:v>STAR·DECORATION·PAINTED·ZINC</x:v>
      </x:c>
      <x:c r="G221" s="16" t="str">
        <x:v>Trailing spaces: 1</x:v>
      </x:c>
    </x:row>
    <x:row r="222" ht="41" customHeight="1">
      <x:c r="A222" s="10" t="n">
        <x:v>1036</x:v>
      </x:c>
      <x:c r="B222" s="2" t="str">
        <x:v>Description</x:v>
      </x:c>
      <x:c r="C222" s="16" t="str">
        <x:v>MULTICOLOUR  CONFETTI IN TUBE</x:v>
      </x:c>
      <x:c r="D222" s="16" t="str">
        <x:v>MULTICOLOUR CONFETTI IN TUBE</x:v>
      </x:c>
      <x:c r="E222" s="16" t="str">
        <x:v>MULTICOLOUR··CONFETTI·IN·TUBE</x:v>
      </x:c>
      <x:c r="F222" s="16" t="str">
        <x:v>MULTICOLOUR·CONFETTI·IN·TUBE</x:v>
      </x:c>
      <x:c r="G222" s="16" t="str">
        <x:v>Extra internal spaces: 1</x:v>
      </x:c>
    </x:row>
    <x:row r="223" ht="41" customHeight="1">
      <x:c r="A223" s="10" t="n">
        <x:v>1056</x:v>
      </x:c>
      <x:c r="B223" s="2" t="str">
        <x:v>Description</x:v>
      </x:c>
      <x:c r="C223" s="16" t="str">
        <x:v>WHITE BELL HONEYCOMB PAPER </x:v>
      </x:c>
      <x:c r="D223" s="16" t="str">
        <x:v>WHITE BELL HONEYCOMB PAPER</x:v>
      </x:c>
      <x:c r="E223" s="16" t="str">
        <x:v>WHITE·BELL·HONEYCOMB·PAPER·</x:v>
      </x:c>
      <x:c r="F223" s="16" t="str">
        <x:v>WHITE·BELL·HONEYCOMB·PAPER</x:v>
      </x:c>
      <x:c r="G223" s="16" t="str">
        <x:v>Trailing spaces: 1</x:v>
      </x:c>
    </x:row>
    <x:row r="224" ht="41" customHeight="1">
      <x:c r="A224" s="10" t="n">
        <x:v>1059</x:v>
      </x:c>
      <x:c r="B224" s="2" t="str">
        <x:v>Description</x:v>
      </x:c>
      <x:c r="C224" s="16" t="str">
        <x:v> 4 PURPLE FLOCK DINNER CANDLES</x:v>
      </x:c>
      <x:c r="D224" s="16" t="str">
        <x:v>4 PURPLE FLOCK DINNER CANDLES</x:v>
      </x:c>
      <x:c r="E224" s="16" t="str">
        <x:v>·4·PURPLE·FLOCK·DINNER·CANDLES</x:v>
      </x:c>
      <x:c r="F224" s="16" t="str">
        <x:v>4·PURPLE·FLOCK·DINNER·CANDLES</x:v>
      </x:c>
      <x:c r="G224" s="16" t="str">
        <x:v>Leading spaces: 1</x:v>
      </x:c>
    </x:row>
    <x:row r="225" ht="41" customHeight="1">
      <x:c r="A225" s="10" t="n">
        <x:v>1062</x:v>
      </x:c>
      <x:c r="B225" s="2" t="str">
        <x:v>Description</x:v>
      </x:c>
      <x:c r="C225" s="16" t="str">
        <x:v>ENGLISH ROSE SPIRIT LEVEL </x:v>
      </x:c>
      <x:c r="D225" s="16" t="str">
        <x:v>ENGLISH ROSE SPIRIT LEVEL</x:v>
      </x:c>
      <x:c r="E225" s="16" t="str">
        <x:v>ENGLISH·ROSE·SPIRIT·LEVEL·</x:v>
      </x:c>
      <x:c r="F225" s="16" t="str">
        <x:v>ENGLISH·ROSE·SPIRIT·LEVEL</x:v>
      </x:c>
      <x:c r="G225" s="16" t="str">
        <x:v>Trailing spaces: 1</x:v>
      </x:c>
    </x:row>
    <x:row r="226" ht="41" customHeight="1">
      <x:c r="A226" s="10" t="n">
        <x:v>1065</x:v>
      </x:c>
      <x:c r="B226" s="2" t="str">
        <x:v>Description</x:v>
      </x:c>
      <x:c r="C226" s="16" t="str">
        <x:v>LARGE ROUND WICKER PLATTER </x:v>
      </x:c>
      <x:c r="D226" s="16" t="str">
        <x:v>LARGE ROUND WICKER PLATTER</x:v>
      </x:c>
      <x:c r="E226" s="16" t="str">
        <x:v>LARGE·ROUND·WICKER·PLATTER·</x:v>
      </x:c>
      <x:c r="F226" s="16" t="str">
        <x:v>LARGE·ROUND·WICKER·PLATTER</x:v>
      </x:c>
      <x:c r="G226" s="16" t="str">
        <x:v>Trailing spaces: 1</x:v>
      </x:c>
    </x:row>
    <x:row r="227" ht="41" customHeight="1">
      <x:c r="A227" s="10" t="n">
        <x:v>1077</x:v>
      </x:c>
      <x:c r="B227" s="2" t="str">
        <x:v>Description</x:v>
      </x:c>
      <x:c r="C227" s="16" t="str">
        <x:v>VICTORIAN SEWING BOX SMALL </x:v>
      </x:c>
      <x:c r="D227" s="16" t="str">
        <x:v>VICTORIAN SEWING BOX SMALL</x:v>
      </x:c>
      <x:c r="E227" s="16" t="str">
        <x:v>VICTORIAN·SEWING·BOX·SMALL·</x:v>
      </x:c>
      <x:c r="F227" s="16" t="str">
        <x:v>VICTORIAN·SEWING·BOX·SMALL</x:v>
      </x:c>
      <x:c r="G227" s="16" t="str">
        <x:v>Trailing spaces: 1</x:v>
      </x:c>
    </x:row>
    <x:row r="228" ht="41" customHeight="1">
      <x:c r="A228" s="10" t="n">
        <x:v>1079</x:v>
      </x:c>
      <x:c r="B228" s="2" t="str">
        <x:v>Description</x:v>
      </x:c>
      <x:c r="C228" s="16" t="str">
        <x:v>ROSES REGENCY TEACUP AND SAUCER </x:v>
      </x:c>
      <x:c r="D228" s="16" t="str">
        <x:v>ROSES REGENCY TEACUP AND SAUCER</x:v>
      </x:c>
      <x:c r="E228" s="16" t="str">
        <x:v>ROSES·REGENCY·TEACUP·AND·SAUCER·</x:v>
      </x:c>
      <x:c r="F228" s="16" t="str">
        <x:v>ROSES·REGENCY·TEACUP·AND·SAUCER</x:v>
      </x:c>
      <x:c r="G228" s="16" t="str">
        <x:v>Trailing spaces: 1</x:v>
      </x:c>
    </x:row>
    <x:row r="229" ht="41" customHeight="1">
      <x:c r="A229" s="10" t="n">
        <x:v>1081</x:v>
      </x:c>
      <x:c r="B229" s="2" t="str">
        <x:v>Description</x:v>
      </x:c>
      <x:c r="C229" s="16" t="str">
        <x:v>HANGING HEART MIRROR DECORATION </x:v>
      </x:c>
      <x:c r="D229" s="16" t="str">
        <x:v>HANGING HEART MIRROR DECORATION</x:v>
      </x:c>
      <x:c r="E229" s="16" t="str">
        <x:v>HANGING·HEART·MIRROR·DECORATION·</x:v>
      </x:c>
      <x:c r="F229" s="16" t="str">
        <x:v>HANGING·HEART·MIRROR·DECORATION</x:v>
      </x:c>
      <x:c r="G229" s="16" t="str">
        <x:v>Trailing spaces: 1</x:v>
      </x:c>
    </x:row>
    <x:row r="230" ht="41" customHeight="1">
      <x:c r="A230" s="10" t="n">
        <x:v>1082</x:v>
      </x:c>
      <x:c r="B230" s="2" t="str">
        <x:v>Description</x:v>
      </x:c>
      <x:c r="C230" s="16" t="str">
        <x:v>LOVEBIRD HANGING DECORATION WHITE </x:v>
      </x:c>
      <x:c r="D230" s="16" t="str">
        <x:v>LOVEBIRD HANGING DECORATION WHITE</x:v>
      </x:c>
      <x:c r="E230" s="16" t="str">
        <x:v>LOVEBIRD·HANGING·DECORATION·WHITE·</x:v>
      </x:c>
      <x:c r="F230" s="16" t="str">
        <x:v>LOVEBIRD·HANGING·DECORATION·WHITE</x:v>
      </x:c>
      <x:c r="G230" s="16" t="str">
        <x:v>Trailing spaces: 1</x:v>
      </x:c>
    </x:row>
    <x:row r="231" ht="41" customHeight="1">
      <x:c r="A231" s="10" t="n">
        <x:v>1084</x:v>
      </x:c>
      <x:c r="B231" s="2" t="str">
        <x:v>Description</x:v>
      </x:c>
      <x:c r="C231" s="16" t="str">
        <x:v>HEART FILIGREE DOVE  SMALL</x:v>
      </x:c>
      <x:c r="D231" s="16" t="str">
        <x:v>HEART FILIGREE DOVE SMALL</x:v>
      </x:c>
      <x:c r="E231" s="16" t="str">
        <x:v>HEART·FILIGREE·DOVE··SMALL</x:v>
      </x:c>
      <x:c r="F231" s="16" t="str">
        <x:v>HEART·FILIGREE·DOVE·SMALL</x:v>
      </x:c>
      <x:c r="G231" s="16" t="str">
        <x:v>Extra internal spaces: 1</x:v>
      </x:c>
    </x:row>
    <x:row r="232" ht="41" customHeight="1">
      <x:c r="A232" s="10" t="n">
        <x:v>1085</x:v>
      </x:c>
      <x:c r="B232" s="2" t="str">
        <x:v>Description</x:v>
      </x:c>
      <x:c r="C232" s="16" t="str">
        <x:v>SWISS ROLL TOWEL, CHOCOLATE  SPOTS</x:v>
      </x:c>
      <x:c r="D232" s="16" t="str">
        <x:v>SWISS ROLL TOWEL, CHOCOLATE SPOTS</x:v>
      </x:c>
      <x:c r="E232" s="16" t="str">
        <x:v>SWISS·ROLL·TOWEL,·CHOCOLATE··SPOTS</x:v>
      </x:c>
      <x:c r="F232" s="16" t="str">
        <x:v>SWISS·ROLL·TOWEL,·CHOCOLATE·SPOTS</x:v>
      </x:c>
      <x:c r="G232" s="16" t="str">
        <x:v>Extra internal spaces: 1</x:v>
      </x:c>
    </x:row>
    <x:row r="233" ht="41" customHeight="1">
      <x:c r="A233" s="10" t="n">
        <x:v>1086</x:v>
      </x:c>
      <x:c r="B233" s="2" t="str">
        <x:v>Description</x:v>
      </x:c>
      <x:c r="C233" s="16" t="str">
        <x:v>CREAM SLICE FLANNEL CHOCOLATE SPOT </x:v>
      </x:c>
      <x:c r="D233" s="16" t="str">
        <x:v>CREAM SLICE FLANNEL CHOCOLATE SPOT</x:v>
      </x:c>
      <x:c r="E233" s="16" t="str">
        <x:v>CREAM·SLICE·FLANNEL·CHOCOLATE·SPOT·</x:v>
      </x:c>
      <x:c r="F233" s="16" t="str">
        <x:v>CREAM·SLICE·FLANNEL·CHOCOLATE·SPOT</x:v>
      </x:c>
      <x:c r="G233" s="16" t="str">
        <x:v>Trailing spaces: 1</x:v>
      </x:c>
    </x:row>
    <x:row r="234" ht="41" customHeight="1">
      <x:c r="A234" s="10" t="n">
        <x:v>1087</x:v>
      </x:c>
      <x:c r="B234" s="2" t="str">
        <x:v>Description</x:v>
      </x:c>
      <x:c r="C234" s="16" t="str">
        <x:v>CREAM SLICE FLANNEL PINK SPOT </x:v>
      </x:c>
      <x:c r="D234" s="16" t="str">
        <x:v>CREAM SLICE FLANNEL PINK SPOT</x:v>
      </x:c>
      <x:c r="E234" s="16" t="str">
        <x:v>CREAM·SLICE·FLANNEL·PINK·SPOT·</x:v>
      </x:c>
      <x:c r="F234" s="16" t="str">
        <x:v>CREAM·SLICE·FLANNEL·PINK·SPOT</x:v>
      </x:c>
      <x:c r="G234" s="16" t="str">
        <x:v>Trailing spaces: 1</x:v>
      </x:c>
    </x:row>
    <x:row r="235" ht="41" customHeight="1">
      <x:c r="A235" s="10" t="n">
        <x:v>1090</x:v>
      </x:c>
      <x:c r="B235" s="2" t="str">
        <x:v>Description</x:v>
      </x:c>
      <x:c r="C235" s="16" t="str">
        <x:v>VINTAGE HEADS AND TAILS CARD GAME </x:v>
      </x:c>
      <x:c r="D235" s="16" t="str">
        <x:v>VINTAGE HEADS AND TAILS CARD GAME</x:v>
      </x:c>
      <x:c r="E235" s="16" t="str">
        <x:v>VINTAGE·HEADS·AND·TAILS·CARD·GAME·</x:v>
      </x:c>
      <x:c r="F235" s="16" t="str">
        <x:v>VINTAGE·HEADS·AND·TAILS·CARD·GAME</x:v>
      </x:c>
      <x:c r="G235" s="16" t="str">
        <x:v>Trailing spaces: 1</x:v>
      </x:c>
    </x:row>
    <x:row r="236" ht="41" customHeight="1">
      <x:c r="A236" s="10" t="n">
        <x:v>1099</x:v>
      </x:c>
      <x:c r="B236" s="2" t="str">
        <x:v>Description</x:v>
      </x:c>
      <x:c r="C236" s="16" t="str">
        <x:v>BLUE PAPER PARASOL </x:v>
      </x:c>
      <x:c r="D236" s="16" t="str">
        <x:v>BLUE PAPER PARASOL</x:v>
      </x:c>
      <x:c r="E236" s="16" t="str">
        <x:v>BLUE·PAPER·PARASOL·</x:v>
      </x:c>
      <x:c r="F236" s="16" t="str">
        <x:v>BLUE·PAPER·PARASOL</x:v>
      </x:c>
      <x:c r="G236" s="16" t="str">
        <x:v>Trailing spaces: 1</x:v>
      </x:c>
    </x:row>
    <x:row r="237" ht="41" customHeight="1">
      <x:c r="A237" s="10" t="n">
        <x:v>1102</x:v>
      </x:c>
      <x:c r="B237" s="2" t="str">
        <x:v>Description</x:v>
      </x:c>
      <x:c r="C237" s="16" t="str">
        <x:v>VICTORIAN  METAL POSTCARD SPRING</x:v>
      </x:c>
      <x:c r="D237" s="16" t="str">
        <x:v>VICTORIAN METAL POSTCARD SPRING</x:v>
      </x:c>
      <x:c r="E237" s="16" t="str">
        <x:v>VICTORIAN··METAL·POSTCARD·SPRING</x:v>
      </x:c>
      <x:c r="F237" s="16" t="str">
        <x:v>VICTORIAN·METAL·POSTCARD·SPRING</x:v>
      </x:c>
      <x:c r="G237" s="16" t="str">
        <x:v>Extra internal spaces: 1</x:v>
      </x:c>
    </x:row>
    <x:row r="238" ht="41" customHeight="1">
      <x:c r="A238" s="10" t="n">
        <x:v>1120</x:v>
      </x:c>
      <x:c r="B238" s="2" t="str">
        <x:v>Description</x:v>
      </x:c>
      <x:c r="C238" s="16" t="str">
        <x:v>HOT WATER BOTTLE BABUSHKA </x:v>
      </x:c>
      <x:c r="D238" s="16" t="str">
        <x:v>HOT WATER BOTTLE BABUSHKA</x:v>
      </x:c>
      <x:c r="E238" s="16" t="str">
        <x:v>HOT·WATER·BOTTLE·BABUSHKA·</x:v>
      </x:c>
      <x:c r="F238" s="16" t="str">
        <x:v>HOT·WATER·BOTTLE·BABUSHKA</x:v>
      </x:c>
      <x:c r="G238" s="16" t="str">
        <x:v>Trailing spaces: 1</x:v>
      </x:c>
    </x:row>
    <x:row r="239" ht="41" customHeight="1">
      <x:c r="A239" s="10" t="n">
        <x:v>1132</x:v>
      </x:c>
      <x:c r="B239" s="2" t="str">
        <x:v>Description</x:v>
      </x:c>
      <x:c r="C239" s="16" t="str">
        <x:v>PACK 3 BOXES BIRD PANNETONE </x:v>
      </x:c>
      <x:c r="D239" s="16" t="str">
        <x:v>PACK 3 BOXES BIRD PANNETONE</x:v>
      </x:c>
      <x:c r="E239" s="16" t="str">
        <x:v>PACK·3·BOXES·BIRD·PANNETONE·</x:v>
      </x:c>
      <x:c r="F239" s="16" t="str">
        <x:v>PACK·3·BOXES·BIRD·PANNETONE</x:v>
      </x:c>
      <x:c r="G239" s="16" t="str">
        <x:v>Trailing spaces: 1</x:v>
      </x:c>
    </x:row>
    <x:row r="240" ht="41" customHeight="1">
      <x:c r="A240" s="10" t="n">
        <x:v>1136</x:v>
      </x:c>
      <x:c r="B240" s="2" t="str">
        <x:v>Description</x:v>
      </x:c>
      <x:c r="C240" s="16" t="str">
        <x:v>PARTY CONE CHRISTMAS DECORATION </x:v>
      </x:c>
      <x:c r="D240" s="16" t="str">
        <x:v>PARTY CONE CHRISTMAS DECORATION</x:v>
      </x:c>
      <x:c r="E240" s="16" t="str">
        <x:v>PARTY·CONE·CHRISTMAS·DECORATION·</x:v>
      </x:c>
      <x:c r="F240" s="16" t="str">
        <x:v>PARTY·CONE·CHRISTMAS·DECORATION</x:v>
      </x:c>
      <x:c r="G240" s="16" t="str">
        <x:v>Trailing spaces: 1</x:v>
      </x:c>
    </x:row>
    <x:row r="241" ht="41" customHeight="1">
      <x:c r="A241" s="10" t="n">
        <x:v>1140</x:v>
      </x:c>
      <x:c r="B241" s="2" t="str">
        <x:v>Description</x:v>
      </x:c>
      <x:c r="C241" s="16" t="str">
        <x:v>PACK OF 12 LONDON TISSUES </x:v>
      </x:c>
      <x:c r="D241" s="16" t="str">
        <x:v>PACK OF 12 LONDON TISSUES</x:v>
      </x:c>
      <x:c r="E241" s="16" t="str">
        <x:v>PACK·OF·12·LONDON·TISSUES·</x:v>
      </x:c>
      <x:c r="F241" s="16" t="str">
        <x:v>PACK·OF·12·LONDON·TISSUES</x:v>
      </x:c>
      <x:c r="G241" s="16" t="str">
        <x:v>Trailing spaces: 1</x:v>
      </x:c>
    </x:row>
    <x:row r="242" ht="41" customHeight="1">
      <x:c r="A242" s="10" t="n">
        <x:v>1144</x:v>
      </x:c>
      <x:c r="B242" s="2" t="str">
        <x:v>Description</x:v>
      </x:c>
      <x:c r="C242" s="16" t="str">
        <x:v>ROUND SNACK BOXES SET OF4 WOODLAND </x:v>
      </x:c>
      <x:c r="D242" s="16" t="str">
        <x:v>ROUND SNACK BOXES SET OF4 WOODLAND</x:v>
      </x:c>
      <x:c r="E242" s="16" t="str">
        <x:v>ROUND·SNACK·BOXES·SET·OF4·WOODLAND·</x:v>
      </x:c>
      <x:c r="F242" s="16" t="str">
        <x:v>ROUND·SNACK·BOXES·SET·OF4·WOODLAND</x:v>
      </x:c>
      <x:c r="G242" s="16" t="str">
        <x:v>Trailing spaces: 1</x:v>
      </x:c>
    </x:row>
    <x:row r="243" ht="41" customHeight="1">
      <x:c r="A243" s="10" t="n">
        <x:v>1145</x:v>
      </x:c>
      <x:c r="B243" s="2" t="str">
        <x:v>Description</x:v>
      </x:c>
      <x:c r="C243" s="16" t="str">
        <x:v>RIBBON REEL STRIPES DESIGN </x:v>
      </x:c>
      <x:c r="D243" s="16" t="str">
        <x:v>RIBBON REEL STRIPES DESIGN</x:v>
      </x:c>
      <x:c r="E243" s="16" t="str">
        <x:v>RIBBON·REEL·STRIPES·DESIGN·</x:v>
      </x:c>
      <x:c r="F243" s="16" t="str">
        <x:v>RIBBON·REEL·STRIPES·DESIGN</x:v>
      </x:c>
      <x:c r="G243" s="16" t="str">
        <x:v>Trailing spaces: 1</x:v>
      </x:c>
    </x:row>
    <x:row r="244" ht="41" customHeight="1">
      <x:c r="A244" s="10" t="n">
        <x:v>1166</x:v>
      </x:c>
      <x:c r="B244" s="2" t="str">
        <x:v>Description</x:v>
      </x:c>
      <x:c r="C244" s="16" t="str">
        <x:v> SET 2 TEA TOWELS I LOVE LONDON </x:v>
      </x:c>
      <x:c r="D244" s="16" t="str">
        <x:v>SET 2 TEA TOWELS I LOVE LONDON</x:v>
      </x:c>
      <x:c r="E244" s="16" t="str">
        <x:v>·SET·2·TEA·TOWELS·I·LOVE·LONDON·</x:v>
      </x:c>
      <x:c r="F244" s="16" t="str">
        <x:v>SET·2·TEA·TOWELS·I·LOVE·LONDON</x:v>
      </x:c>
      <x:c r="G244" s="16" t="str">
        <x:v>Leading spaces: 1; Trailing spaces: 1</x:v>
      </x:c>
    </x:row>
    <x:row r="245" ht="41" customHeight="1">
      <x:c r="A245" s="10" t="n">
        <x:v>1178</x:v>
      </x:c>
      <x:c r="B245" s="2" t="str">
        <x:v>Description</x:v>
      </x:c>
      <x:c r="C245" s="16" t="str">
        <x:v>WOODEN ROUNDERS GARDEN SET </x:v>
      </x:c>
      <x:c r="D245" s="16" t="str">
        <x:v>WOODEN ROUNDERS GARDEN SET</x:v>
      </x:c>
      <x:c r="E245" s="16" t="str">
        <x:v>WOODEN·ROUNDERS·GARDEN·SET·</x:v>
      </x:c>
      <x:c r="F245" s="16" t="str">
        <x:v>WOODEN·ROUNDERS·GARDEN·SET</x:v>
      </x:c>
      <x:c r="G245" s="16" t="str">
        <x:v>Trailing spaces: 1</x:v>
      </x:c>
    </x:row>
    <x:row r="246" ht="41" customHeight="1">
      <x:c r="A246" s="10" t="n">
        <x:v>1179</x:v>
      </x:c>
      <x:c r="B246" s="2" t="str">
        <x:v>Description</x:v>
      </x:c>
      <x:c r="C246" s="16" t="str">
        <x:v>CHILDS BREAKFAST SET DOLLY GIRL </x:v>
      </x:c>
      <x:c r="D246" s="16" t="str">
        <x:v>CHILDS BREAKFAST SET DOLLY GIRL</x:v>
      </x:c>
      <x:c r="E246" s="16" t="str">
        <x:v>CHILDS·BREAKFAST·SET·DOLLY·GIRL·</x:v>
      </x:c>
      <x:c r="F246" s="16" t="str">
        <x:v>CHILDS·BREAKFAST·SET·DOLLY·GIRL</x:v>
      </x:c>
      <x:c r="G246" s="16" t="str">
        <x:v>Trailing spaces: 1</x:v>
      </x:c>
    </x:row>
    <x:row r="247" ht="41" customHeight="1">
      <x:c r="A247" s="10" t="n">
        <x:v>1180</x:v>
      </x:c>
      <x:c r="B247" s="2" t="str">
        <x:v>Description</x:v>
      </x:c>
      <x:c r="C247" s="16" t="str">
        <x:v>CHILDS BREAKFAST SET SPACEBOY </x:v>
      </x:c>
      <x:c r="D247" s="16" t="str">
        <x:v>CHILDS BREAKFAST SET SPACEBOY</x:v>
      </x:c>
      <x:c r="E247" s="16" t="str">
        <x:v>CHILDS·BREAKFAST·SET·SPACEBOY·</x:v>
      </x:c>
      <x:c r="F247" s="16" t="str">
        <x:v>CHILDS·BREAKFAST·SET·SPACEBOY</x:v>
      </x:c>
      <x:c r="G247" s="16" t="str">
        <x:v>Trailing spaces: 1</x:v>
      </x:c>
    </x:row>
    <x:row r="248" ht="41" customHeight="1">
      <x:c r="A248" s="10" t="n">
        <x:v>1182</x:v>
      </x:c>
      <x:c r="B248" s="2" t="str">
        <x:v>Description</x:v>
      </x:c>
      <x:c r="C248" s="16" t="str">
        <x:v>ROSE COTTAGE KEEPSAKE BOX </x:v>
      </x:c>
      <x:c r="D248" s="16" t="str">
        <x:v>ROSE COTTAGE KEEPSAKE BOX</x:v>
      </x:c>
      <x:c r="E248" s="16" t="str">
        <x:v>ROSE·COTTAGE·KEEPSAKE·BOX·</x:v>
      </x:c>
      <x:c r="F248" s="16" t="str">
        <x:v>ROSE·COTTAGE·KEEPSAKE·BOX</x:v>
      </x:c>
      <x:c r="G248" s="16" t="str">
        <x:v>Trailing spaces: 1</x:v>
      </x:c>
    </x:row>
    <x:row r="249" ht="41" customHeight="1">
      <x:c r="A249" s="10" t="n">
        <x:v>1185</x:v>
      </x:c>
      <x:c r="B249" s="2" t="str">
        <x:v>Description</x:v>
      </x:c>
      <x:c r="C249" s="16" t="str">
        <x:v>STAR PORTABLE TABLE LIGHT </x:v>
      </x:c>
      <x:c r="D249" s="16" t="str">
        <x:v>STAR PORTABLE TABLE LIGHT</x:v>
      </x:c>
      <x:c r="E249" s="16" t="str">
        <x:v>STAR·PORTABLE·TABLE·LIGHT·</x:v>
      </x:c>
      <x:c r="F249" s="16" t="str">
        <x:v>STAR·PORTABLE·TABLE·LIGHT</x:v>
      </x:c>
      <x:c r="G249" s="16" t="str">
        <x:v>Trailing spaces: 1</x:v>
      </x:c>
    </x:row>
    <x:row r="250" ht="41" customHeight="1">
      <x:c r="A250" s="10" t="n">
        <x:v>1194</x:v>
      </x:c>
      <x:c r="B250" s="2" t="str">
        <x:v>Description</x:v>
      </x:c>
      <x:c r="C250" s="16" t="str">
        <x:v>MILK BOTTLE WITH GLASS STOPPER </x:v>
      </x:c>
      <x:c r="D250" s="16" t="str">
        <x:v>MILK BOTTLE WITH GLASS STOPPER</x:v>
      </x:c>
      <x:c r="E250" s="16" t="str">
        <x:v>MILK·BOTTLE·WITH·GLASS·STOPPER·</x:v>
      </x:c>
      <x:c r="F250" s="16" t="str">
        <x:v>MILK·BOTTLE·WITH·GLASS·STOPPER</x:v>
      </x:c>
      <x:c r="G250" s="16" t="str">
        <x:v>Trailing spaces: 1</x:v>
      </x:c>
    </x:row>
    <x:row r="251" ht="41" customHeight="1">
      <x:c r="A251" s="10" t="n">
        <x:v>1195</x:v>
      </x:c>
      <x:c r="B251" s="2" t="str">
        <x:v>Description</x:v>
      </x:c>
      <x:c r="C251" s="16" t="str">
        <x:v>ROSES REGENCY TEACUP AND SAUCER </x:v>
      </x:c>
      <x:c r="D251" s="16" t="str">
        <x:v>ROSES REGENCY TEACUP AND SAUCER</x:v>
      </x:c>
      <x:c r="E251" s="16" t="str">
        <x:v>ROSES·REGENCY·TEACUP·AND·SAUCER·</x:v>
      </x:c>
      <x:c r="F251" s="16" t="str">
        <x:v>ROSES·REGENCY·TEACUP·AND·SAUCER</x:v>
      </x:c>
      <x:c r="G251" s="16" t="str">
        <x:v>Trailing spaces: 1</x:v>
      </x:c>
    </x:row>
    <x:row r="252" ht="41" customHeight="1">
      <x:c r="A252" s="10" t="n">
        <x:v>1198</x:v>
      </x:c>
      <x:c r="B252" s="2" t="str">
        <x:v>Description</x:v>
      </x:c>
      <x:c r="C252" s="16" t="str">
        <x:v>WELCOME  WOODEN BLOCK LETTERS</x:v>
      </x:c>
      <x:c r="D252" s="16" t="str">
        <x:v>WELCOME WOODEN BLOCK LETTERS</x:v>
      </x:c>
      <x:c r="E252" s="16" t="str">
        <x:v>WELCOME··WOODEN·BLOCK·LETTERS</x:v>
      </x:c>
      <x:c r="F252" s="16" t="str">
        <x:v>WELCOME·WOODEN·BLOCK·LETTERS</x:v>
      </x:c>
      <x:c r="G252" s="16" t="str">
        <x:v>Extra internal spaces: 1</x:v>
      </x:c>
    </x:row>
    <x:row r="253" ht="41" customHeight="1">
      <x:c r="A253" s="10" t="n">
        <x:v>1211</x:v>
      </x:c>
      <x:c r="B253" s="2" t="str">
        <x:v>Description</x:v>
      </x:c>
      <x:c r="C253" s="16" t="str">
        <x:v>GLASS  BEURRE DISH</x:v>
      </x:c>
      <x:c r="D253" s="16" t="str">
        <x:v>GLASS BEURRE DISH</x:v>
      </x:c>
      <x:c r="E253" s="16" t="str">
        <x:v>GLASS··BEURRE·DISH</x:v>
      </x:c>
      <x:c r="F253" s="16" t="str">
        <x:v>GLASS·BEURRE·DISH</x:v>
      </x:c>
      <x:c r="G253" s="16" t="str">
        <x:v>Extra internal spaces: 1</x:v>
      </x:c>
    </x:row>
    <x:row r="254" ht="41" customHeight="1">
      <x:c r="A254" s="10" t="n">
        <x:v>1215</x:v>
      </x:c>
      <x:c r="B254" s="2" t="str">
        <x:v>Description</x:v>
      </x:c>
      <x:c r="C254" s="16" t="str">
        <x:v>GIN &amp; TONIC DIET GREETING CARD </x:v>
      </x:c>
      <x:c r="D254" s="16" t="str">
        <x:v>GIN &amp; TONIC DIET GREETING CARD</x:v>
      </x:c>
      <x:c r="E254" s="16" t="str">
        <x:v>GIN·&amp;·TONIC·DIET·GREETING·CARD·</x:v>
      </x:c>
      <x:c r="F254" s="16" t="str">
        <x:v>GIN·&amp;·TONIC·DIET·GREETING·CARD</x:v>
      </x:c>
      <x:c r="G254" s="16" t="str">
        <x:v>Trailing spaces: 1</x:v>
      </x:c>
    </x:row>
    <x:row r="255" ht="41" customHeight="1">
      <x:c r="A255" s="10" t="n">
        <x:v>1217</x:v>
      </x:c>
      <x:c r="B255" s="2" t="str">
        <x:v>Description</x:v>
      </x:c>
      <x:c r="C255" s="16" t="str">
        <x:v>FANCY FONT BIRTHDAY CARD, </x:v>
      </x:c>
      <x:c r="D255" s="16" t="str">
        <x:v>FANCY FONT BIRTHDAY CARD,</x:v>
      </x:c>
      <x:c r="E255" s="16" t="str">
        <x:v>FANCY·FONT·BIRTHDAY·CARD,·</x:v>
      </x:c>
      <x:c r="F255" s="16" t="str">
        <x:v>FANCY·FONT·BIRTHDAY·CARD,</x:v>
      </x:c>
      <x:c r="G255" s="16" t="str">
        <x:v>Trailing spaces: 1</x:v>
      </x:c>
    </x:row>
    <x:row r="256" ht="41" customHeight="1">
      <x:c r="A256" s="10" t="n">
        <x:v>1218</x:v>
      </x:c>
      <x:c r="B256" s="2" t="str">
        <x:v>Description</x:v>
      </x:c>
      <x:c r="C256" s="16" t="str">
        <x:v>WRAP RED APPLES </x:v>
      </x:c>
      <x:c r="D256" s="16" t="str">
        <x:v>WRAP RED APPLES</x:v>
      </x:c>
      <x:c r="E256" s="16" t="str">
        <x:v>WRAP·RED·APPLES·</x:v>
      </x:c>
      <x:c r="F256" s="16" t="str">
        <x:v>WRAP·RED·APPLES</x:v>
      </x:c>
      <x:c r="G256" s="16" t="str">
        <x:v>Trailing spaces: 1</x:v>
      </x:c>
    </x:row>
    <x:row r="257" ht="41" customHeight="1">
      <x:c r="A257" s="10" t="n">
        <x:v>1219</x:v>
      </x:c>
      <x:c r="B257" s="2" t="str">
        <x:v>Description</x:v>
      </x:c>
      <x:c r="C257" s="16" t="str">
        <x:v>RED RETROSPOT WRAP </x:v>
      </x:c>
      <x:c r="D257" s="16" t="str">
        <x:v>RED RETROSPOT WRAP</x:v>
      </x:c>
      <x:c r="E257" s="16" t="str">
        <x:v>RED·RETROSPOT·WRAP·</x:v>
      </x:c>
      <x:c r="F257" s="16" t="str">
        <x:v>RED·RETROSPOT·WRAP</x:v>
      </x:c>
      <x:c r="G257" s="16" t="str">
        <x:v>Trailing spaces: 1</x:v>
      </x:c>
    </x:row>
    <x:row r="258" ht="41" customHeight="1">
      <x:c r="A258" s="10" t="n">
        <x:v>1224</x:v>
      </x:c>
      <x:c r="B258" s="2" t="str">
        <x:v>Description</x:v>
      </x:c>
      <x:c r="C258" s="16" t="str">
        <x:v>RED RETROSPOT WRAP </x:v>
      </x:c>
      <x:c r="D258" s="16" t="str">
        <x:v>RED RETROSPOT WRAP</x:v>
      </x:c>
      <x:c r="E258" s="16" t="str">
        <x:v>RED·RETROSPOT·WRAP·</x:v>
      </x:c>
      <x:c r="F258" s="16" t="str">
        <x:v>RED·RETROSPOT·WRAP</x:v>
      </x:c>
      <x:c r="G258" s="16" t="str">
        <x:v>Trailing spaces: 1</x:v>
      </x:c>
    </x:row>
    <x:row r="259" ht="41" customHeight="1">
      <x:c r="A259" s="10" t="n">
        <x:v>1227</x:v>
      </x:c>
      <x:c r="B259" s="2" t="str">
        <x:v>Description</x:v>
      </x:c>
      <x:c r="C259" s="16" t="str">
        <x:v>ALARM CLOCK BAKELIKE RED </x:v>
      </x:c>
      <x:c r="D259" s="16" t="str">
        <x:v>ALARM CLOCK BAKELIKE RED</x:v>
      </x:c>
      <x:c r="E259" s="16" t="str">
        <x:v>ALARM·CLOCK·BAKELIKE·RED·</x:v>
      </x:c>
      <x:c r="F259" s="16" t="str">
        <x:v>ALARM·CLOCK·BAKELIKE·RED</x:v>
      </x:c>
      <x:c r="G259" s="16" t="str">
        <x:v>Trailing spaces: 1</x:v>
      </x:c>
    </x:row>
    <x:row r="260" ht="41" customHeight="1">
      <x:c r="A260" s="10" t="n">
        <x:v>1230</x:v>
      </x:c>
      <x:c r="B260" s="2" t="str">
        <x:v>Description</x:v>
      </x:c>
      <x:c r="C260" s="16" t="str">
        <x:v>PAPER CHAIN KIT 50'S CHRISTMAS </x:v>
      </x:c>
      <x:c r="D260" s="16" t="str">
        <x:v>PAPER CHAIN KIT 50'S CHRISTMAS</x:v>
      </x:c>
      <x:c r="E260" s="16" t="str">
        <x:v>PAPER·CHAIN·KIT·50'S·CHRISTMAS·</x:v>
      </x:c>
      <x:c r="F260" s="16" t="str">
        <x:v>PAPER·CHAIN·KIT·50'S·CHRISTMAS</x:v>
      </x:c>
      <x:c r="G260" s="16" t="str">
        <x:v>Trailing spaces: 1</x:v>
      </x:c>
    </x:row>
    <x:row r="261" ht="41" customHeight="1">
      <x:c r="A261" s="10" t="n">
        <x:v>1239</x:v>
      </x:c>
      <x:c r="B261" s="2" t="str">
        <x:v>Description</x:v>
      </x:c>
      <x:c r="C261" s="16" t="str">
        <x:v>GROW YOUR OWN PLANT IN A CAN </x:v>
      </x:c>
      <x:c r="D261" s="16" t="str">
        <x:v>GROW YOUR OWN PLANT IN A CAN</x:v>
      </x:c>
      <x:c r="E261" s="16" t="str">
        <x:v>GROW·YOUR·OWN·PLANT·IN·A·CAN·</x:v>
      </x:c>
      <x:c r="F261" s="16" t="str">
        <x:v>GROW·YOUR·OWN·PLANT·IN·A·CAN</x:v>
      </x:c>
      <x:c r="G261" s="16" t="str">
        <x:v>Trailing spaces: 1</x:v>
      </x:c>
    </x:row>
    <x:row r="262" ht="41" customHeight="1">
      <x:c r="A262" s="10" t="n">
        <x:v>1240</x:v>
      </x:c>
      <x:c r="B262" s="2" t="str">
        <x:v>Description</x:v>
      </x:c>
      <x:c r="C262" s="16" t="str">
        <x:v>CHILDREN'S APRON DOLLY GIRL </x:v>
      </x:c>
      <x:c r="D262" s="16" t="str">
        <x:v>CHILDREN'S APRON DOLLY GIRL</x:v>
      </x:c>
      <x:c r="E262" s="16" t="str">
        <x:v>CHILDREN'S·APRON·DOLLY·GIRL·</x:v>
      </x:c>
      <x:c r="F262" s="16" t="str">
        <x:v>CHILDREN'S·APRON·DOLLY·GIRL</x:v>
      </x:c>
      <x:c r="G262" s="16" t="str">
        <x:v>Trailing spaces: 1</x:v>
      </x:c>
    </x:row>
    <x:row r="263" ht="41" customHeight="1">
      <x:c r="A263" s="10" t="n">
        <x:v>1242</x:v>
      </x:c>
      <x:c r="B263" s="2" t="str">
        <x:v>Description</x:v>
      </x:c>
      <x:c r="C263" s="16" t="str">
        <x:v>PLASTERS IN TIN CIRCUS PARADE </x:v>
      </x:c>
      <x:c r="D263" s="16" t="str">
        <x:v>PLASTERS IN TIN CIRCUS PARADE</x:v>
      </x:c>
      <x:c r="E263" s="16" t="str">
        <x:v>PLASTERS·IN·TIN·CIRCUS·PARADE·</x:v>
      </x:c>
      <x:c r="F263" s="16" t="str">
        <x:v>PLASTERS·IN·TIN·CIRCUS·PARADE</x:v>
      </x:c>
      <x:c r="G263" s="16" t="str">
        <x:v>Trailing spaces: 1</x:v>
      </x:c>
    </x:row>
    <x:row r="264" ht="41" customHeight="1">
      <x:c r="A264" s="10" t="n">
        <x:v>1247</x:v>
      </x:c>
      <x:c r="B264" s="2" t="str">
        <x:v>Description</x:v>
      </x:c>
      <x:c r="C264" s="16" t="str">
        <x:v>MINI JIGSAW DINOSAUR </x:v>
      </x:c>
      <x:c r="D264" s="16" t="str">
        <x:v>MINI JIGSAW DINOSAUR</x:v>
      </x:c>
      <x:c r="E264" s="16" t="str">
        <x:v>MINI·JIGSAW·DINOSAUR·</x:v>
      </x:c>
      <x:c r="F264" s="16" t="str">
        <x:v>MINI·JIGSAW·DINOSAUR</x:v>
      </x:c>
      <x:c r="G264" s="16" t="str">
        <x:v>Trailing spaces: 1</x:v>
      </x:c>
    </x:row>
    <x:row r="265" ht="41" customHeight="1">
      <x:c r="A265" s="10" t="n">
        <x:v>1249</x:v>
      </x:c>
      <x:c r="B265" s="2" t="str">
        <x:v>Description</x:v>
      </x:c>
      <x:c r="C265" s="16" t="str">
        <x:v>MINI JIGSAW BAKE A CAKE </x:v>
      </x:c>
      <x:c r="D265" s="16" t="str">
        <x:v>MINI JIGSAW BAKE A CAKE</x:v>
      </x:c>
      <x:c r="E265" s="16" t="str">
        <x:v>MINI·JIGSAW·BAKE·A·CAKE·</x:v>
      </x:c>
      <x:c r="F265" s="16" t="str">
        <x:v>MINI·JIGSAW·BAKE·A·CAKE</x:v>
      </x:c>
      <x:c r="G265" s="16" t="str">
        <x:v>Trailing spaces: 1</x:v>
      </x:c>
    </x:row>
    <x:row r="266" ht="41" customHeight="1">
      <x:c r="A266" s="10" t="n">
        <x:v>1250</x:v>
      </x:c>
      <x:c r="B266" s="2" t="str">
        <x:v>Description</x:v>
      </x:c>
      <x:c r="C266" s="16" t="str">
        <x:v>MINI JIGSAW CIRCUS PARADE </x:v>
      </x:c>
      <x:c r="D266" s="16" t="str">
        <x:v>MINI JIGSAW CIRCUS PARADE</x:v>
      </x:c>
      <x:c r="E266" s="16" t="str">
        <x:v>MINI·JIGSAW·CIRCUS·PARADE·</x:v>
      </x:c>
      <x:c r="F266" s="16" t="str">
        <x:v>MINI·JIGSAW·CIRCUS·PARADE</x:v>
      </x:c>
      <x:c r="G266" s="16" t="str">
        <x:v>Trailing spaces: 1</x:v>
      </x:c>
    </x:row>
    <x:row r="267" ht="41" customHeight="1">
      <x:c r="A267" s="10" t="n">
        <x:v>1252</x:v>
      </x:c>
      <x:c r="B267" s="2" t="str">
        <x:v>Description</x:v>
      </x:c>
      <x:c r="C267" s="16" t="str">
        <x:v>MAGIC DRAWING SLATE SPACEBOY </x:v>
      </x:c>
      <x:c r="D267" s="16" t="str">
        <x:v>MAGIC DRAWING SLATE SPACEBOY</x:v>
      </x:c>
      <x:c r="E267" s="16" t="str">
        <x:v>MAGIC·DRAWING·SLATE·SPACEBOY·</x:v>
      </x:c>
      <x:c r="F267" s="16" t="str">
        <x:v>MAGIC·DRAWING·SLATE·SPACEBOY</x:v>
      </x:c>
      <x:c r="G267" s="16" t="str">
        <x:v>Trailing spaces: 1</x:v>
      </x:c>
    </x:row>
    <x:row r="268" ht="41" customHeight="1">
      <x:c r="A268" s="10" t="n">
        <x:v>1253</x:v>
      </x:c>
      <x:c r="B268" s="2" t="str">
        <x:v>Description</x:v>
      </x:c>
      <x:c r="C268" s="16" t="str">
        <x:v>MAGIC DRAWING SLATE DOLLY GIRL </x:v>
      </x:c>
      <x:c r="D268" s="16" t="str">
        <x:v>MAGIC DRAWING SLATE DOLLY GIRL</x:v>
      </x:c>
      <x:c r="E268" s="16" t="str">
        <x:v>MAGIC·DRAWING·SLATE·DOLLY·GIRL·</x:v>
      </x:c>
      <x:c r="F268" s="16" t="str">
        <x:v>MAGIC·DRAWING·SLATE·DOLLY·GIRL</x:v>
      </x:c>
      <x:c r="G268" s="16" t="str">
        <x:v>Trailing spaces: 1</x:v>
      </x:c>
    </x:row>
    <x:row r="269" ht="41" customHeight="1">
      <x:c r="A269" s="10" t="n">
        <x:v>1254</x:v>
      </x:c>
      <x:c r="B269" s="2" t="str">
        <x:v>Description</x:v>
      </x:c>
      <x:c r="C269" s="16" t="str">
        <x:v>MAGIC DRAWING SLATE CIRCUS PARADE  </x:v>
      </x:c>
      <x:c r="D269" s="16" t="str">
        <x:v>MAGIC DRAWING SLATE CIRCUS PARADE</x:v>
      </x:c>
      <x:c r="E269" s="16" t="str">
        <x:v>MAGIC·DRAWING·SLATE·CIRCUS·PARADE··</x:v>
      </x:c>
      <x:c r="F269" s="16" t="str">
        <x:v>MAGIC·DRAWING·SLATE·CIRCUS·PARADE</x:v>
      </x:c>
      <x:c r="G269" s="16" t="str">
        <x:v>Trailing spaces: 2</x:v>
      </x:c>
    </x:row>
    <x:row r="270" ht="41" customHeight="1">
      <x:c r="A270" s="10" t="n">
        <x:v>1257</x:v>
      </x:c>
      <x:c r="B270" s="2" t="str">
        <x:v>Description</x:v>
      </x:c>
      <x:c r="C270" s="16" t="str">
        <x:v>CARD PARTY GAMES </x:v>
      </x:c>
      <x:c r="D270" s="16" t="str">
        <x:v>CARD PARTY GAMES</x:v>
      </x:c>
      <x:c r="E270" s="16" t="str">
        <x:v>CARD·PARTY·GAMES·</x:v>
      </x:c>
      <x:c r="F270" s="16" t="str">
        <x:v>CARD·PARTY·GAMES</x:v>
      </x:c>
      <x:c r="G270" s="16" t="str">
        <x:v>Trailing spaces: 1</x:v>
      </x:c>
    </x:row>
    <x:row r="271" ht="41" customHeight="1">
      <x:c r="A271" s="10" t="n">
        <x:v>1258</x:v>
      </x:c>
      <x:c r="B271" s="2" t="str">
        <x:v>Description</x:v>
      </x:c>
      <x:c r="C271" s="16" t="str">
        <x:v>BOOZE &amp; WOMEN GREETING CARD </x:v>
      </x:c>
      <x:c r="D271" s="16" t="str">
        <x:v>BOOZE &amp; WOMEN GREETING CARD</x:v>
      </x:c>
      <x:c r="E271" s="16" t="str">
        <x:v>BOOZE·&amp;·WOMEN·GREETING·CARD·</x:v>
      </x:c>
      <x:c r="F271" s="16" t="str">
        <x:v>BOOZE·&amp;·WOMEN·GREETING·CARD</x:v>
      </x:c>
      <x:c r="G271" s="16" t="str">
        <x:v>Trailing spaces: 1</x:v>
      </x:c>
    </x:row>
    <x:row r="272" ht="41" customHeight="1">
      <x:c r="A272" s="10" t="n">
        <x:v>1259</x:v>
      </x:c>
      <x:c r="B272" s="2" t="str">
        <x:v>Description</x:v>
      </x:c>
      <x:c r="C272" s="16" t="str">
        <x:v>FANCY FONT BIRTHDAY CARD, </x:v>
      </x:c>
      <x:c r="D272" s="16" t="str">
        <x:v>FANCY FONT BIRTHDAY CARD,</x:v>
      </x:c>
      <x:c r="E272" s="16" t="str">
        <x:v>FANCY·FONT·BIRTHDAY·CARD,·</x:v>
      </x:c>
      <x:c r="F272" s="16" t="str">
        <x:v>FANCY·FONT·BIRTHDAY·CARD,</x:v>
      </x:c>
      <x:c r="G272" s="16" t="str">
        <x:v>Trailing spaces: 1</x:v>
      </x:c>
    </x:row>
    <x:row r="273" ht="41" customHeight="1">
      <x:c r="A273" s="10" t="n">
        <x:v>1265</x:v>
      </x:c>
      <x:c r="B273" s="2" t="str">
        <x:v>Description</x:v>
      </x:c>
      <x:c r="C273" s="16" t="str">
        <x:v>PACK OF 12 SUKI TISSUES </x:v>
      </x:c>
      <x:c r="D273" s="16" t="str">
        <x:v>PACK OF 12 SUKI TISSUES</x:v>
      </x:c>
      <x:c r="E273" s="16" t="str">
        <x:v>PACK·OF·12·SUKI·TISSUES·</x:v>
      </x:c>
      <x:c r="F273" s="16" t="str">
        <x:v>PACK·OF·12·SUKI·TISSUES</x:v>
      </x:c>
      <x:c r="G273" s="16" t="str">
        <x:v>Trailing spaces: 1</x:v>
      </x:c>
    </x:row>
    <x:row r="274" ht="41" customHeight="1">
      <x:c r="A274" s="10" t="n">
        <x:v>1266</x:v>
      </x:c>
      <x:c r="B274" s="2" t="str">
        <x:v>Description</x:v>
      </x:c>
      <x:c r="C274" s="16" t="str">
        <x:v>PACK OF 12 WOODLAND TISSUES </x:v>
      </x:c>
      <x:c r="D274" s="16" t="str">
        <x:v>PACK OF 12 WOODLAND TISSUES</x:v>
      </x:c>
      <x:c r="E274" s="16" t="str">
        <x:v>PACK·OF·12·WOODLAND·TISSUES·</x:v>
      </x:c>
      <x:c r="F274" s="16" t="str">
        <x:v>PACK·OF·12·WOODLAND·TISSUES</x:v>
      </x:c>
      <x:c r="G274" s="16" t="str">
        <x:v>Trailing spaces: 1</x:v>
      </x:c>
    </x:row>
    <x:row r="275" ht="41" customHeight="1">
      <x:c r="A275" s="10" t="n">
        <x:v>1269</x:v>
      </x:c>
      <x:c r="B275" s="2" t="str">
        <x:v>Description</x:v>
      </x:c>
      <x:c r="C275" s="16" t="str">
        <x:v>PACK OF 12 BLUE PAISLEY TISSUES </x:v>
      </x:c>
      <x:c r="D275" s="16" t="str">
        <x:v>PACK OF 12 BLUE PAISLEY TISSUES</x:v>
      </x:c>
      <x:c r="E275" s="16" t="str">
        <x:v>PACK·OF·12·BLUE·PAISLEY·TISSUES·</x:v>
      </x:c>
      <x:c r="F275" s="16" t="str">
        <x:v>PACK·OF·12·BLUE·PAISLEY·TISSUES</x:v>
      </x:c>
      <x:c r="G275" s="16" t="str">
        <x:v>Trailing spaces: 1</x:v>
      </x:c>
    </x:row>
    <x:row r="276" ht="41" customHeight="1">
      <x:c r="A276" s="10" t="n">
        <x:v>1270</x:v>
      </x:c>
      <x:c r="B276" s="2" t="str">
        <x:v>Description</x:v>
      </x:c>
      <x:c r="C276" s="16" t="str">
        <x:v>PACK OF 12 CIRCUS PARADE TISSUES </x:v>
      </x:c>
      <x:c r="D276" s="16" t="str">
        <x:v>PACK OF 12 CIRCUS PARADE TISSUES</x:v>
      </x:c>
      <x:c r="E276" s="16" t="str">
        <x:v>PACK·OF·12·CIRCUS·PARADE·TISSUES·</x:v>
      </x:c>
      <x:c r="F276" s="16" t="str">
        <x:v>PACK·OF·12·CIRCUS·PARADE·TISSUES</x:v>
      </x:c>
      <x:c r="G276" s="16" t="str">
        <x:v>Trailing spaces: 1</x:v>
      </x:c>
    </x:row>
    <x:row r="277" ht="41" customHeight="1">
      <x:c r="A277" s="10" t="n">
        <x:v>1271</x:v>
      </x:c>
      <x:c r="B277" s="2" t="str">
        <x:v>Description</x:v>
      </x:c>
      <x:c r="C277" s="16" t="str">
        <x:v>PACK OF 12 RED RETROSPOT TISSUES </x:v>
      </x:c>
      <x:c r="D277" s="16" t="str">
        <x:v>PACK OF 12 RED RETROSPOT TISSUES</x:v>
      </x:c>
      <x:c r="E277" s="16" t="str">
        <x:v>PACK·OF·12·RED·RETROSPOT·TISSUES·</x:v>
      </x:c>
      <x:c r="F277" s="16" t="str">
        <x:v>PACK·OF·12·RED·RETROSPOT·TISSUES</x:v>
      </x:c>
      <x:c r="G277" s="16" t="str">
        <x:v>Trailing spaces: 1</x:v>
      </x:c>
    </x:row>
    <x:row r="278" ht="41" customHeight="1">
      <x:c r="A278" s="10" t="n">
        <x:v>1275</x:v>
      </x:c>
      <x:c r="B278" s="2" t="str">
        <x:v>Description</x:v>
      </x:c>
      <x:c r="C278" s="16" t="str">
        <x:v>PACK OF 12 PINK PAISLEY TISSUES </x:v>
      </x:c>
      <x:c r="D278" s="16" t="str">
        <x:v>PACK OF 12 PINK PAISLEY TISSUES</x:v>
      </x:c>
      <x:c r="E278" s="16" t="str">
        <x:v>PACK·OF·12·PINK·PAISLEY·TISSUES·</x:v>
      </x:c>
      <x:c r="F278" s="16" t="str">
        <x:v>PACK·OF·12·PINK·PAISLEY·TISSUES</x:v>
      </x:c>
      <x:c r="G278" s="16" t="str">
        <x:v>Trailing spaces: 1</x:v>
      </x:c>
    </x:row>
    <x:row r="279" ht="41" customHeight="1">
      <x:c r="A279" s="10" t="n">
        <x:v>1276</x:v>
      </x:c>
      <x:c r="B279" s="2" t="str">
        <x:v>Description</x:v>
      </x:c>
      <x:c r="C279" s="16" t="str">
        <x:v>PLASTERS IN TIN VINTAGE PAISLEY </x:v>
      </x:c>
      <x:c r="D279" s="16" t="str">
        <x:v>PLASTERS IN TIN VINTAGE PAISLEY</x:v>
      </x:c>
      <x:c r="E279" s="16" t="str">
        <x:v>PLASTERS·IN·TIN·VINTAGE·PAISLEY·</x:v>
      </x:c>
      <x:c r="F279" s="16" t="str">
        <x:v>PLASTERS·IN·TIN·VINTAGE·PAISLEY</x:v>
      </x:c>
      <x:c r="G279" s="16" t="str">
        <x:v>Trailing spaces: 1</x:v>
      </x:c>
    </x:row>
    <x:row r="280" ht="41" customHeight="1">
      <x:c r="A280" s="10" t="n">
        <x:v>1277</x:v>
      </x:c>
      <x:c r="B280" s="2" t="str">
        <x:v>Description</x:v>
      </x:c>
      <x:c r="C280" s="16" t="str">
        <x:v>POLKADOT RAIN HAT </x:v>
      </x:c>
      <x:c r="D280" s="16" t="str">
        <x:v>POLKADOT RAIN HAT</x:v>
      </x:c>
      <x:c r="E280" s="16" t="str">
        <x:v>POLKADOT·RAIN·HAT·</x:v>
      </x:c>
      <x:c r="F280" s="16" t="str">
        <x:v>POLKADOT·RAIN·HAT</x:v>
      </x:c>
      <x:c r="G280" s="16" t="str">
        <x:v>Trailing spaces: 1</x:v>
      </x:c>
    </x:row>
    <x:row r="281" ht="41" customHeight="1">
      <x:c r="A281" s="10" t="n">
        <x:v>1278</x:v>
      </x:c>
      <x:c r="B281" s="2" t="str">
        <x:v>Description</x:v>
      </x:c>
      <x:c r="C281" s="16" t="str">
        <x:v>SET/20 RED RETROSPOT PAPER NAPKINS </x:v>
      </x:c>
      <x:c r="D281" s="16" t="str">
        <x:v>SET/20 RED RETROSPOT PAPER NAPKINS</x:v>
      </x:c>
      <x:c r="E281" s="16" t="str">
        <x:v>SET/20·RED·RETROSPOT·PAPER·NAPKINS·</x:v>
      </x:c>
      <x:c r="F281" s="16" t="str">
        <x:v>SET/20·RED·RETROSPOT·PAPER·NAPKINS</x:v>
      </x:c>
      <x:c r="G281" s="16" t="str">
        <x:v>Trailing spaces: 1</x:v>
      </x:c>
    </x:row>
    <x:row r="282" ht="41" customHeight="1">
      <x:c r="A282" s="10" t="n">
        <x:v>1294</x:v>
      </x:c>
      <x:c r="B282" s="2" t="str">
        <x:v>Description</x:v>
      </x:c>
      <x:c r="C282" s="16" t="str">
        <x:v>LARGE POPCORN HOLDER </x:v>
      </x:c>
      <x:c r="D282" s="16" t="str">
        <x:v>LARGE POPCORN HOLDER</x:v>
      </x:c>
      <x:c r="E282" s="16" t="str">
        <x:v>LARGE·POPCORN·HOLDER·</x:v>
      </x:c>
      <x:c r="F282" s="16" t="str">
        <x:v>LARGE·POPCORN·HOLDER</x:v>
      </x:c>
      <x:c r="G282" s="16" t="str">
        <x:v>Trailing spaces: 1</x:v>
      </x:c>
    </x:row>
    <x:row r="283" ht="41" customHeight="1">
      <x:c r="A283" s="10" t="n">
        <x:v>1297</x:v>
      </x:c>
      <x:c r="B283" s="2" t="str">
        <x:v>Description</x:v>
      </x:c>
      <x:c r="C283" s="16" t="str">
        <x:v>RECIPE BOX RETROSPOT </x:v>
      </x:c>
      <x:c r="D283" s="16" t="str">
        <x:v>RECIPE BOX RETROSPOT</x:v>
      </x:c>
      <x:c r="E283" s="16" t="str">
        <x:v>RECIPE·BOX·RETROSPOT·</x:v>
      </x:c>
      <x:c r="F283" s="16" t="str">
        <x:v>RECIPE·BOX·RETROSPOT</x:v>
      </x:c>
      <x:c r="G283" s="16" t="str">
        <x:v>Trailing spaces: 1</x:v>
      </x:c>
    </x:row>
    <x:row r="284" ht="41" customHeight="1">
      <x:c r="A284" s="10" t="n">
        <x:v>1300</x:v>
      </x:c>
      <x:c r="B284" s="2" t="str">
        <x:v>Description</x:v>
      </x:c>
      <x:c r="C284" s="16" t="str">
        <x:v>CLOTHES PEGS RETROSPOT PACK 24 </x:v>
      </x:c>
      <x:c r="D284" s="16" t="str">
        <x:v>CLOTHES PEGS RETROSPOT PACK 24</x:v>
      </x:c>
      <x:c r="E284" s="16" t="str">
        <x:v>CLOTHES·PEGS·RETROSPOT·PACK·24·</x:v>
      </x:c>
      <x:c r="F284" s="16" t="str">
        <x:v>CLOTHES·PEGS·RETROSPOT·PACK·24</x:v>
      </x:c>
      <x:c r="G284" s="16" t="str">
        <x:v>Trailing spaces: 1</x:v>
      </x:c>
    </x:row>
    <x:row r="285" ht="41" customHeight="1">
      <x:c r="A285" s="10" t="n">
        <x:v>1303</x:v>
      </x:c>
      <x:c r="B285" s="2" t="str">
        <x:v>Description</x:v>
      </x:c>
      <x:c r="C285" s="16" t="str">
        <x:v>COOK WITH WINE METAL SIGN </x:v>
      </x:c>
      <x:c r="D285" s="16" t="str">
        <x:v>COOK WITH WINE METAL SIGN</x:v>
      </x:c>
      <x:c r="E285" s="16" t="str">
        <x:v>COOK·WITH·WINE·METAL·SIGN·</x:v>
      </x:c>
      <x:c r="F285" s="16" t="str">
        <x:v>COOK·WITH·WINE·METAL·SIGN</x:v>
      </x:c>
      <x:c r="G285" s="16" t="str">
        <x:v>Trailing spaces: 1</x:v>
      </x:c>
    </x:row>
    <x:row r="286" ht="41" customHeight="1">
      <x:c r="A286" s="10" t="n">
        <x:v>1304</x:v>
      </x:c>
      <x:c r="B286" s="2" t="str">
        <x:v>Description</x:v>
      </x:c>
      <x:c r="C286" s="16" t="str">
        <x:v>HAND OVER THE CHOCOLATE   SIGN </x:v>
      </x:c>
      <x:c r="D286" s="16" t="str">
        <x:v>HAND OVER THE CHOCOLATE SIGN</x:v>
      </x:c>
      <x:c r="E286" s="16" t="str">
        <x:v>HAND·OVER·THE·CHOCOLATE···SIGN·</x:v>
      </x:c>
      <x:c r="F286" s="16" t="str">
        <x:v>HAND·OVER·THE·CHOCOLATE·SIGN</x:v>
      </x:c>
      <x:c r="G286" s="16" t="str">
        <x:v>Trailing spaces: 1; Extra internal spaces: 2</x:v>
      </x:c>
    </x:row>
    <x:row r="287" ht="41" customHeight="1">
      <x:c r="A287" s="10" t="n">
        <x:v>1309</x:v>
      </x:c>
      <x:c r="B287" s="2" t="str">
        <x:v>Description</x:v>
      </x:c>
      <x:c r="C287" s="16" t="str">
        <x:v>EMERGENCY FIRST AID TIN </x:v>
      </x:c>
      <x:c r="D287" s="16" t="str">
        <x:v>EMERGENCY FIRST AID TIN</x:v>
      </x:c>
      <x:c r="E287" s="16" t="str">
        <x:v>EMERGENCY·FIRST·AID·TIN·</x:v>
      </x:c>
      <x:c r="F287" s="16" t="str">
        <x:v>EMERGENCY·FIRST·AID·TIN</x:v>
      </x:c>
      <x:c r="G287" s="16" t="str">
        <x:v>Trailing spaces: 1</x:v>
      </x:c>
    </x:row>
    <x:row r="288" ht="41" customHeight="1">
      <x:c r="A288" s="10" t="n">
        <x:v>1315</x:v>
      </x:c>
      <x:c r="B288" s="2" t="str">
        <x:v>Description</x:v>
      </x:c>
      <x:c r="C288" s="16" t="str">
        <x:v>CHEST OF DRAWERS GINGHAM HEART </x:v>
      </x:c>
      <x:c r="D288" s="16" t="str">
        <x:v>CHEST OF DRAWERS GINGHAM HEART</x:v>
      </x:c>
      <x:c r="E288" s="16" t="str">
        <x:v>CHEST·OF·DRAWERS·GINGHAM·HEART·</x:v>
      </x:c>
      <x:c r="F288" s="16" t="str">
        <x:v>CHEST·OF·DRAWERS·GINGHAM·HEART</x:v>
      </x:c>
      <x:c r="G288" s="16" t="str">
        <x:v>Trailing spaces: 1</x:v>
      </x:c>
    </x:row>
    <x:row r="289" ht="41" customHeight="1">
      <x:c r="A289" s="10" t="n">
        <x:v>1324</x:v>
      </x:c>
      <x:c r="B289" s="2" t="str">
        <x:v>Description</x:v>
      </x:c>
      <x:c r="C289" s="16" t="str">
        <x:v>NOEL WOODEN BLOCK LETTERS </x:v>
      </x:c>
      <x:c r="D289" s="16" t="str">
        <x:v>NOEL WOODEN BLOCK LETTERS</x:v>
      </x:c>
      <x:c r="E289" s="16" t="str">
        <x:v>NOEL·WOODEN·BLOCK·LETTERS·</x:v>
      </x:c>
      <x:c r="F289" s="16" t="str">
        <x:v>NOEL·WOODEN·BLOCK·LETTERS</x:v>
      </x:c>
      <x:c r="G289" s="16" t="str">
        <x:v>Trailing spaces: 1</x:v>
      </x:c>
    </x:row>
    <x:row r="290" ht="41" customHeight="1">
      <x:c r="A290" s="10" t="n">
        <x:v>1327</x:v>
      </x:c>
      <x:c r="B290" s="2" t="str">
        <x:v>Description</x:v>
      </x:c>
      <x:c r="C290" s="16" t="str">
        <x:v>LOVEBIRD HANGING DECORATION WHITE </x:v>
      </x:c>
      <x:c r="D290" s="16" t="str">
        <x:v>LOVEBIRD HANGING DECORATION WHITE</x:v>
      </x:c>
      <x:c r="E290" s="16" t="str">
        <x:v>LOVEBIRD·HANGING·DECORATION·WHITE·</x:v>
      </x:c>
      <x:c r="F290" s="16" t="str">
        <x:v>LOVEBIRD·HANGING·DECORATION·WHITE</x:v>
      </x:c>
      <x:c r="G290" s="16" t="str">
        <x:v>Trailing spaces: 1</x:v>
      </x:c>
    </x:row>
    <x:row r="291" ht="41" customHeight="1">
      <x:c r="A291" s="10" t="n">
        <x:v>1333</x:v>
      </x:c>
      <x:c r="B291" s="2" t="str">
        <x:v>Description</x:v>
      </x:c>
      <x:c r="C291" s="16" t="str">
        <x:v>OFFICE MUG WARMER BLACK+SILVER </x:v>
      </x:c>
      <x:c r="D291" s="16" t="str">
        <x:v>OFFICE MUG WARMER BLACK+SILVER</x:v>
      </x:c>
      <x:c r="E291" s="16" t="str">
        <x:v>OFFICE·MUG·WARMER·BLACK+SILVER·</x:v>
      </x:c>
      <x:c r="F291" s="16" t="str">
        <x:v>OFFICE·MUG·WARMER·BLACK+SILVER</x:v>
      </x:c>
      <x:c r="G291" s="16" t="str">
        <x:v>Trailing spaces: 1</x:v>
      </x:c>
    </x:row>
    <x:row r="292" ht="41" customHeight="1">
      <x:c r="A292" s="10" t="n">
        <x:v>1341</x:v>
      </x:c>
      <x:c r="B292" s="2" t="str">
        <x:v>Description</x:v>
      </x:c>
      <x:c r="C292" s="16" t="str">
        <x:v>SMALL REGAL  SILVER CANDLEPOT </x:v>
      </x:c>
      <x:c r="D292" s="16" t="str">
        <x:v>SMALL REGAL SILVER CANDLEPOT</x:v>
      </x:c>
      <x:c r="E292" s="16" t="str">
        <x:v>SMALL·REGAL··SILVER·CANDLEPOT·</x:v>
      </x:c>
      <x:c r="F292" s="16" t="str">
        <x:v>SMALL·REGAL·SILVER·CANDLEPOT</x:v>
      </x:c>
      <x:c r="G292" s="16" t="str">
        <x:v>Trailing spaces: 1; Extra internal spaces: 1</x:v>
      </x:c>
    </x:row>
    <x:row r="293" ht="41" customHeight="1">
      <x:c r="A293" s="10" t="n">
        <x:v>1357</x:v>
      </x:c>
      <x:c r="B293" s="2" t="str">
        <x:v>Description</x:v>
      </x:c>
      <x:c r="C293" s="16" t="str">
        <x:v>PAPER CHAIN KIT 50'S CHRISTMAS </x:v>
      </x:c>
      <x:c r="D293" s="16" t="str">
        <x:v>PAPER CHAIN KIT 50'S CHRISTMAS</x:v>
      </x:c>
      <x:c r="E293" s="16" t="str">
        <x:v>PAPER·CHAIN·KIT·50'S·CHRISTMAS·</x:v>
      </x:c>
      <x:c r="F293" s="16" t="str">
        <x:v>PAPER·CHAIN·KIT·50'S·CHRISTMAS</x:v>
      </x:c>
      <x:c r="G293" s="16" t="str">
        <x:v>Trailing spaces: 1</x:v>
      </x:c>
    </x:row>
    <x:row r="294" ht="41" customHeight="1">
      <x:c r="A294" s="10" t="n">
        <x:v>1359</x:v>
      </x:c>
      <x:c r="B294" s="2" t="str">
        <x:v>Description</x:v>
      </x:c>
      <x:c r="C294" s="16" t="str">
        <x:v>NATURAL SLATE HEART CHALKBOARD </x:v>
      </x:c>
      <x:c r="D294" s="16" t="str">
        <x:v>NATURAL SLATE HEART CHALKBOARD</x:v>
      </x:c>
      <x:c r="E294" s="16" t="str">
        <x:v>NATURAL·SLATE·HEART·CHALKBOARD·</x:v>
      </x:c>
      <x:c r="F294" s="16" t="str">
        <x:v>NATURAL·SLATE·HEART·CHALKBOARD</x:v>
      </x:c>
      <x:c r="G294" s="16" t="str">
        <x:v>Trailing spaces: 1</x:v>
      </x:c>
    </x:row>
    <x:row r="295" ht="41" customHeight="1">
      <x:c r="A295" s="10" t="n">
        <x:v>1360</x:v>
      </x:c>
      <x:c r="B295" s="2" t="str">
        <x:v>Description</x:v>
      </x:c>
      <x:c r="C295" s="16" t="str">
        <x:v>SILVER  CANDLEPOT JARDIN </x:v>
      </x:c>
      <x:c r="D295" s="16" t="str">
        <x:v>SILVER CANDLEPOT JARDIN</x:v>
      </x:c>
      <x:c r="E295" s="16" t="str">
        <x:v>SILVER··CANDLEPOT·JARDIN·</x:v>
      </x:c>
      <x:c r="F295" s="16" t="str">
        <x:v>SILVER·CANDLEPOT·JARDIN</x:v>
      </x:c>
      <x:c r="G295" s="16" t="str">
        <x:v>Trailing spaces: 1; Extra internal spaces: 1</x:v>
      </x:c>
    </x:row>
    <x:row r="296" ht="41" customHeight="1">
      <x:c r="A296" s="10" t="n">
        <x:v>1362</x:v>
      </x:c>
      <x:c r="B296" s="2" t="str">
        <x:v>Description</x:v>
      </x:c>
      <x:c r="C296" s="16" t="str">
        <x:v>POLKADOT MUG PINK </x:v>
      </x:c>
      <x:c r="D296" s="16" t="str">
        <x:v>POLKADOT MUG PINK</x:v>
      </x:c>
      <x:c r="E296" s="16" t="str">
        <x:v>POLKADOT·MUG·PINK·</x:v>
      </x:c>
      <x:c r="F296" s="16" t="str">
        <x:v>POLKADOT·MUG·PINK</x:v>
      </x:c>
      <x:c r="G296" s="16" t="str">
        <x:v>Trailing spaces: 1</x:v>
      </x:c>
    </x:row>
    <x:row r="297" ht="41" customHeight="1">
      <x:c r="A297" s="10" t="n">
        <x:v>1370</x:v>
      </x:c>
      <x:c r="B297" s="2" t="str">
        <x:v>Description</x:v>
      </x:c>
      <x:c r="C297" s="16" t="str">
        <x:v>ANTIQUE GLASS HEART DECORATION </x:v>
      </x:c>
      <x:c r="D297" s="16" t="str">
        <x:v>ANTIQUE GLASS HEART DECORATION</x:v>
      </x:c>
      <x:c r="E297" s="16" t="str">
        <x:v>ANTIQUE·GLASS·HEART·DECORATION·</x:v>
      </x:c>
      <x:c r="F297" s="16" t="str">
        <x:v>ANTIQUE·GLASS·HEART·DECORATION</x:v>
      </x:c>
      <x:c r="G297" s="16" t="str">
        <x:v>Trailing spaces: 1</x:v>
      </x:c>
    </x:row>
    <x:row r="298" ht="41" customHeight="1">
      <x:c r="A298" s="10" t="n">
        <x:v>1387</x:v>
      </x:c>
      <x:c r="B298" s="2" t="str">
        <x:v>Description</x:v>
      </x:c>
      <x:c r="C298" s="16" t="str">
        <x:v>DOORMAT ENGLISH ROSE </x:v>
      </x:c>
      <x:c r="D298" s="16" t="str">
        <x:v>DOORMAT ENGLISH ROSE</x:v>
      </x:c>
      <x:c r="E298" s="16" t="str">
        <x:v>DOORMAT·ENGLISH·ROSE·</x:v>
      </x:c>
      <x:c r="F298" s="16" t="str">
        <x:v>DOORMAT·ENGLISH·ROSE</x:v>
      </x:c>
      <x:c r="G298" s="16" t="str">
        <x:v>Trailing spaces: 1</x:v>
      </x:c>
    </x:row>
    <x:row r="299" ht="41" customHeight="1">
      <x:c r="A299" s="10" t="n">
        <x:v>1391</x:v>
      </x:c>
      <x:c r="B299" s="2" t="str">
        <x:v>Description</x:v>
      </x:c>
      <x:c r="C299" s="16" t="str">
        <x:v>ROUND SNACK BOXES SET OF4 WOODLAND </x:v>
      </x:c>
      <x:c r="D299" s="16" t="str">
        <x:v>ROUND SNACK BOXES SET OF4 WOODLAND</x:v>
      </x:c>
      <x:c r="E299" s="16" t="str">
        <x:v>ROUND·SNACK·BOXES·SET·OF4·WOODLAND·</x:v>
      </x:c>
      <x:c r="F299" s="16" t="str">
        <x:v>ROUND·SNACK·BOXES·SET·OF4·WOODLAND</x:v>
      </x:c>
      <x:c r="G299" s="16" t="str">
        <x:v>Trailing spaces: 1</x:v>
      </x:c>
    </x:row>
    <x:row r="300" ht="41" customHeight="1">
      <x:c r="A300" s="10" t="n">
        <x:v>1393</x:v>
      </x:c>
      <x:c r="B300" s="2" t="str">
        <x:v>Description</x:v>
      </x:c>
      <x:c r="C300" s="16" t="str">
        <x:v>STAR PORTABLE TABLE LIGHT </x:v>
      </x:c>
      <x:c r="D300" s="16" t="str">
        <x:v>STAR PORTABLE TABLE LIGHT</x:v>
      </x:c>
      <x:c r="E300" s="16" t="str">
        <x:v>STAR·PORTABLE·TABLE·LIGHT·</x:v>
      </x:c>
      <x:c r="F300" s="16" t="str">
        <x:v>STAR·PORTABLE·TABLE·LIGHT</x:v>
      </x:c>
      <x:c r="G300" s="16" t="str">
        <x:v>Trailing spaces: 1</x:v>
      </x:c>
    </x:row>
    <x:row r="301" ht="41" customHeight="1">
      <x:c r="A301" s="10" t="n">
        <x:v>1394</x:v>
      </x:c>
      <x:c r="B301" s="2" t="str">
        <x:v>Description</x:v>
      </x:c>
      <x:c r="C301" s="16" t="str">
        <x:v>PLASTERS IN TIN VINTAGE PAISLEY </x:v>
      </x:c>
      <x:c r="D301" s="16" t="str">
        <x:v>PLASTERS IN TIN VINTAGE PAISLEY</x:v>
      </x:c>
      <x:c r="E301" s="16" t="str">
        <x:v>PLASTERS·IN·TIN·VINTAGE·PAISLEY·</x:v>
      </x:c>
      <x:c r="F301" s="16" t="str">
        <x:v>PLASTERS·IN·TIN·VINTAGE·PAISLEY</x:v>
      </x:c>
      <x:c r="G301" s="16" t="str">
        <x:v>Trailing spaces: 1</x:v>
      </x:c>
    </x:row>
    <x:row r="302" ht="41" customHeight="1">
      <x:c r="A302" s="10" t="n">
        <x:v>1397</x:v>
      </x:c>
      <x:c r="B302" s="2" t="str">
        <x:v>Description</x:v>
      </x:c>
      <x:c r="C302" s="16" t="str">
        <x:v>CURIOUS  IMAGES NOTEBOOK SET</x:v>
      </x:c>
      <x:c r="D302" s="16" t="str">
        <x:v>CURIOUS IMAGES NOTEBOOK SET</x:v>
      </x:c>
      <x:c r="E302" s="16" t="str">
        <x:v>CURIOUS··IMAGES·NOTEBOOK·SET</x:v>
      </x:c>
      <x:c r="F302" s="16" t="str">
        <x:v>CURIOUS·IMAGES·NOTEBOOK·SET</x:v>
      </x:c>
      <x:c r="G302" s="16" t="str">
        <x:v>Extra internal spaces: 1</x:v>
      </x:c>
    </x:row>
    <x:row r="303" ht="41" customHeight="1">
      <x:c r="A303" s="10" t="n">
        <x:v>1405</x:v>
      </x:c>
      <x:c r="B303" s="2" t="str">
        <x:v>Description</x:v>
      </x:c>
      <x:c r="C303" s="16" t="str">
        <x:v>RECYCLING BAG RETROSPOT </x:v>
      </x:c>
      <x:c r="D303" s="16" t="str">
        <x:v>RECYCLING BAG RETROSPOT</x:v>
      </x:c>
      <x:c r="E303" s="16" t="str">
        <x:v>RECYCLING·BAG·RETROSPOT·</x:v>
      </x:c>
      <x:c r="F303" s="16" t="str">
        <x:v>RECYCLING·BAG·RETROSPOT</x:v>
      </x:c>
      <x:c r="G303" s="16" t="str">
        <x:v>Trailing spaces: 1</x:v>
      </x:c>
    </x:row>
    <x:row r="304" ht="41" customHeight="1">
      <x:c r="A304" s="10" t="n">
        <x:v>1406</x:v>
      </x:c>
      <x:c r="B304" s="2" t="str">
        <x:v>Description</x:v>
      </x:c>
      <x:c r="C304" s="16" t="str">
        <x:v>ROSE COTTAGE KEEPSAKE BOX </x:v>
      </x:c>
      <x:c r="D304" s="16" t="str">
        <x:v>ROSE COTTAGE KEEPSAKE BOX</x:v>
      </x:c>
      <x:c r="E304" s="16" t="str">
        <x:v>ROSE·COTTAGE·KEEPSAKE·BOX·</x:v>
      </x:c>
      <x:c r="F304" s="16" t="str">
        <x:v>ROSE·COTTAGE·KEEPSAKE·BOX</x:v>
      </x:c>
      <x:c r="G304" s="16" t="str">
        <x:v>Trailing spaces: 1</x:v>
      </x:c>
    </x:row>
    <x:row r="305" ht="41" customHeight="1">
      <x:c r="A305" s="10" t="n">
        <x:v>1410</x:v>
      </x:c>
      <x:c r="B305" s="2" t="str">
        <x:v>Description</x:v>
      </x:c>
      <x:c r="C305" s="16" t="str">
        <x:v>LOLITA  DESIGN  COTTON TOTE BAG</x:v>
      </x:c>
      <x:c r="D305" s="16" t="str">
        <x:v>LOLITA DESIGN COTTON TOTE BAG</x:v>
      </x:c>
      <x:c r="E305" s="16" t="str">
        <x:v>LOLITA··DESIGN··COTTON·TOTE·BAG</x:v>
      </x:c>
      <x:c r="F305" s="16" t="str">
        <x:v>LOLITA·DESIGN·COTTON·TOTE·BAG</x:v>
      </x:c>
      <x:c r="G305" s="16" t="str">
        <x:v>Extra internal spaces: 2</x:v>
      </x:c>
    </x:row>
    <x:row r="306" ht="41" customHeight="1">
      <x:c r="A306" s="10" t="n">
        <x:v>1414</x:v>
      </x:c>
      <x:c r="B306" s="2" t="str">
        <x:v>Description</x:v>
      </x:c>
      <x:c r="C306" s="16" t="str">
        <x:v>MINI PAINT SET VINTAGE </x:v>
      </x:c>
      <x:c r="D306" s="16" t="str">
        <x:v>MINI PAINT SET VINTAGE</x:v>
      </x:c>
      <x:c r="E306" s="16" t="str">
        <x:v>MINI·PAINT·SET·VINTAGE·</x:v>
      </x:c>
      <x:c r="F306" s="16" t="str">
        <x:v>MINI·PAINT·SET·VINTAGE</x:v>
      </x:c>
      <x:c r="G306" s="16" t="str">
        <x:v>Trailing spaces: 1</x:v>
      </x:c>
    </x:row>
    <x:row r="307" ht="41" customHeight="1">
      <x:c r="A307" s="10" t="n">
        <x:v>1420</x:v>
      </x:c>
      <x:c r="B307" s="2" t="str">
        <x:v>Description</x:v>
      </x:c>
      <x:c r="C307" s="16" t="str">
        <x:v>TOOL BOX SOFT TOY </x:v>
      </x:c>
      <x:c r="D307" s="16" t="str">
        <x:v>TOOL BOX SOFT TOY</x:v>
      </x:c>
      <x:c r="E307" s="16" t="str">
        <x:v>TOOL·BOX·SOFT·TOY·</x:v>
      </x:c>
      <x:c r="F307" s="16" t="str">
        <x:v>TOOL·BOX·SOFT·TOY</x:v>
      </x:c>
      <x:c r="G307" s="16" t="str">
        <x:v>Trailing spaces: 1</x:v>
      </x:c>
    </x:row>
    <x:row r="308" ht="41" customHeight="1">
      <x:c r="A308" s="10" t="n">
        <x:v>1426</x:v>
      </x:c>
      <x:c r="B308" s="2" t="str">
        <x:v>Description</x:v>
      </x:c>
      <x:c r="C308" s="16" t="str">
        <x:v>RED  HARMONICA IN BOX </x:v>
      </x:c>
      <x:c r="D308" s="16" t="str">
        <x:v>RED HARMONICA IN BOX</x:v>
      </x:c>
      <x:c r="E308" s="16" t="str">
        <x:v>RED··HARMONICA·IN·BOX·</x:v>
      </x:c>
      <x:c r="F308" s="16" t="str">
        <x:v>RED·HARMONICA·IN·BOX</x:v>
      </x:c>
      <x:c r="G308" s="16" t="str">
        <x:v>Trailing spaces: 1; Extra internal spaces: 1</x:v>
      </x:c>
    </x:row>
    <x:row r="309" ht="41" customHeight="1">
      <x:c r="A309" s="10" t="n">
        <x:v>1427</x:v>
      </x:c>
      <x:c r="B309" s="2" t="str">
        <x:v>Description</x:v>
      </x:c>
      <x:c r="C309" s="16" t="str">
        <x:v>LUNCH BAG SPACEBOY DESIGN </x:v>
      </x:c>
      <x:c r="D309" s="16" t="str">
        <x:v>LUNCH BAG SPACEBOY DESIGN</x:v>
      </x:c>
      <x:c r="E309" s="16" t="str">
        <x:v>LUNCH·BAG·SPACEBOY·DESIGN·</x:v>
      </x:c>
      <x:c r="F309" s="16" t="str">
        <x:v>LUNCH·BAG·SPACEBOY·DESIGN</x:v>
      </x:c>
      <x:c r="G309" s="16" t="str">
        <x:v>Trailing spaces: 1</x:v>
      </x:c>
    </x:row>
    <x:row r="310" ht="41" customHeight="1">
      <x:c r="A310" s="10" t="n">
        <x:v>1428</x:v>
      </x:c>
      <x:c r="B310" s="2" t="str">
        <x:v>Description</x:v>
      </x:c>
      <x:c r="C310" s="16" t="str">
        <x:v>LUNCH BAG  BLACK SKULL.</x:v>
      </x:c>
      <x:c r="D310" s="16" t="str">
        <x:v>LUNCH BAG BLACK SKULL.</x:v>
      </x:c>
      <x:c r="E310" s="16" t="str">
        <x:v>LUNCH·BAG··BLACK·SKULL.</x:v>
      </x:c>
      <x:c r="F310" s="16" t="str">
        <x:v>LUNCH·BAG·BLACK·SKULL.</x:v>
      </x:c>
      <x:c r="G310" s="16" t="str">
        <x:v>Extra internal spaces: 1</x:v>
      </x:c>
    </x:row>
    <x:row r="311" ht="41" customHeight="1">
      <x:c r="A311" s="10" t="n">
        <x:v>1429</x:v>
      </x:c>
      <x:c r="B311" s="2" t="str">
        <x:v>Description</x:v>
      </x:c>
      <x:c r="C311" s="16" t="str">
        <x:v>LUNCH BAG SUKI  DESIGN </x:v>
      </x:c>
      <x:c r="D311" s="16" t="str">
        <x:v>LUNCH BAG SUKI DESIGN</x:v>
      </x:c>
      <x:c r="E311" s="16" t="str">
        <x:v>LUNCH·BAG·SUKI··DESIGN·</x:v>
      </x:c>
      <x:c r="F311" s="16" t="str">
        <x:v>LUNCH·BAG·SUKI·DESIGN</x:v>
      </x:c>
      <x:c r="G311" s="16" t="str">
        <x:v>Trailing spaces: 1; Extra internal spaces: 1</x:v>
      </x:c>
    </x:row>
    <x:row r="312" ht="41" customHeight="1">
      <x:c r="A312" s="10" t="n">
        <x:v>1432</x:v>
      </x:c>
      <x:c r="B312" s="2" t="str">
        <x:v>Description</x:v>
      </x:c>
      <x:c r="C312" s="16" t="str">
        <x:v>RECYCLING BAG RETROSPOT </x:v>
      </x:c>
      <x:c r="D312" s="16" t="str">
        <x:v>RECYCLING BAG RETROSPOT</x:v>
      </x:c>
      <x:c r="E312" s="16" t="str">
        <x:v>RECYCLING·BAG·RETROSPOT·</x:v>
      </x:c>
      <x:c r="F312" s="16" t="str">
        <x:v>RECYCLING·BAG·RETROSPOT</x:v>
      </x:c>
      <x:c r="G312" s="16" t="str">
        <x:v>Trailing spaces: 1</x:v>
      </x:c>
    </x:row>
    <x:row r="313" ht="41" customHeight="1">
      <x:c r="A313" s="10" t="n">
        <x:v>1435</x:v>
      </x:c>
      <x:c r="B313" s="2" t="str">
        <x:v>Description</x:v>
      </x:c>
      <x:c r="C313" s="16" t="str">
        <x:v>JUMBO  BAG BAROQUE BLACK WHITE</x:v>
      </x:c>
      <x:c r="D313" s="16" t="str">
        <x:v>JUMBO BAG BAROQUE BLACK WHITE</x:v>
      </x:c>
      <x:c r="E313" s="16" t="str">
        <x:v>JUMBO··BAG·BAROQUE·BLACK·WHITE</x:v>
      </x:c>
      <x:c r="F313" s="16" t="str">
        <x:v>JUMBO·BAG·BAROQUE·BLACK·WHITE</x:v>
      </x:c>
      <x:c r="G313" s="16" t="str">
        <x:v>Extra internal spaces: 1</x:v>
      </x:c>
    </x:row>
    <x:row r="314" ht="41" customHeight="1">
      <x:c r="A314" s="10" t="n">
        <x:v>1440</x:v>
      </x:c>
      <x:c r="B314" s="2" t="str">
        <x:v>Description</x:v>
      </x:c>
      <x:c r="C314" s="16" t="str">
        <x:v>JUMBO BAG TOYS </x:v>
      </x:c>
      <x:c r="D314" s="16" t="str">
        <x:v>JUMBO BAG TOYS</x:v>
      </x:c>
      <x:c r="E314" s="16" t="str">
        <x:v>JUMBO·BAG·TOYS·</x:v>
      </x:c>
      <x:c r="F314" s="16" t="str">
        <x:v>JUMBO·BAG·TOYS</x:v>
      </x:c>
      <x:c r="G314" s="16" t="str">
        <x:v>Trailing spaces: 1</x:v>
      </x:c>
    </x:row>
    <x:row r="315" ht="41" customHeight="1">
      <x:c r="A315" s="10" t="n">
        <x:v>1447</x:v>
      </x:c>
      <x:c r="B315" s="2" t="str">
        <x:v>Description</x:v>
      </x:c>
      <x:c r="C315" s="16" t="str">
        <x:v>POLKADOT RAIN HAT </x:v>
      </x:c>
      <x:c r="D315" s="16" t="str">
        <x:v>POLKADOT RAIN HAT</x:v>
      </x:c>
      <x:c r="E315" s="16" t="str">
        <x:v>POLKADOT·RAIN·HAT·</x:v>
      </x:c>
      <x:c r="F315" s="16" t="str">
        <x:v>POLKADOT·RAIN·HAT</x:v>
      </x:c>
      <x:c r="G315" s="16" t="str">
        <x:v>Trailing spaces: 1</x:v>
      </x:c>
    </x:row>
    <x:row r="316" ht="41" customHeight="1">
      <x:c r="A316" s="10" t="n">
        <x:v>1450</x:v>
      </x:c>
      <x:c r="B316" s="2" t="str">
        <x:v>Description</x:v>
      </x:c>
      <x:c r="C316" s="16" t="str">
        <x:v>VINTAGE HEADS AND TAILS CARD GAME </x:v>
      </x:c>
      <x:c r="D316" s="16" t="str">
        <x:v>VINTAGE HEADS AND TAILS CARD GAME</x:v>
      </x:c>
      <x:c r="E316" s="16" t="str">
        <x:v>VINTAGE·HEADS·AND·TAILS·CARD·GAME·</x:v>
      </x:c>
      <x:c r="F316" s="16" t="str">
        <x:v>VINTAGE·HEADS·AND·TAILS·CARD·GAME</x:v>
      </x:c>
      <x:c r="G316" s="16" t="str">
        <x:v>Trailing spaces: 1</x:v>
      </x:c>
    </x:row>
    <x:row r="317" ht="41" customHeight="1">
      <x:c r="A317" s="10" t="n">
        <x:v>1457</x:v>
      </x:c>
      <x:c r="B317" s="2" t="str">
        <x:v>Description</x:v>
      </x:c>
      <x:c r="C317" s="16" t="str">
        <x:v>GLITTER STAR GARLAND WITH BELLS </x:v>
      </x:c>
      <x:c r="D317" s="16" t="str">
        <x:v>GLITTER STAR GARLAND WITH BELLS</x:v>
      </x:c>
      <x:c r="E317" s="16" t="str">
        <x:v>GLITTER·STAR·GARLAND·WITH·BELLS·</x:v>
      </x:c>
      <x:c r="F317" s="16" t="str">
        <x:v>GLITTER·STAR·GARLAND·WITH·BELLS</x:v>
      </x:c>
      <x:c r="G317" s="16" t="str">
        <x:v>Trailing spaces: 1</x:v>
      </x:c>
    </x:row>
    <x:row r="318" ht="41" customHeight="1">
      <x:c r="A318" s="10" t="n">
        <x:v>1466</x:v>
      </x:c>
      <x:c r="B318" s="2" t="str">
        <x:v>Description</x:v>
      </x:c>
      <x:c r="C318" s="16" t="str">
        <x:v>CAKES AND BOWS GIFT  TAPE</x:v>
      </x:c>
      <x:c r="D318" s="16" t="str">
        <x:v>CAKES AND BOWS GIFT TAPE</x:v>
      </x:c>
      <x:c r="E318" s="16" t="str">
        <x:v>CAKES·AND·BOWS·GIFT··TAPE</x:v>
      </x:c>
      <x:c r="F318" s="16" t="str">
        <x:v>CAKES·AND·BOWS·GIFT·TAPE</x:v>
      </x:c>
      <x:c r="G318" s="16" t="str">
        <x:v>Extra internal spaces: 1</x:v>
      </x:c>
    </x:row>
    <x:row r="319" ht="41" customHeight="1">
      <x:c r="A319" s="10" t="n">
        <x:v>1469</x:v>
      </x:c>
      <x:c r="B319" s="2" t="str">
        <x:v>Description</x:v>
      </x:c>
      <x:c r="C319" s="16" t="str">
        <x:v>TRADITIONAL WOODEN CATCH CUP GAME </x:v>
      </x:c>
      <x:c r="D319" s="16" t="str">
        <x:v>TRADITIONAL WOODEN CATCH CUP GAME</x:v>
      </x:c>
      <x:c r="E319" s="16" t="str">
        <x:v>TRADITIONAL·WOODEN·CATCH·CUP·GAME·</x:v>
      </x:c>
      <x:c r="F319" s="16" t="str">
        <x:v>TRADITIONAL·WOODEN·CATCH·CUP·GAME</x:v>
      </x:c>
      <x:c r="G319" s="16" t="str">
        <x:v>Trailing spaces: 1</x:v>
      </x:c>
    </x:row>
    <x:row r="320" ht="41" customHeight="1">
      <x:c r="A320" s="10" t="n">
        <x:v>1471</x:v>
      </x:c>
      <x:c r="B320" s="2" t="str">
        <x:v>Description</x:v>
      </x:c>
      <x:c r="C320" s="16" t="str">
        <x:v>GARDEN METAL SIGN </x:v>
      </x:c>
      <x:c r="D320" s="16" t="str">
        <x:v>GARDEN METAL SIGN</x:v>
      </x:c>
      <x:c r="E320" s="16" t="str">
        <x:v>GARDEN·METAL·SIGN·</x:v>
      </x:c>
      <x:c r="F320" s="16" t="str">
        <x:v>GARDEN·METAL·SIGN</x:v>
      </x:c>
      <x:c r="G320" s="16" t="str">
        <x:v>Trailing spaces: 1</x:v>
      </x:c>
    </x:row>
    <x:row r="321" ht="41" customHeight="1">
      <x:c r="A321" s="10" t="n">
        <x:v>1474</x:v>
      </x:c>
      <x:c r="B321" s="2" t="str">
        <x:v>Description</x:v>
      </x:c>
      <x:c r="C321" s="16" t="str">
        <x:v>BLUE HARMONICA IN BOX </x:v>
      </x:c>
      <x:c r="D321" s="16" t="str">
        <x:v>BLUE HARMONICA IN BOX</x:v>
      </x:c>
      <x:c r="E321" s="16" t="str">
        <x:v>BLUE·HARMONICA·IN·BOX·</x:v>
      </x:c>
      <x:c r="F321" s="16" t="str">
        <x:v>BLUE·HARMONICA·IN·BOX</x:v>
      </x:c>
      <x:c r="G321" s="16" t="str">
        <x:v>Trailing spaces: 1</x:v>
      </x:c>
    </x:row>
    <x:row r="322" ht="41" customHeight="1">
      <x:c r="A322" s="10" t="n">
        <x:v>1475</x:v>
      </x:c>
      <x:c r="B322" s="2" t="str">
        <x:v>Description</x:v>
      </x:c>
      <x:c r="C322" s="16" t="str">
        <x:v>RED  HARMONICA IN BOX </x:v>
      </x:c>
      <x:c r="D322" s="16" t="str">
        <x:v>RED HARMONICA IN BOX</x:v>
      </x:c>
      <x:c r="E322" s="16" t="str">
        <x:v>RED··HARMONICA·IN·BOX·</x:v>
      </x:c>
      <x:c r="F322" s="16" t="str">
        <x:v>RED·HARMONICA·IN·BOX</x:v>
      </x:c>
      <x:c r="G322" s="16" t="str">
        <x:v>Trailing spaces: 1; Extra internal spaces: 1</x:v>
      </x:c>
    </x:row>
    <x:row r="323" ht="41" customHeight="1">
      <x:c r="A323" s="10" t="n">
        <x:v>1476</x:v>
      </x:c>
      <x:c r="B323" s="2" t="str">
        <x:v>Description</x:v>
      </x:c>
      <x:c r="C323" s="16" t="str">
        <x:v>UNION STRIPE WITH FRINGE  HAMMOCK</x:v>
      </x:c>
      <x:c r="D323" s="16" t="str">
        <x:v>UNION STRIPE WITH FRINGE HAMMOCK</x:v>
      </x:c>
      <x:c r="E323" s="16" t="str">
        <x:v>UNION·STRIPE·WITH·FRINGE··HAMMOCK</x:v>
      </x:c>
      <x:c r="F323" s="16" t="str">
        <x:v>UNION·STRIPE·WITH·FRINGE·HAMMOCK</x:v>
      </x:c>
      <x:c r="G323" s="16" t="str">
        <x:v>Extra internal spaces: 1</x:v>
      </x:c>
    </x:row>
    <x:row r="324" ht="41" customHeight="1">
      <x:c r="A324" s="10" t="n">
        <x:v>1478</x:v>
      </x:c>
      <x:c r="B324" s="2" t="str">
        <x:v>Description</x:v>
      </x:c>
      <x:c r="C324" s="16" t="str">
        <x:v>SUKI  SHOULDER BAG</x:v>
      </x:c>
      <x:c r="D324" s="16" t="str">
        <x:v>SUKI SHOULDER BAG</x:v>
      </x:c>
      <x:c r="E324" s="16" t="str">
        <x:v>SUKI··SHOULDER·BAG</x:v>
      </x:c>
      <x:c r="F324" s="16" t="str">
        <x:v>SUKI·SHOULDER·BAG</x:v>
      </x:c>
      <x:c r="G324" s="16" t="str">
        <x:v>Extra internal spaces: 1</x:v>
      </x:c>
    </x:row>
    <x:row r="325" ht="41" customHeight="1">
      <x:c r="A325" s="10" t="n">
        <x:v>1484</x:v>
      </x:c>
      <x:c r="B325" s="2" t="str">
        <x:v>Description</x:v>
      </x:c>
      <x:c r="C325" s="16" t="str">
        <x:v>PACK OF 12 SUKI TISSUES </x:v>
      </x:c>
      <x:c r="D325" s="16" t="str">
        <x:v>PACK OF 12 SUKI TISSUES</x:v>
      </x:c>
      <x:c r="E325" s="16" t="str">
        <x:v>PACK·OF·12·SUKI·TISSUES·</x:v>
      </x:c>
      <x:c r="F325" s="16" t="str">
        <x:v>PACK·OF·12·SUKI·TISSUES</x:v>
      </x:c>
      <x:c r="G325" s="16" t="str">
        <x:v>Trailing spaces: 1</x:v>
      </x:c>
    </x:row>
    <x:row r="326" ht="41" customHeight="1">
      <x:c r="A326" s="10" t="n">
        <x:v>1490</x:v>
      </x:c>
      <x:c r="B326" s="2" t="str">
        <x:v>Description</x:v>
      </x:c>
      <x:c r="C326" s="16" t="str">
        <x:v>CHRISTMAS CARD SCREEN PRINT </x:v>
      </x:c>
      <x:c r="D326" s="16" t="str">
        <x:v>CHRISTMAS CARD SCREEN PRINT</x:v>
      </x:c>
      <x:c r="E326" s="16" t="str">
        <x:v>CHRISTMAS·CARD·SCREEN·PRINT·</x:v>
      </x:c>
      <x:c r="F326" s="16" t="str">
        <x:v>CHRISTMAS·CARD·SCREEN·PRINT</x:v>
      </x:c>
      <x:c r="G326" s="16" t="str">
        <x:v>Trailing spaces: 1</x:v>
      </x:c>
    </x:row>
    <x:row r="327" ht="41" customHeight="1">
      <x:c r="A327" s="10" t="n">
        <x:v>1491</x:v>
      </x:c>
      <x:c r="B327" s="2" t="str">
        <x:v>Description</x:v>
      </x:c>
      <x:c r="C327" s="16" t="str">
        <x:v>PINK DOUGHNUT TRINKET POT </x:v>
      </x:c>
      <x:c r="D327" s="16" t="str">
        <x:v>PINK DOUGHNUT TRINKET POT</x:v>
      </x:c>
      <x:c r="E327" s="16" t="str">
        <x:v>PINK·DOUGHNUT·TRINKET·POT·</x:v>
      </x:c>
      <x:c r="F327" s="16" t="str">
        <x:v>PINK·DOUGHNUT·TRINKET·POT</x:v>
      </x:c>
      <x:c r="G327" s="16" t="str">
        <x:v>Trailing spaces: 1</x:v>
      </x:c>
    </x:row>
    <x:row r="328" ht="41" customHeight="1">
      <x:c r="A328" s="10" t="n">
        <x:v>1492</x:v>
      </x:c>
      <x:c r="B328" s="2" t="str">
        <x:v>Description</x:v>
      </x:c>
      <x:c r="C328" s="16" t="str">
        <x:v>CHRISTMAS PUDDING TRINKET POT </x:v>
      </x:c>
      <x:c r="D328" s="16" t="str">
        <x:v>CHRISTMAS PUDDING TRINKET POT</x:v>
      </x:c>
      <x:c r="E328" s="16" t="str">
        <x:v>CHRISTMAS·PUDDING·TRINKET·POT·</x:v>
      </x:c>
      <x:c r="F328" s="16" t="str">
        <x:v>CHRISTMAS·PUDDING·TRINKET·POT</x:v>
      </x:c>
      <x:c r="G328" s="16" t="str">
        <x:v>Trailing spaces: 1</x:v>
      </x:c>
    </x:row>
    <x:row r="329" ht="41" customHeight="1">
      <x:c r="A329" s="10" t="n">
        <x:v>1493</x:v>
      </x:c>
      <x:c r="B329" s="2" t="str">
        <x:v>Description</x:v>
      </x:c>
      <x:c r="C329" s="16" t="str">
        <x:v>CHOC TRUFFLE GOLD TRINKET POT </x:v>
      </x:c>
      <x:c r="D329" s="16" t="str">
        <x:v>CHOC TRUFFLE GOLD TRINKET POT</x:v>
      </x:c>
      <x:c r="E329" s="16" t="str">
        <x:v>CHOC·TRUFFLE·GOLD·TRINKET·POT·</x:v>
      </x:c>
      <x:c r="F329" s="16" t="str">
        <x:v>CHOC·TRUFFLE·GOLD·TRINKET·POT</x:v>
      </x:c>
      <x:c r="G329" s="16" t="str">
        <x:v>Trailing spaces: 1</x:v>
      </x:c>
    </x:row>
    <x:row r="330" ht="41" customHeight="1">
      <x:c r="A330" s="10" t="n">
        <x:v>1495</x:v>
      </x:c>
      <x:c r="B330" s="2" t="str">
        <x:v>Description</x:v>
      </x:c>
      <x:c r="C330" s="16" t="str">
        <x:v>BROWN  PIRATE TREASURE CHEST </x:v>
      </x:c>
      <x:c r="D330" s="16" t="str">
        <x:v>BROWN PIRATE TREASURE CHEST</x:v>
      </x:c>
      <x:c r="E330" s="16" t="str">
        <x:v>BROWN··PIRATE·TREASURE·CHEST·</x:v>
      </x:c>
      <x:c r="F330" s="16" t="str">
        <x:v>BROWN·PIRATE·TREASURE·CHEST</x:v>
      </x:c>
      <x:c r="G330" s="16" t="str">
        <x:v>Trailing spaces: 1; Extra internal spaces: 1</x:v>
      </x:c>
    </x:row>
    <x:row r="331" ht="41" customHeight="1">
      <x:c r="A331" s="10" t="n">
        <x:v>1496</x:v>
      </x:c>
      <x:c r="B331" s="2" t="str">
        <x:v>Description</x:v>
      </x:c>
      <x:c r="C331" s="16" t="str">
        <x:v>SMALL WHITE RETROSPOT MUG IN BOX </x:v>
      </x:c>
      <x:c r="D331" s="16" t="str">
        <x:v>SMALL WHITE RETROSPOT MUG IN BOX</x:v>
      </x:c>
      <x:c r="E331" s="16" t="str">
        <x:v>SMALL·WHITE·RETROSPOT·MUG·IN·BOX·</x:v>
      </x:c>
      <x:c r="F331" s="16" t="str">
        <x:v>SMALL·WHITE·RETROSPOT·MUG·IN·BOX</x:v>
      </x:c>
      <x:c r="G331" s="16" t="str">
        <x:v>Trailing spaces: 1</x:v>
      </x:c>
    </x:row>
    <x:row r="332" ht="41" customHeight="1">
      <x:c r="A332" s="10" t="n">
        <x:v>1497</x:v>
      </x:c>
      <x:c r="B332" s="2" t="str">
        <x:v>Description</x:v>
      </x:c>
      <x:c r="C332" s="16" t="str">
        <x:v>6 RIBBONS ELEGANT CHRISTMAS </x:v>
      </x:c>
      <x:c r="D332" s="16" t="str">
        <x:v>6 RIBBONS ELEGANT CHRISTMAS</x:v>
      </x:c>
      <x:c r="E332" s="16" t="str">
        <x:v>6·RIBBONS·ELEGANT·CHRISTMAS·</x:v>
      </x:c>
      <x:c r="F332" s="16" t="str">
        <x:v>6·RIBBONS·ELEGANT·CHRISTMAS</x:v>
      </x:c>
      <x:c r="G332" s="16" t="str">
        <x:v>Trailing spaces: 1</x:v>
      </x:c>
    </x:row>
    <x:row r="333" ht="41" customHeight="1">
      <x:c r="A333" s="10" t="n">
        <x:v>1498</x:v>
      </x:c>
      <x:c r="B333" s="2" t="str">
        <x:v>Description</x:v>
      </x:c>
      <x:c r="C333" s="16" t="str">
        <x:v>6 RIBBONS EMPIRE  </x:v>
      </x:c>
      <x:c r="D333" s="16" t="str">
        <x:v>6 RIBBONS EMPIRE</x:v>
      </x:c>
      <x:c r="E333" s="16" t="str">
        <x:v>6·RIBBONS·EMPIRE··</x:v>
      </x:c>
      <x:c r="F333" s="16" t="str">
        <x:v>6·RIBBONS·EMPIRE</x:v>
      </x:c>
      <x:c r="G333" s="16" t="str">
        <x:v>Trailing spaces: 2</x:v>
      </x:c>
    </x:row>
    <x:row r="334" ht="41" customHeight="1">
      <x:c r="A334" s="10" t="n">
        <x:v>1500</x:v>
      </x:c>
      <x:c r="B334" s="2" t="str">
        <x:v>Description</x:v>
      </x:c>
      <x:c r="C334" s="16" t="str">
        <x:v>RIBBON REEL POLKADOTS </x:v>
      </x:c>
      <x:c r="D334" s="16" t="str">
        <x:v>RIBBON REEL POLKADOTS</x:v>
      </x:c>
      <x:c r="E334" s="16" t="str">
        <x:v>RIBBON·REEL·POLKADOTS·</x:v>
      </x:c>
      <x:c r="F334" s="16" t="str">
        <x:v>RIBBON·REEL·POLKADOTS</x:v>
      </x:c>
      <x:c r="G334" s="16" t="str">
        <x:v>Trailing spaces: 1</x:v>
      </x:c>
    </x:row>
    <x:row r="335" ht="41" customHeight="1">
      <x:c r="A335" s="10" t="n">
        <x:v>1501</x:v>
      </x:c>
      <x:c r="B335" s="2" t="str">
        <x:v>Description</x:v>
      </x:c>
      <x:c r="C335" s="16" t="str">
        <x:v>RIBBON REEL FLORA + FAUNA </x:v>
      </x:c>
      <x:c r="D335" s="16" t="str">
        <x:v>RIBBON REEL FLORA + FAUNA</x:v>
      </x:c>
      <x:c r="E335" s="16" t="str">
        <x:v>RIBBON·REEL·FLORA·+·FAUNA·</x:v>
      </x:c>
      <x:c r="F335" s="16" t="str">
        <x:v>RIBBON·REEL·FLORA·+·FAUNA</x:v>
      </x:c>
      <x:c r="G335" s="16" t="str">
        <x:v>Trailing spaces: 1</x:v>
      </x:c>
    </x:row>
    <x:row r="336" ht="41" customHeight="1">
      <x:c r="A336" s="10" t="n">
        <x:v>1502</x:v>
      </x:c>
      <x:c r="B336" s="2" t="str">
        <x:v>Description</x:v>
      </x:c>
      <x:c r="C336" s="16" t="str">
        <x:v>RIBBON REEL STRIPES DESIGN </x:v>
      </x:c>
      <x:c r="D336" s="16" t="str">
        <x:v>RIBBON REEL STRIPES DESIGN</x:v>
      </x:c>
      <x:c r="E336" s="16" t="str">
        <x:v>RIBBON·REEL·STRIPES·DESIGN·</x:v>
      </x:c>
      <x:c r="F336" s="16" t="str">
        <x:v>RIBBON·REEL·STRIPES·DESIGN</x:v>
      </x:c>
      <x:c r="G336" s="16" t="str">
        <x:v>Trailing spaces: 1</x:v>
      </x:c>
    </x:row>
    <x:row r="337" ht="41" customHeight="1">
      <x:c r="A337" s="10" t="n">
        <x:v>1504</x:v>
      </x:c>
      <x:c r="B337" s="2" t="str">
        <x:v>Description</x:v>
      </x:c>
      <x:c r="C337" s="16" t="str">
        <x:v>PAPER CHAIN KIT 50'S CHRISTMAS </x:v>
      </x:c>
      <x:c r="D337" s="16" t="str">
        <x:v>PAPER CHAIN KIT 50'S CHRISTMAS</x:v>
      </x:c>
      <x:c r="E337" s="16" t="str">
        <x:v>PAPER·CHAIN·KIT·50'S·CHRISTMAS·</x:v>
      </x:c>
      <x:c r="F337" s="16" t="str">
        <x:v>PAPER·CHAIN·KIT·50'S·CHRISTMAS</x:v>
      </x:c>
      <x:c r="G337" s="16" t="str">
        <x:v>Trailing spaces: 1</x:v>
      </x:c>
    </x:row>
    <x:row r="338" ht="41" customHeight="1">
      <x:c r="A338" s="10" t="n">
        <x:v>1515</x:v>
      </x:c>
      <x:c r="B338" s="2" t="str">
        <x:v>Description</x:v>
      </x:c>
      <x:c r="C338" s="16" t="str">
        <x:v>PARTY CONE CHRISTMAS DECORATION </x:v>
      </x:c>
      <x:c r="D338" s="16" t="str">
        <x:v>PARTY CONE CHRISTMAS DECORATION</x:v>
      </x:c>
      <x:c r="E338" s="16" t="str">
        <x:v>PARTY·CONE·CHRISTMAS·DECORATION·</x:v>
      </x:c>
      <x:c r="F338" s="16" t="str">
        <x:v>PARTY·CONE·CHRISTMAS·DECORATION</x:v>
      </x:c>
      <x:c r="G338" s="16" t="str">
        <x:v>Trailing spaces: 1</x:v>
      </x:c>
    </x:row>
    <x:row r="339" ht="41" customHeight="1">
      <x:c r="A339" s="10" t="n">
        <x:v>1516</x:v>
      </x:c>
      <x:c r="B339" s="2" t="str">
        <x:v>Description</x:v>
      </x:c>
      <x:c r="C339" s="16" t="str">
        <x:v>LADLE LOVE HEART RED </x:v>
      </x:c>
      <x:c r="D339" s="16" t="str">
        <x:v>LADLE LOVE HEART RED</x:v>
      </x:c>
      <x:c r="E339" s="16" t="str">
        <x:v>LADLE·LOVE·HEART·RED·</x:v>
      </x:c>
      <x:c r="F339" s="16" t="str">
        <x:v>LADLE·LOVE·HEART·RED</x:v>
      </x:c>
      <x:c r="G339" s="16" t="str">
        <x:v>Trailing spaces: 1</x:v>
      </x:c>
    </x:row>
    <x:row r="340" ht="41" customHeight="1">
      <x:c r="A340" s="10" t="n">
        <x:v>1522</x:v>
      </x:c>
      <x:c r="B340" s="2" t="str">
        <x:v>Description</x:v>
      </x:c>
      <x:c r="C340" s="16" t="str">
        <x:v>ANGEL DECORATION 3 BUTTONS </x:v>
      </x:c>
      <x:c r="D340" s="16" t="str">
        <x:v>ANGEL DECORATION 3 BUTTONS</x:v>
      </x:c>
      <x:c r="E340" s="16" t="str">
        <x:v>ANGEL·DECORATION·3·BUTTONS·</x:v>
      </x:c>
      <x:c r="F340" s="16" t="str">
        <x:v>ANGEL·DECORATION·3·BUTTONS</x:v>
      </x:c>
      <x:c r="G340" s="16" t="str">
        <x:v>Trailing spaces: 1</x:v>
      </x:c>
    </x:row>
    <x:row r="341" ht="41" customHeight="1">
      <x:c r="A341" s="10" t="n">
        <x:v>1524</x:v>
      </x:c>
      <x:c r="B341" s="2" t="str">
        <x:v>Description</x:v>
      </x:c>
      <x:c r="C341" s="16" t="str">
        <x:v>HEART DECORATION WITH PEARLS </x:v>
      </x:c>
      <x:c r="D341" s="16" t="str">
        <x:v>HEART DECORATION WITH PEARLS</x:v>
      </x:c>
      <x:c r="E341" s="16" t="str">
        <x:v>HEART·DECORATION·WITH·PEARLS·</x:v>
      </x:c>
      <x:c r="F341" s="16" t="str">
        <x:v>HEART·DECORATION·WITH·PEARLS</x:v>
      </x:c>
      <x:c r="G341" s="16" t="str">
        <x:v>Trailing spaces: 1</x:v>
      </x:c>
    </x:row>
    <x:row r="342" ht="41" customHeight="1">
      <x:c r="A342" s="10" t="n">
        <x:v>1525</x:v>
      </x:c>
      <x:c r="B342" s="2" t="str">
        <x:v>Description</x:v>
      </x:c>
      <x:c r="C342" s="16" t="str">
        <x:v>HEART DECORATION RUSTIC HANGING </x:v>
      </x:c>
      <x:c r="D342" s="16" t="str">
        <x:v>HEART DECORATION RUSTIC HANGING</x:v>
      </x:c>
      <x:c r="E342" s="16" t="str">
        <x:v>HEART·DECORATION·RUSTIC·HANGING·</x:v>
      </x:c>
      <x:c r="F342" s="16" t="str">
        <x:v>HEART·DECORATION·RUSTIC·HANGING</x:v>
      </x:c>
      <x:c r="G342" s="16" t="str">
        <x:v>Trailing spaces: 1</x:v>
      </x:c>
    </x:row>
    <x:row r="343" ht="41" customHeight="1">
      <x:c r="A343" s="10" t="n">
        <x:v>1537</x:v>
      </x:c>
      <x:c r="B343" s="2" t="str">
        <x:v>Description</x:v>
      </x:c>
      <x:c r="C343" s="16" t="str">
        <x:v>LARGE POPCORN HOLDER </x:v>
      </x:c>
      <x:c r="D343" s="16" t="str">
        <x:v>LARGE POPCORN HOLDER</x:v>
      </x:c>
      <x:c r="E343" s="16" t="str">
        <x:v>LARGE·POPCORN·HOLDER·</x:v>
      </x:c>
      <x:c r="F343" s="16" t="str">
        <x:v>LARGE·POPCORN·HOLDER</x:v>
      </x:c>
      <x:c r="G343" s="16" t="str">
        <x:v>Trailing spaces: 1</x:v>
      </x:c>
    </x:row>
    <x:row r="344" ht="41" customHeight="1">
      <x:c r="A344" s="10" t="n">
        <x:v>1540</x:v>
      </x:c>
      <x:c r="B344" s="2" t="str">
        <x:v>Description</x:v>
      </x:c>
      <x:c r="C344" s="16" t="str">
        <x:v>LOVEBIRD HANGING DECORATION WHITE </x:v>
      </x:c>
      <x:c r="D344" s="16" t="str">
        <x:v>LOVEBIRD HANGING DECORATION WHITE</x:v>
      </x:c>
      <x:c r="E344" s="16" t="str">
        <x:v>LOVEBIRD·HANGING·DECORATION·WHITE·</x:v>
      </x:c>
      <x:c r="F344" s="16" t="str">
        <x:v>LOVEBIRD·HANGING·DECORATION·WHITE</x:v>
      </x:c>
      <x:c r="G344" s="16" t="str">
        <x:v>Trailing spaces: 1</x:v>
      </x:c>
    </x:row>
    <x:row r="345" ht="41" customHeight="1">
      <x:c r="A345" s="10" t="n">
        <x:v>1544</x:v>
      </x:c>
      <x:c r="B345" s="2" t="str">
        <x:v>Description</x:v>
      </x:c>
      <x:c r="C345" s="16" t="str">
        <x:v>HEART FILIGREE DOVE  SMALL</x:v>
      </x:c>
      <x:c r="D345" s="16" t="str">
        <x:v>HEART FILIGREE DOVE SMALL</x:v>
      </x:c>
      <x:c r="E345" s="16" t="str">
        <x:v>HEART·FILIGREE·DOVE··SMALL</x:v>
      </x:c>
      <x:c r="F345" s="16" t="str">
        <x:v>HEART·FILIGREE·DOVE·SMALL</x:v>
      </x:c>
      <x:c r="G345" s="16" t="str">
        <x:v>Extra internal spaces: 1</x:v>
      </x:c>
    </x:row>
    <x:row r="346" ht="41" customHeight="1">
      <x:c r="A346" s="10" t="n">
        <x:v>1547</x:v>
      </x:c>
      <x:c r="B346" s="2" t="str">
        <x:v>Description</x:v>
      </x:c>
      <x:c r="C346" s="16" t="str">
        <x:v>PIG KEYRING WITH LIGHT &amp; SOUND </x:v>
      </x:c>
      <x:c r="D346" s="16" t="str">
        <x:v>PIG KEYRING WITH LIGHT &amp; SOUND</x:v>
      </x:c>
      <x:c r="E346" s="16" t="str">
        <x:v>PIG·KEYRING·WITH·LIGHT·&amp;·SOUND·</x:v>
      </x:c>
      <x:c r="F346" s="16" t="str">
        <x:v>PIG·KEYRING·WITH·LIGHT·&amp;·SOUND</x:v>
      </x:c>
      <x:c r="G346" s="16" t="str">
        <x:v>Trailing spaces: 1</x:v>
      </x:c>
    </x:row>
    <x:row r="347" ht="41" customHeight="1">
      <x:c r="A347" s="10" t="n">
        <x:v>1550</x:v>
      </x:c>
      <x:c r="B347" s="2" t="str">
        <x:v>Description</x:v>
      </x:c>
      <x:c r="C347" s="16" t="str">
        <x:v>TEA COSY RED  STRIPE</x:v>
      </x:c>
      <x:c r="D347" s="16" t="str">
        <x:v>TEA COSY RED STRIPE</x:v>
      </x:c>
      <x:c r="E347" s="16" t="str">
        <x:v>TEA·COSY·RED··STRIPE</x:v>
      </x:c>
      <x:c r="F347" s="16" t="str">
        <x:v>TEA·COSY·RED·STRIPE</x:v>
      </x:c>
      <x:c r="G347" s="16" t="str">
        <x:v>Extra internal spaces: 1</x:v>
      </x:c>
    </x:row>
    <x:row r="348" ht="41" customHeight="1">
      <x:c r="A348" s="10" t="n">
        <x:v>1551</x:v>
      </x:c>
      <x:c r="B348" s="2" t="str">
        <x:v>Description</x:v>
      </x:c>
      <x:c r="C348" s="16" t="str">
        <x:v>IVORY KNITTED MUG COSY </x:v>
      </x:c>
      <x:c r="D348" s="16" t="str">
        <x:v>IVORY KNITTED MUG COSY</x:v>
      </x:c>
      <x:c r="E348" s="16" t="str">
        <x:v>IVORY·KNITTED·MUG·COSY·</x:v>
      </x:c>
      <x:c r="F348" s="16" t="str">
        <x:v>IVORY·KNITTED·MUG·COSY</x:v>
      </x:c>
      <x:c r="G348" s="16" t="str">
        <x:v>Trailing spaces: 1</x:v>
      </x:c>
    </x:row>
    <x:row r="349" ht="41" customHeight="1">
      <x:c r="A349" s="10" t="n">
        <x:v>1554</x:v>
      </x:c>
      <x:c r="B349" s="2" t="str">
        <x:v>Description</x:v>
      </x:c>
      <x:c r="C349" s="16" t="str">
        <x:v>HEART DECORATION PAINTED ZINC </x:v>
      </x:c>
      <x:c r="D349" s="16" t="str">
        <x:v>HEART DECORATION PAINTED ZINC</x:v>
      </x:c>
      <x:c r="E349" s="16" t="str">
        <x:v>HEART·DECORATION·PAINTED·ZINC·</x:v>
      </x:c>
      <x:c r="F349" s="16" t="str">
        <x:v>HEART·DECORATION·PAINTED·ZINC</x:v>
      </x:c>
      <x:c r="G349" s="16" t="str">
        <x:v>Trailing spaces: 1</x:v>
      </x:c>
    </x:row>
    <x:row r="350" ht="41" customHeight="1">
      <x:c r="A350" s="10" t="n">
        <x:v>1555</x:v>
      </x:c>
      <x:c r="B350" s="2" t="str">
        <x:v>Description</x:v>
      </x:c>
      <x:c r="C350" s="16" t="str">
        <x:v>DOVE DECORATION PAINTED ZINC </x:v>
      </x:c>
      <x:c r="D350" s="16" t="str">
        <x:v>DOVE DECORATION PAINTED ZINC</x:v>
      </x:c>
      <x:c r="E350" s="16" t="str">
        <x:v>DOVE·DECORATION·PAINTED·ZINC·</x:v>
      </x:c>
      <x:c r="F350" s="16" t="str">
        <x:v>DOVE·DECORATION·PAINTED·ZINC</x:v>
      </x:c>
      <x:c r="G350" s="16" t="str">
        <x:v>Trailing spaces: 1</x:v>
      </x:c>
    </x:row>
    <x:row r="351" ht="41" customHeight="1">
      <x:c r="A351" s="10" t="n">
        <x:v>1568</x:v>
      </x:c>
      <x:c r="B351" s="2" t="str">
        <x:v>Description</x:v>
      </x:c>
      <x:c r="C351" s="16" t="str">
        <x:v>WALL TIDY RETROSPOT </x:v>
      </x:c>
      <x:c r="D351" s="16" t="str">
        <x:v>WALL TIDY RETROSPOT</x:v>
      </x:c>
      <x:c r="E351" s="16" t="str">
        <x:v>WALL·TIDY·RETROSPOT·</x:v>
      </x:c>
      <x:c r="F351" s="16" t="str">
        <x:v>WALL·TIDY·RETROSPOT</x:v>
      </x:c>
      <x:c r="G351" s="16" t="str">
        <x:v>Trailing spaces: 1</x:v>
      </x:c>
    </x:row>
    <x:row r="352" ht="41" customHeight="1">
      <x:c r="A352" s="10" t="n">
        <x:v>1569</x:v>
      </x:c>
      <x:c r="B352" s="2" t="str">
        <x:v>Description</x:v>
      </x:c>
      <x:c r="C352" s="16" t="str">
        <x:v>RECYCLING BAG RETROSPOT </x:v>
      </x:c>
      <x:c r="D352" s="16" t="str">
        <x:v>RECYCLING BAG RETROSPOT</x:v>
      </x:c>
      <x:c r="E352" s="16" t="str">
        <x:v>RECYCLING·BAG·RETROSPOT·</x:v>
      </x:c>
      <x:c r="F352" s="16" t="str">
        <x:v>RECYCLING·BAG·RETROSPOT</x:v>
      </x:c>
      <x:c r="G352" s="16" t="str">
        <x:v>Trailing spaces: 1</x:v>
      </x:c>
    </x:row>
    <x:row r="353" ht="41" customHeight="1">
      <x:c r="A353" s="10" t="n">
        <x:v>1570</x:v>
      </x:c>
      <x:c r="B353" s="2" t="str">
        <x:v>Description</x:v>
      </x:c>
      <x:c r="C353" s="16" t="str">
        <x:v>TOY TIDY SPACEBOY  </x:v>
      </x:c>
      <x:c r="D353" s="16" t="str">
        <x:v>TOY TIDY SPACEBOY</x:v>
      </x:c>
      <x:c r="E353" s="16" t="str">
        <x:v>TOY·TIDY·SPACEBOY··</x:v>
      </x:c>
      <x:c r="F353" s="16" t="str">
        <x:v>TOY·TIDY·SPACEBOY</x:v>
      </x:c>
      <x:c r="G353" s="16" t="str">
        <x:v>Trailing spaces: 2</x:v>
      </x:c>
    </x:row>
    <x:row r="354" ht="41" customHeight="1">
      <x:c r="A354" s="10" t="n">
        <x:v>1571</x:v>
      </x:c>
      <x:c r="B354" s="2" t="str">
        <x:v>Description</x:v>
      </x:c>
      <x:c r="C354" s="16" t="str">
        <x:v>LUNCH BAG SUKI  DESIGN </x:v>
      </x:c>
      <x:c r="D354" s="16" t="str">
        <x:v>LUNCH BAG SUKI DESIGN</x:v>
      </x:c>
      <x:c r="E354" s="16" t="str">
        <x:v>LUNCH·BAG·SUKI··DESIGN·</x:v>
      </x:c>
      <x:c r="F354" s="16" t="str">
        <x:v>LUNCH·BAG·SUKI·DESIGN</x:v>
      </x:c>
      <x:c r="G354" s="16" t="str">
        <x:v>Trailing spaces: 1; Extra internal spaces: 1</x:v>
      </x:c>
    </x:row>
    <x:row r="355" ht="41" customHeight="1">
      <x:c r="A355" s="10" t="n">
        <x:v>1573</x:v>
      </x:c>
      <x:c r="B355" s="2" t="str">
        <x:v>Description</x:v>
      </x:c>
      <x:c r="C355" s="16" t="str">
        <x:v>PAPERWEIGHT KINGS CHOICE </x:v>
      </x:c>
      <x:c r="D355" s="16" t="str">
        <x:v>PAPERWEIGHT KINGS CHOICE</x:v>
      </x:c>
      <x:c r="E355" s="16" t="str">
        <x:v>PAPERWEIGHT·KINGS·CHOICE·</x:v>
      </x:c>
      <x:c r="F355" s="16" t="str">
        <x:v>PAPERWEIGHT·KINGS·CHOICE</x:v>
      </x:c>
      <x:c r="G355" s="16" t="str">
        <x:v>Trailing spaces: 1</x:v>
      </x:c>
    </x:row>
    <x:row r="356" ht="41" customHeight="1">
      <x:c r="A356" s="10" t="n">
        <x:v>1582</x:v>
      </x:c>
      <x:c r="B356" s="2" t="str">
        <x:v>Description</x:v>
      </x:c>
      <x:c r="C356" s="16" t="str">
        <x:v>GROW YOUR OWN PLANT IN A CAN </x:v>
      </x:c>
      <x:c r="D356" s="16" t="str">
        <x:v>GROW YOUR OWN PLANT IN A CAN</x:v>
      </x:c>
      <x:c r="E356" s="16" t="str">
        <x:v>GROW·YOUR·OWN·PLANT·IN·A·CAN·</x:v>
      </x:c>
      <x:c r="F356" s="16" t="str">
        <x:v>GROW·YOUR·OWN·PLANT·IN·A·CAN</x:v>
      </x:c>
      <x:c r="G356" s="16" t="str">
        <x:v>Trailing spaces: 1</x:v>
      </x:c>
    </x:row>
    <x:row r="357" ht="41" customHeight="1">
      <x:c r="A357" s="10" t="n">
        <x:v>1584</x:v>
      </x:c>
      <x:c r="B357" s="2" t="str">
        <x:v>Description</x:v>
      </x:c>
      <x:c r="C357" s="16" t="str">
        <x:v>NATURAL SLATE HEART CHALKBOARD </x:v>
      </x:c>
      <x:c r="D357" s="16" t="str">
        <x:v>NATURAL SLATE HEART CHALKBOARD</x:v>
      </x:c>
      <x:c r="E357" s="16" t="str">
        <x:v>NATURAL·SLATE·HEART·CHALKBOARD·</x:v>
      </x:c>
      <x:c r="F357" s="16" t="str">
        <x:v>NATURAL·SLATE·HEART·CHALKBOARD</x:v>
      </x:c>
      <x:c r="G357" s="16" t="str">
        <x:v>Trailing spaces: 1</x:v>
      </x:c>
    </x:row>
    <x:row r="358" ht="41" customHeight="1">
      <x:c r="A358" s="10" t="n">
        <x:v>1587</x:v>
      </x:c>
      <x:c r="B358" s="2" t="str">
        <x:v>Description</x:v>
      </x:c>
      <x:c r="C358" s="16" t="str">
        <x:v>TV DINNER TRAY AIR HOSTESS </x:v>
      </x:c>
      <x:c r="D358" s="16" t="str">
        <x:v>TV DINNER TRAY AIR HOSTESS</x:v>
      </x:c>
      <x:c r="E358" s="16" t="str">
        <x:v>TV·DINNER·TRAY·AIR·HOSTESS·</x:v>
      </x:c>
      <x:c r="F358" s="16" t="str">
        <x:v>TV·DINNER·TRAY·AIR·HOSTESS</x:v>
      </x:c>
      <x:c r="G358" s="16" t="str">
        <x:v>Trailing spaces: 1</x:v>
      </x:c>
    </x:row>
    <x:row r="359" ht="41" customHeight="1">
      <x:c r="A359" s="10" t="n">
        <x:v>1590</x:v>
      </x:c>
      <x:c r="B359" s="2" t="str">
        <x:v>Description</x:v>
      </x:c>
      <x:c r="C359" s="16" t="str">
        <x:v>BIRDHOUSE GARDEN MARKER </x:v>
      </x:c>
      <x:c r="D359" s="16" t="str">
        <x:v>BIRDHOUSE GARDEN MARKER</x:v>
      </x:c>
      <x:c r="E359" s="16" t="str">
        <x:v>BIRDHOUSE·GARDEN·MARKER·</x:v>
      </x:c>
      <x:c r="F359" s="16" t="str">
        <x:v>BIRDHOUSE·GARDEN·MARKER</x:v>
      </x:c>
      <x:c r="G359" s="16" t="str">
        <x:v>Trailing spaces: 1</x:v>
      </x:c>
    </x:row>
    <x:row r="360" ht="41" customHeight="1">
      <x:c r="A360" s="10" t="n">
        <x:v>1594</x:v>
      </x:c>
      <x:c r="B360" s="2" t="str">
        <x:v>Description</x:v>
      </x:c>
      <x:c r="C360" s="16" t="str">
        <x:v>EMERGENCY FIRST AID TIN </x:v>
      </x:c>
      <x:c r="D360" s="16" t="str">
        <x:v>EMERGENCY FIRST AID TIN</x:v>
      </x:c>
      <x:c r="E360" s="16" t="str">
        <x:v>EMERGENCY·FIRST·AID·TIN·</x:v>
      </x:c>
      <x:c r="F360" s="16" t="str">
        <x:v>EMERGENCY·FIRST·AID·TIN</x:v>
      </x:c>
      <x:c r="G360" s="16" t="str">
        <x:v>Trailing spaces: 1</x:v>
      </x:c>
    </x:row>
    <x:row r="361" ht="41" customHeight="1">
      <x:c r="A361" s="10" t="n">
        <x:v>1595</x:v>
      </x:c>
      <x:c r="B361" s="2" t="str">
        <x:v>Description</x:v>
      </x:c>
      <x:c r="C361" s="16" t="str">
        <x:v>SET OF 2 TINS VINTAGE BATHROOM </x:v>
      </x:c>
      <x:c r="D361" s="16" t="str">
        <x:v>SET OF 2 TINS VINTAGE BATHROOM</x:v>
      </x:c>
      <x:c r="E361" s="16" t="str">
        <x:v>SET·OF·2·TINS·VINTAGE·BATHROOM·</x:v>
      </x:c>
      <x:c r="F361" s="16" t="str">
        <x:v>SET·OF·2·TINS·VINTAGE·BATHROOM</x:v>
      </x:c>
      <x:c r="G361" s="16" t="str">
        <x:v>Trailing spaces: 1</x:v>
      </x:c>
    </x:row>
    <x:row r="362" ht="41" customHeight="1">
      <x:c r="A362" s="10" t="n">
        <x:v>1599</x:v>
      </x:c>
      <x:c r="B362" s="2" t="str">
        <x:v>Description</x:v>
      </x:c>
      <x:c r="C362" s="16" t="str">
        <x:v>MAGIC DRAWING SLATE DOLLY GIRL </x:v>
      </x:c>
      <x:c r="D362" s="16" t="str">
        <x:v>MAGIC DRAWING SLATE DOLLY GIRL</x:v>
      </x:c>
      <x:c r="E362" s="16" t="str">
        <x:v>MAGIC·DRAWING·SLATE·DOLLY·GIRL·</x:v>
      </x:c>
      <x:c r="F362" s="16" t="str">
        <x:v>MAGIC·DRAWING·SLATE·DOLLY·GIRL</x:v>
      </x:c>
      <x:c r="G362" s="16" t="str">
        <x:v>Trailing spaces: 1</x:v>
      </x:c>
    </x:row>
    <x:row r="363" ht="41" customHeight="1">
      <x:c r="A363" s="10" t="n">
        <x:v>1600</x:v>
      </x:c>
      <x:c r="B363" s="2" t="str">
        <x:v>Description</x:v>
      </x:c>
      <x:c r="C363" s="16" t="str">
        <x:v>MAGIC DRAWING SLATE CIRCUS PARADE  </x:v>
      </x:c>
      <x:c r="D363" s="16" t="str">
        <x:v>MAGIC DRAWING SLATE CIRCUS PARADE</x:v>
      </x:c>
      <x:c r="E363" s="16" t="str">
        <x:v>MAGIC·DRAWING·SLATE·CIRCUS·PARADE··</x:v>
      </x:c>
      <x:c r="F363" s="16" t="str">
        <x:v>MAGIC·DRAWING·SLATE·CIRCUS·PARADE</x:v>
      </x:c>
      <x:c r="G363" s="16" t="str">
        <x:v>Trailing spaces: 2</x:v>
      </x:c>
    </x:row>
    <x:row r="364" ht="41" customHeight="1">
      <x:c r="A364" s="10" t="n">
        <x:v>1602</x:v>
      </x:c>
      <x:c r="B364" s="2" t="str">
        <x:v>Description</x:v>
      </x:c>
      <x:c r="C364" s="16" t="str">
        <x:v>MINI JIGSAW CIRCUS PARADE </x:v>
      </x:c>
      <x:c r="D364" s="16" t="str">
        <x:v>MINI JIGSAW CIRCUS PARADE</x:v>
      </x:c>
      <x:c r="E364" s="16" t="str">
        <x:v>MINI·JIGSAW·CIRCUS·PARADE·</x:v>
      </x:c>
      <x:c r="F364" s="16" t="str">
        <x:v>MINI·JIGSAW·CIRCUS·PARADE</x:v>
      </x:c>
      <x:c r="G364" s="16" t="str">
        <x:v>Trailing spaces: 1</x:v>
      </x:c>
    </x:row>
    <x:row r="365" ht="41" customHeight="1">
      <x:c r="A365" s="10" t="n">
        <x:v>1609</x:v>
      </x:c>
      <x:c r="B365" s="2" t="str">
        <x:v>Description</x:v>
      </x:c>
      <x:c r="C365" s="16" t="str">
        <x:v>CLOTHES PEGS RETROSPOT PACK 24 </x:v>
      </x:c>
      <x:c r="D365" s="16" t="str">
        <x:v>CLOTHES PEGS RETROSPOT PACK 24</x:v>
      </x:c>
      <x:c r="E365" s="16" t="str">
        <x:v>CLOTHES·PEGS·RETROSPOT·PACK·24·</x:v>
      </x:c>
      <x:c r="F365" s="16" t="str">
        <x:v>CLOTHES·PEGS·RETROSPOT·PACK·24</x:v>
      </x:c>
      <x:c r="G365" s="16" t="str">
        <x:v>Trailing spaces: 1</x:v>
      </x:c>
    </x:row>
    <x:row r="366" ht="41" customHeight="1">
      <x:c r="A366" s="10" t="n">
        <x:v>1612</x:v>
      </x:c>
      <x:c r="B366" s="2" t="str">
        <x:v>Description</x:v>
      </x:c>
      <x:c r="C366" s="16" t="str">
        <x:v>ROCKING HORSE RED CHRISTMAS </x:v>
      </x:c>
      <x:c r="D366" s="16" t="str">
        <x:v>ROCKING HORSE RED CHRISTMAS</x:v>
      </x:c>
      <x:c r="E366" s="16" t="str">
        <x:v>ROCKING·HORSE·RED·CHRISTMAS·</x:v>
      </x:c>
      <x:c r="F366" s="16" t="str">
        <x:v>ROCKING·HORSE·RED·CHRISTMAS</x:v>
      </x:c>
      <x:c r="G366" s="16" t="str">
        <x:v>Trailing spaces: 1</x:v>
      </x:c>
    </x:row>
    <x:row r="367" ht="41" customHeight="1">
      <x:c r="A367" s="10" t="n">
        <x:v>1626</x:v>
      </x:c>
      <x:c r="B367" s="2" t="str">
        <x:v>Description</x:v>
      </x:c>
      <x:c r="C367" s="16" t="str">
        <x:v>PACK OF 12 LONDON TISSUES </x:v>
      </x:c>
      <x:c r="D367" s="16" t="str">
        <x:v>PACK OF 12 LONDON TISSUES</x:v>
      </x:c>
      <x:c r="E367" s="16" t="str">
        <x:v>PACK·OF·12·LONDON·TISSUES·</x:v>
      </x:c>
      <x:c r="F367" s="16" t="str">
        <x:v>PACK·OF·12·LONDON·TISSUES</x:v>
      </x:c>
      <x:c r="G367" s="16" t="str">
        <x:v>Trailing spaces: 1</x:v>
      </x:c>
    </x:row>
    <x:row r="368" ht="41" customHeight="1">
      <x:c r="A368" s="10" t="n">
        <x:v>1629</x:v>
      </x:c>
      <x:c r="B368" s="2" t="str">
        <x:v>Description</x:v>
      </x:c>
      <x:c r="C368" s="16" t="str">
        <x:v>SPACEBOY LUNCH BOX </x:v>
      </x:c>
      <x:c r="D368" s="16" t="str">
        <x:v>SPACEBOY LUNCH BOX</x:v>
      </x:c>
      <x:c r="E368" s="16" t="str">
        <x:v>SPACEBOY·LUNCH·BOX·</x:v>
      </x:c>
      <x:c r="F368" s="16" t="str">
        <x:v>SPACEBOY·LUNCH·BOX</x:v>
      </x:c>
      <x:c r="G368" s="16" t="str">
        <x:v>Trailing spaces: 1</x:v>
      </x:c>
    </x:row>
    <x:row r="369" ht="41" customHeight="1">
      <x:c r="A369" s="10" t="n">
        <x:v>1631</x:v>
      </x:c>
      <x:c r="B369" s="2" t="str">
        <x:v>Description</x:v>
      </x:c>
      <x:c r="C369" s="16" t="str">
        <x:v>CHILDS BREAKFAST SET DOLLY GIRL </x:v>
      </x:c>
      <x:c r="D369" s="16" t="str">
        <x:v>CHILDS BREAKFAST SET DOLLY GIRL</x:v>
      </x:c>
      <x:c r="E369" s="16" t="str">
        <x:v>CHILDS·BREAKFAST·SET·DOLLY·GIRL·</x:v>
      </x:c>
      <x:c r="F369" s="16" t="str">
        <x:v>CHILDS·BREAKFAST·SET·DOLLY·GIRL</x:v>
      </x:c>
      <x:c r="G369" s="16" t="str">
        <x:v>Trailing spaces: 1</x:v>
      </x:c>
    </x:row>
    <x:row r="370" ht="41" customHeight="1">
      <x:c r="A370" s="10" t="n">
        <x:v>1636</x:v>
      </x:c>
      <x:c r="B370" s="2" t="str">
        <x:v>Description</x:v>
      </x:c>
      <x:c r="C370" s="16" t="str">
        <x:v>GENTLEMAN SHIRT REPAIR KIT </x:v>
      </x:c>
      <x:c r="D370" s="16" t="str">
        <x:v>GENTLEMAN SHIRT REPAIR KIT</x:v>
      </x:c>
      <x:c r="E370" s="16" t="str">
        <x:v>GENTLEMAN·SHIRT·REPAIR·KIT·</x:v>
      </x:c>
      <x:c r="F370" s="16" t="str">
        <x:v>GENTLEMAN·SHIRT·REPAIR·KIT</x:v>
      </x:c>
      <x:c r="G370" s="16" t="str">
        <x:v>Trailing spaces: 1</x:v>
      </x:c>
    </x:row>
    <x:row r="371" ht="41" customHeight="1">
      <x:c r="A371" s="10" t="n">
        <x:v>1637</x:v>
      </x:c>
      <x:c r="B371" s="2" t="str">
        <x:v>Description</x:v>
      </x:c>
      <x:c r="C371" s="16" t="str">
        <x:v>DELUXE SEWING KIT </x:v>
      </x:c>
      <x:c r="D371" s="16" t="str">
        <x:v>DELUXE SEWING KIT</x:v>
      </x:c>
      <x:c r="E371" s="16" t="str">
        <x:v>DELUXE·SEWING·KIT·</x:v>
      </x:c>
      <x:c r="F371" s="16" t="str">
        <x:v>DELUXE·SEWING·KIT</x:v>
      </x:c>
      <x:c r="G371" s="16" t="str">
        <x:v>Trailing spaces: 1</x:v>
      </x:c>
    </x:row>
    <x:row r="372" ht="41" customHeight="1">
      <x:c r="A372" s="10" t="n">
        <x:v>1642</x:v>
      </x:c>
      <x:c r="B372" s="2" t="str">
        <x:v>Description</x:v>
      </x:c>
      <x:c r="C372" s="16" t="str">
        <x:v>RED BABY BUNTING </x:v>
      </x:c>
      <x:c r="D372" s="16" t="str">
        <x:v>RED BABY BUNTING</x:v>
      </x:c>
      <x:c r="E372" s="16" t="str">
        <x:v>RED·BABY·BUNTING·</x:v>
      </x:c>
      <x:c r="F372" s="16" t="str">
        <x:v>RED·BABY·BUNTING</x:v>
      </x:c>
      <x:c r="G372" s="16" t="str">
        <x:v>Trailing spaces: 1</x:v>
      </x:c>
    </x:row>
    <x:row r="373" ht="41" customHeight="1">
      <x:c r="A373" s="10" t="n">
        <x:v>1644</x:v>
      </x:c>
      <x:c r="B373" s="2" t="str">
        <x:v>Description</x:v>
      </x:c>
      <x:c r="C373" s="16" t="str">
        <x:v>WICKER STAR </x:v>
      </x:c>
      <x:c r="D373" s="16" t="str">
        <x:v>WICKER STAR</x:v>
      </x:c>
      <x:c r="E373" s="16" t="str">
        <x:v>WICKER·STAR·</x:v>
      </x:c>
      <x:c r="F373" s="16" t="str">
        <x:v>WICKER·STAR</x:v>
      </x:c>
      <x:c r="G373" s="16" t="str">
        <x:v>Trailing spaces: 1</x:v>
      </x:c>
    </x:row>
    <x:row r="374" ht="41" customHeight="1">
      <x:c r="A374" s="10" t="n">
        <x:v>1647</x:v>
      </x:c>
      <x:c r="B374" s="2" t="str">
        <x:v>Description</x:v>
      </x:c>
      <x:c r="C374" s="16" t="str">
        <x:v>ROSES REGENCY TEACUP AND SAUCER </x:v>
      </x:c>
      <x:c r="D374" s="16" t="str">
        <x:v>ROSES REGENCY TEACUP AND SAUCER</x:v>
      </x:c>
      <x:c r="E374" s="16" t="str">
        <x:v>ROSES·REGENCY·TEACUP·AND·SAUCER·</x:v>
      </x:c>
      <x:c r="F374" s="16" t="str">
        <x:v>ROSES·REGENCY·TEACUP·AND·SAUCER</x:v>
      </x:c>
      <x:c r="G374" s="16" t="str">
        <x:v>Trailing spaces: 1</x:v>
      </x:c>
    </x:row>
    <x:row r="375" ht="41" customHeight="1">
      <x:c r="A375" s="10" t="n">
        <x:v>1649</x:v>
      </x:c>
      <x:c r="B375" s="2" t="str">
        <x:v>Description</x:v>
      </x:c>
      <x:c r="C375" s="16" t="str">
        <x:v>ALARM CLOCK BAKELIKE RED </x:v>
      </x:c>
      <x:c r="D375" s="16" t="str">
        <x:v>ALARM CLOCK BAKELIKE RED</x:v>
      </x:c>
      <x:c r="E375" s="16" t="str">
        <x:v>ALARM·CLOCK·BAKELIKE·RED·</x:v>
      </x:c>
      <x:c r="F375" s="16" t="str">
        <x:v>ALARM·CLOCK·BAKELIKE·RED</x:v>
      </x:c>
      <x:c r="G375" s="16" t="str">
        <x:v>Trailing spaces: 1</x:v>
      </x:c>
    </x:row>
    <x:row r="376" ht="41" customHeight="1">
      <x:c r="A376" s="10" t="n">
        <x:v>1654</x:v>
      </x:c>
      <x:c r="B376" s="2" t="str">
        <x:v>Description</x:v>
      </x:c>
      <x:c r="C376" s="16" t="str">
        <x:v>RIBBON REEL CHRISTMAS PRESENT </x:v>
      </x:c>
      <x:c r="D376" s="16" t="str">
        <x:v>RIBBON REEL CHRISTMAS PRESENT</x:v>
      </x:c>
      <x:c r="E376" s="16" t="str">
        <x:v>RIBBON·REEL·CHRISTMAS·PRESENT·</x:v>
      </x:c>
      <x:c r="F376" s="16" t="str">
        <x:v>RIBBON·REEL·CHRISTMAS·PRESENT</x:v>
      </x:c>
      <x:c r="G376" s="16" t="str">
        <x:v>Trailing spaces: 1</x:v>
      </x:c>
    </x:row>
    <x:row r="377" ht="41" customHeight="1">
      <x:c r="A377" s="10" t="n">
        <x:v>1660</x:v>
      </x:c>
      <x:c r="B377" s="2" t="str">
        <x:v>Description</x:v>
      </x:c>
      <x:c r="C377" s="16" t="str">
        <x:v>POPPY'S PLAYHOUSE BEDROOM </x:v>
      </x:c>
      <x:c r="D377" s="16" t="str">
        <x:v>POPPY'S PLAYHOUSE BEDROOM</x:v>
      </x:c>
      <x:c r="E377" s="16" t="str">
        <x:v>POPPY'S·PLAYHOUSE·BEDROOM·</x:v>
      </x:c>
      <x:c r="F377" s="16" t="str">
        <x:v>POPPY'S·PLAYHOUSE·BEDROOM</x:v>
      </x:c>
      <x:c r="G377" s="16" t="str">
        <x:v>Trailing spaces: 1</x:v>
      </x:c>
    </x:row>
    <x:row r="378" ht="41" customHeight="1">
      <x:c r="A378" s="10" t="n">
        <x:v>1662</x:v>
      </x:c>
      <x:c r="B378" s="2" t="str">
        <x:v>Description</x:v>
      </x:c>
      <x:c r="C378" s="16" t="str">
        <x:v>SMALL PURPLE BABUSHKA NOTEBOOK </x:v>
      </x:c>
      <x:c r="D378" s="16" t="str">
        <x:v>SMALL PURPLE BABUSHKA NOTEBOOK</x:v>
      </x:c>
      <x:c r="E378" s="16" t="str">
        <x:v>SMALL·PURPLE·BABUSHKA·NOTEBOOK·</x:v>
      </x:c>
      <x:c r="F378" s="16" t="str">
        <x:v>SMALL·PURPLE·BABUSHKA·NOTEBOOK</x:v>
      </x:c>
      <x:c r="G378" s="16" t="str">
        <x:v>Trailing spaces: 1</x:v>
      </x:c>
    </x:row>
    <x:row r="379" ht="41" customHeight="1">
      <x:c r="A379" s="10" t="n">
        <x:v>1663</x:v>
      </x:c>
      <x:c r="B379" s="2" t="str">
        <x:v>Description</x:v>
      </x:c>
      <x:c r="C379" s="16" t="str">
        <x:v>LARGE RED BABUSHKA NOTEBOOK </x:v>
      </x:c>
      <x:c r="D379" s="16" t="str">
        <x:v>LARGE RED BABUSHKA NOTEBOOK</x:v>
      </x:c>
      <x:c r="E379" s="16" t="str">
        <x:v>LARGE·RED·BABUSHKA·NOTEBOOK·</x:v>
      </x:c>
      <x:c r="F379" s="16" t="str">
        <x:v>LARGE·RED·BABUSHKA·NOTEBOOK</x:v>
      </x:c>
      <x:c r="G379" s="16" t="str">
        <x:v>Trailing spaces: 1</x:v>
      </x:c>
    </x:row>
    <x:row r="380" ht="41" customHeight="1">
      <x:c r="A380" s="10" t="n">
        <x:v>1664</x:v>
      </x:c>
      <x:c r="B380" s="2" t="str">
        <x:v>Description</x:v>
      </x:c>
      <x:c r="C380" s="16" t="str">
        <x:v>LARGE PURPLE BABUSHKA NOTEBOOK  </x:v>
      </x:c>
      <x:c r="D380" s="16" t="str">
        <x:v>LARGE PURPLE BABUSHKA NOTEBOOK</x:v>
      </x:c>
      <x:c r="E380" s="16" t="str">
        <x:v>LARGE·PURPLE·BABUSHKA·NOTEBOOK··</x:v>
      </x:c>
      <x:c r="F380" s="16" t="str">
        <x:v>LARGE·PURPLE·BABUSHKA·NOTEBOOK</x:v>
      </x:c>
      <x:c r="G380" s="16" t="str">
        <x:v>Trailing spaces: 2</x:v>
      </x:c>
    </x:row>
    <x:row r="381" ht="41" customHeight="1">
      <x:c r="A381" s="10" t="n">
        <x:v>1672</x:v>
      </x:c>
      <x:c r="B381" s="2" t="str">
        <x:v>Description</x:v>
      </x:c>
      <x:c r="C381" s="16" t="str">
        <x:v>PACK 3 BOXES BIRD PANNETONE </x:v>
      </x:c>
      <x:c r="D381" s="16" t="str">
        <x:v>PACK 3 BOXES BIRD PANNETONE</x:v>
      </x:c>
      <x:c r="E381" s="16" t="str">
        <x:v>PACK·3·BOXES·BIRD·PANNETONE·</x:v>
      </x:c>
      <x:c r="F381" s="16" t="str">
        <x:v>PACK·3·BOXES·BIRD·PANNETONE</x:v>
      </x:c>
      <x:c r="G381" s="16" t="str">
        <x:v>Trailing spaces: 1</x:v>
      </x:c>
    </x:row>
    <x:row r="382" ht="41" customHeight="1">
      <x:c r="A382" s="10" t="n">
        <x:v>1677</x:v>
      </x:c>
      <x:c r="B382" s="2" t="str">
        <x:v>Description</x:v>
      </x:c>
      <x:c r="C382" s="16" t="str">
        <x:v>HOT WATER BOTTLE BABUSHKA </x:v>
      </x:c>
      <x:c r="D382" s="16" t="str">
        <x:v>HOT WATER BOTTLE BABUSHKA</x:v>
      </x:c>
      <x:c r="E382" s="16" t="str">
        <x:v>HOT·WATER·BOTTLE·BABUSHKA·</x:v>
      </x:c>
      <x:c r="F382" s="16" t="str">
        <x:v>HOT·WATER·BOTTLE·BABUSHKA</x:v>
      </x:c>
      <x:c r="G382" s="16" t="str">
        <x:v>Trailing spaces: 1</x:v>
      </x:c>
    </x:row>
    <x:row r="383" ht="41" customHeight="1">
      <x:c r="A383" s="10" t="n">
        <x:v>1680</x:v>
      </x:c>
      <x:c r="B383" s="2" t="str">
        <x:v>Description</x:v>
      </x:c>
      <x:c r="C383" s="16" t="str">
        <x:v>LOVE HEART NAPKIN BOX </x:v>
      </x:c>
      <x:c r="D383" s="16" t="str">
        <x:v>LOVE HEART NAPKIN BOX</x:v>
      </x:c>
      <x:c r="E383" s="16" t="str">
        <x:v>LOVE·HEART·NAPKIN·BOX·</x:v>
      </x:c>
      <x:c r="F383" s="16" t="str">
        <x:v>LOVE·HEART·NAPKIN·BOX</x:v>
      </x:c>
      <x:c r="G383" s="16" t="str">
        <x:v>Trailing spaces: 1</x:v>
      </x:c>
    </x:row>
    <x:row r="384" ht="41" customHeight="1">
      <x:c r="A384" s="10" t="n">
        <x:v>1685</x:v>
      </x:c>
      <x:c r="B384" s="2" t="str">
        <x:v>Description</x:v>
      </x:c>
      <x:c r="C384" s="16" t="str">
        <x:v>CHILDREN'S APRON DOLLY GIRL </x:v>
      </x:c>
      <x:c r="D384" s="16" t="str">
        <x:v>CHILDREN'S APRON DOLLY GIRL</x:v>
      </x:c>
      <x:c r="E384" s="16" t="str">
        <x:v>CHILDREN'S·APRON·DOLLY·GIRL·</x:v>
      </x:c>
      <x:c r="F384" s="16" t="str">
        <x:v>CHILDREN'S·APRON·DOLLY·GIRL</x:v>
      </x:c>
      <x:c r="G384" s="16" t="str">
        <x:v>Trailing spaces: 1</x:v>
      </x:c>
    </x:row>
    <x:row r="385" ht="41" customHeight="1">
      <x:c r="A385" s="10" t="n">
        <x:v>1686</x:v>
      </x:c>
      <x:c r="B385" s="2" t="str">
        <x:v>Description</x:v>
      </x:c>
      <x:c r="C385" s="16" t="str">
        <x:v> SET 2 TEA TOWELS I LOVE LONDON </x:v>
      </x:c>
      <x:c r="D385" s="16" t="str">
        <x:v>SET 2 TEA TOWELS I LOVE LONDON</x:v>
      </x:c>
      <x:c r="E385" s="16" t="str">
        <x:v>·SET·2·TEA·TOWELS·I·LOVE·LONDON·</x:v>
      </x:c>
      <x:c r="F385" s="16" t="str">
        <x:v>SET·2·TEA·TOWELS·I·LOVE·LONDON</x:v>
      </x:c>
      <x:c r="G385" s="16" t="str">
        <x:v>Leading spaces: 1; Trailing spaces: 1</x:v>
      </x:c>
    </x:row>
    <x:row r="386" ht="41" customHeight="1">
      <x:c r="A386" s="10" t="n">
        <x:v>1695</x:v>
      </x:c>
      <x:c r="B386" s="2" t="str">
        <x:v>Description</x:v>
      </x:c>
      <x:c r="C386" s="16" t="str">
        <x:v>HERB MARKER CHIVES </x:v>
      </x:c>
      <x:c r="D386" s="16" t="str">
        <x:v>HERB MARKER CHIVES</x:v>
      </x:c>
      <x:c r="E386" s="16" t="str">
        <x:v>HERB·MARKER·CHIVES·</x:v>
      </x:c>
      <x:c r="F386" s="16" t="str">
        <x:v>HERB·MARKER·CHIVES</x:v>
      </x:c>
      <x:c r="G386" s="16" t="str">
        <x:v>Trailing spaces: 1</x:v>
      </x:c>
    </x:row>
    <x:row r="387" ht="41" customHeight="1">
      <x:c r="A387" s="10" t="n">
        <x:v>1698</x:v>
      </x:c>
      <x:c r="B387" s="2" t="str">
        <x:v>Description</x:v>
      </x:c>
      <x:c r="C387" s="16" t="str">
        <x:v>CHRISTMAS METAL TAGS ASSORTED </x:v>
      </x:c>
      <x:c r="D387" s="16" t="str">
        <x:v>CHRISTMAS METAL TAGS ASSORTED</x:v>
      </x:c>
      <x:c r="E387" s="16" t="str">
        <x:v>CHRISTMAS·METAL·TAGS·ASSORTED·</x:v>
      </x:c>
      <x:c r="F387" s="16" t="str">
        <x:v>CHRISTMAS·METAL·TAGS·ASSORTED</x:v>
      </x:c>
      <x:c r="G387" s="16" t="str">
        <x:v>Trailing spaces: 1</x:v>
      </x:c>
    </x:row>
    <x:row r="388" ht="41" customHeight="1">
      <x:c r="A388" s="10" t="n">
        <x:v>1699</x:v>
      </x:c>
      <x:c r="B388" s="2" t="str">
        <x:v>Description</x:v>
      </x:c>
      <x:c r="C388" s="16" t="str">
        <x:v>METAL DECORATION NAUGHTY CHILDREN </x:v>
      </x:c>
      <x:c r="D388" s="16" t="str">
        <x:v>METAL DECORATION NAUGHTY CHILDREN</x:v>
      </x:c>
      <x:c r="E388" s="16" t="str">
        <x:v>METAL·DECORATION·NAUGHTY·CHILDREN·</x:v>
      </x:c>
      <x:c r="F388" s="16" t="str">
        <x:v>METAL·DECORATION·NAUGHTY·CHILDREN</x:v>
      </x:c>
      <x:c r="G388" s="16" t="str">
        <x:v>Trailing spaces: 1</x:v>
      </x:c>
    </x:row>
    <x:row r="389" ht="41" customHeight="1">
      <x:c r="A389" s="10" t="n">
        <x:v>1713</x:v>
      </x:c>
      <x:c r="B389" s="2" t="str">
        <x:v>Description</x:v>
      </x:c>
      <x:c r="C389" s="16" t="str">
        <x:v>CIRCUS PARADE CHILDRENS EGG CUP </x:v>
      </x:c>
      <x:c r="D389" s="16" t="str">
        <x:v>CIRCUS PARADE CHILDRENS EGG CUP</x:v>
      </x:c>
      <x:c r="E389" s="16" t="str">
        <x:v>CIRCUS·PARADE·CHILDRENS·EGG·CUP·</x:v>
      </x:c>
      <x:c r="F389" s="16" t="str">
        <x:v>CIRCUS·PARADE·CHILDRENS·EGG·CUP</x:v>
      </x:c>
      <x:c r="G389" s="16" t="str">
        <x:v>Trailing spaces: 1</x:v>
      </x:c>
    </x:row>
    <x:row r="390" ht="41" customHeight="1">
      <x:c r="A390" s="10" t="n">
        <x:v>1714</x:v>
      </x:c>
      <x:c r="B390" s="2" t="str">
        <x:v>Description</x:v>
      </x:c>
      <x:c r="C390" s="16" t="str">
        <x:v>SOLDIERS EGG CUP </x:v>
      </x:c>
      <x:c r="D390" s="16" t="str">
        <x:v>SOLDIERS EGG CUP</x:v>
      </x:c>
      <x:c r="E390" s="16" t="str">
        <x:v>SOLDIERS·EGG·CUP·</x:v>
      </x:c>
      <x:c r="F390" s="16" t="str">
        <x:v>SOLDIERS·EGG·CUP</x:v>
      </x:c>
      <x:c r="G390" s="16" t="str">
        <x:v>Trailing spaces: 1</x:v>
      </x:c>
    </x:row>
    <x:row r="391" ht="41" customHeight="1">
      <x:c r="A391" s="10" t="n">
        <x:v>1717</x:v>
      </x:c>
      <x:c r="B391" s="2" t="str">
        <x:v>Description</x:v>
      </x:c>
      <x:c r="C391" s="16" t="str">
        <x:v>SET OF 3 BIRD LIGHT PINK FEATHER </x:v>
      </x:c>
      <x:c r="D391" s="16" t="str">
        <x:v>SET OF 3 BIRD LIGHT PINK FEATHER</x:v>
      </x:c>
      <x:c r="E391" s="16" t="str">
        <x:v>SET·OF·3·BIRD·LIGHT·PINK·FEATHER·</x:v>
      </x:c>
      <x:c r="F391" s="16" t="str">
        <x:v>SET·OF·3·BIRD·LIGHT·PINK·FEATHER</x:v>
      </x:c>
      <x:c r="G391" s="16" t="str">
        <x:v>Trailing spaces: 1</x:v>
      </x:c>
    </x:row>
    <x:row r="392" ht="41" customHeight="1">
      <x:c r="A392" s="10" t="n">
        <x:v>1720</x:v>
      </x:c>
      <x:c r="B392" s="2" t="str">
        <x:v>Description</x:v>
      </x:c>
      <x:c r="C392" s="16" t="str">
        <x:v>PINK CHRISTMAS FLOCK DROPLET </x:v>
      </x:c>
      <x:c r="D392" s="16" t="str">
        <x:v>PINK CHRISTMAS FLOCK DROPLET</x:v>
      </x:c>
      <x:c r="E392" s="16" t="str">
        <x:v>PINK·CHRISTMAS·FLOCK·DROPLET·</x:v>
      </x:c>
      <x:c r="F392" s="16" t="str">
        <x:v>PINK·CHRISTMAS·FLOCK·DROPLET</x:v>
      </x:c>
      <x:c r="G392" s="16" t="str">
        <x:v>Trailing spaces: 1</x:v>
      </x:c>
    </x:row>
    <x:row r="393" ht="41" customHeight="1">
      <x:c r="A393" s="10" t="n">
        <x:v>1757</x:v>
      </x:c>
      <x:c r="B393" s="2" t="str">
        <x:v>Description</x:v>
      </x:c>
      <x:c r="C393" s="16" t="str">
        <x:v>CHARLIE+LOLA RED HOT WATER BOTTLE </x:v>
      </x:c>
      <x:c r="D393" s="16" t="str">
        <x:v>CHARLIE+LOLA RED HOT WATER BOTTLE</x:v>
      </x:c>
      <x:c r="E393" s="16" t="str">
        <x:v>CHARLIE+LOLA·RED·HOT·WATER·BOTTLE·</x:v>
      </x:c>
      <x:c r="F393" s="16" t="str">
        <x:v>CHARLIE+LOLA·RED·HOT·WATER·BOTTLE</x:v>
      </x:c>
      <x:c r="G393" s="16" t="str">
        <x:v>Trailing spaces: 1</x:v>
      </x:c>
    </x:row>
    <x:row r="394" ht="41" customHeight="1">
      <x:c r="A394" s="10" t="n">
        <x:v>1758</x:v>
      </x:c>
      <x:c r="B394" s="2" t="str">
        <x:v>Description</x:v>
      </x:c>
      <x:c r="C394" s="16" t="str">
        <x:v>CHARLIE LOLA BLUE HOT WATER BOTTLE </x:v>
      </x:c>
      <x:c r="D394" s="16" t="str">
        <x:v>CHARLIE LOLA BLUE HOT WATER BOTTLE</x:v>
      </x:c>
      <x:c r="E394" s="16" t="str">
        <x:v>CHARLIE·LOLA·BLUE·HOT·WATER·BOTTLE·</x:v>
      </x:c>
      <x:c r="F394" s="16" t="str">
        <x:v>CHARLIE·LOLA·BLUE·HOT·WATER·BOTTLE</x:v>
      </x:c>
      <x:c r="G394" s="16" t="str">
        <x:v>Trailing spaces: 1</x:v>
      </x:c>
    </x:row>
    <x:row r="395" ht="41" customHeight="1">
      <x:c r="A395" s="10" t="n">
        <x:v>1763</x:v>
      </x:c>
      <x:c r="B395" s="2" t="str">
        <x:v>Description</x:v>
      </x:c>
      <x:c r="C395" s="16" t="str">
        <x:v>CHERRY BLOSSOM  DECORATIVE FLASK</x:v>
      </x:c>
      <x:c r="D395" s="16" t="str">
        <x:v>CHERRY BLOSSOM DECORATIVE FLASK</x:v>
      </x:c>
      <x:c r="E395" s="16" t="str">
        <x:v>CHERRY·BLOSSOM··DECORATIVE·FLASK</x:v>
      </x:c>
      <x:c r="F395" s="16" t="str">
        <x:v>CHERRY·BLOSSOM·DECORATIVE·FLASK</x:v>
      </x:c>
      <x:c r="G395" s="16" t="str">
        <x:v>Extra internal spaces: 1</x:v>
      </x:c>
    </x:row>
    <x:row r="396" ht="41" customHeight="1">
      <x:c r="A396" s="10" t="n">
        <x:v>1767</x:v>
      </x:c>
      <x:c r="B396" s="2" t="str">
        <x:v>Description</x:v>
      </x:c>
      <x:c r="C396" s="16" t="str">
        <x:v>SET OF 12  VINTAGE POSTCARD SET</x:v>
      </x:c>
      <x:c r="D396" s="16" t="str">
        <x:v>SET OF 12 VINTAGE POSTCARD SET</x:v>
      </x:c>
      <x:c r="E396" s="16" t="str">
        <x:v>SET·OF·12··VINTAGE·POSTCARD·SET</x:v>
      </x:c>
      <x:c r="F396" s="16" t="str">
        <x:v>SET·OF·12·VINTAGE·POSTCARD·SET</x:v>
      </x:c>
      <x:c r="G396" s="16" t="str">
        <x:v>Extra internal spaces: 1</x:v>
      </x:c>
    </x:row>
    <x:row r="397" ht="41" customHeight="1">
      <x:c r="A397" s="10" t="n">
        <x:v>1775</x:v>
      </x:c>
      <x:c r="B397" s="2" t="str">
        <x:v>Description</x:v>
      </x:c>
      <x:c r="C397" s="16" t="str">
        <x:v>CHOCOLATE BOX RIBBONS </x:v>
      </x:c>
      <x:c r="D397" s="16" t="str">
        <x:v>CHOCOLATE BOX RIBBONS</x:v>
      </x:c>
      <x:c r="E397" s="16" t="str">
        <x:v>CHOCOLATE·BOX·RIBBONS·</x:v>
      </x:c>
      <x:c r="F397" s="16" t="str">
        <x:v>CHOCOLATE·BOX·RIBBONS</x:v>
      </x:c>
      <x:c r="G397" s="16" t="str">
        <x:v>Trailing spaces: 1</x:v>
      </x:c>
    </x:row>
    <x:row r="398" ht="41" customHeight="1">
      <x:c r="A398" s="10" t="n">
        <x:v>1776</x:v>
      </x:c>
      <x:c r="B398" s="2" t="str">
        <x:v>Description</x:v>
      </x:c>
      <x:c r="C398" s="16" t="str">
        <x:v>URBAN BLACK RIBBONS </x:v>
      </x:c>
      <x:c r="D398" s="16" t="str">
        <x:v>URBAN BLACK RIBBONS</x:v>
      </x:c>
      <x:c r="E398" s="16" t="str">
        <x:v>URBAN·BLACK·RIBBONS·</x:v>
      </x:c>
      <x:c r="F398" s="16" t="str">
        <x:v>URBAN·BLACK·RIBBONS</x:v>
      </x:c>
      <x:c r="G398" s="16" t="str">
        <x:v>Trailing spaces: 1</x:v>
      </x:c>
    </x:row>
    <x:row r="399" ht="41" customHeight="1">
      <x:c r="A399" s="10" t="n">
        <x:v>1788</x:v>
      </x:c>
      <x:c r="B399" s="2" t="str">
        <x:v>Description</x:v>
      </x:c>
      <x:c r="C399" s="16" t="str">
        <x:v>HAND OVER THE CHOCOLATE   SIGN </x:v>
      </x:c>
      <x:c r="D399" s="16" t="str">
        <x:v>HAND OVER THE CHOCOLATE SIGN</x:v>
      </x:c>
      <x:c r="E399" s="16" t="str">
        <x:v>HAND·OVER·THE·CHOCOLATE···SIGN·</x:v>
      </x:c>
      <x:c r="F399" s="16" t="str">
        <x:v>HAND·OVER·THE·CHOCOLATE·SIGN</x:v>
      </x:c>
      <x:c r="G399" s="16" t="str">
        <x:v>Trailing spaces: 1; Extra internal spaces: 2</x:v>
      </x:c>
    </x:row>
    <x:row r="400" ht="41" customHeight="1">
      <x:c r="A400" s="10" t="n">
        <x:v>1803</x:v>
      </x:c>
      <x:c r="B400" s="2" t="str">
        <x:v>Description</x:v>
      </x:c>
      <x:c r="C400" s="16" t="str">
        <x:v>PINK GLASS TASSLE BAG CHARM </x:v>
      </x:c>
      <x:c r="D400" s="16" t="str">
        <x:v>PINK GLASS TASSLE BAG CHARM</x:v>
      </x:c>
      <x:c r="E400" s="16" t="str">
        <x:v>PINK·GLASS·TASSLE·BAG·CHARM·</x:v>
      </x:c>
      <x:c r="F400" s="16" t="str">
        <x:v>PINK·GLASS·TASSLE·BAG·CHARM</x:v>
      </x:c>
      <x:c r="G400" s="16" t="str">
        <x:v>Trailing spaces: 1</x:v>
      </x:c>
    </x:row>
    <x:row r="401" ht="41" customHeight="1">
      <x:c r="A401" s="10" t="n">
        <x:v>1804</x:v>
      </x:c>
      <x:c r="B401" s="2" t="str">
        <x:v>Description</x:v>
      </x:c>
      <x:c r="C401" s="16" t="str">
        <x:v>TURQUOISE GLASS TASSLE BAG CHARM </x:v>
      </x:c>
      <x:c r="D401" s="16" t="str">
        <x:v>TURQUOISE GLASS TASSLE BAG CHARM</x:v>
      </x:c>
      <x:c r="E401" s="16" t="str">
        <x:v>TURQUOISE·GLASS·TASSLE·BAG·CHARM·</x:v>
      </x:c>
      <x:c r="F401" s="16" t="str">
        <x:v>TURQUOISE·GLASS·TASSLE·BAG·CHARM</x:v>
      </x:c>
      <x:c r="G401" s="16" t="str">
        <x:v>Trailing spaces: 1</x:v>
      </x:c>
    </x:row>
    <x:row r="402" ht="41" customHeight="1">
      <x:c r="A402" s="10" t="n">
        <x:v>1829</x:v>
      </x:c>
      <x:c r="B402" s="2" t="str">
        <x:v>Description</x:v>
      </x:c>
      <x:c r="C402" s="16" t="str">
        <x:v>ZINC WILLIE WINKIE  CANDLE STICK</x:v>
      </x:c>
      <x:c r="D402" s="16" t="str">
        <x:v>ZINC WILLIE WINKIE CANDLE STICK</x:v>
      </x:c>
      <x:c r="E402" s="16" t="str">
        <x:v>ZINC·WILLIE·WINKIE··CANDLE·STICK</x:v>
      </x:c>
      <x:c r="F402" s="16" t="str">
        <x:v>ZINC·WILLIE·WINKIE·CANDLE·STICK</x:v>
      </x:c>
      <x:c r="G402" s="16" t="str">
        <x:v>Extra internal spaces: 1</x:v>
      </x:c>
    </x:row>
    <x:row r="403" ht="41" customHeight="1">
      <x:c r="A403" s="10" t="n">
        <x:v>1831</x:v>
      </x:c>
      <x:c r="B403" s="2" t="str">
        <x:v>Description</x:v>
      </x:c>
      <x:c r="C403" s="16" t="str">
        <x:v>SOFT PINK ROSE TOWEL </x:v>
      </x:c>
      <x:c r="D403" s="16" t="str">
        <x:v>SOFT PINK ROSE TOWEL</x:v>
      </x:c>
      <x:c r="E403" s="16" t="str">
        <x:v>SOFT·PINK·ROSE·TOWEL·</x:v>
      </x:c>
      <x:c r="F403" s="16" t="str">
        <x:v>SOFT·PINK·ROSE·TOWEL</x:v>
      </x:c>
      <x:c r="G403" s="16" t="str">
        <x:v>Trailing spaces: 1</x:v>
      </x:c>
    </x:row>
    <x:row r="404" ht="41" customHeight="1">
      <x:c r="A404" s="10" t="n">
        <x:v>1843</x:v>
      </x:c>
      <x:c r="B404" s="2" t="str">
        <x:v>Description</x:v>
      </x:c>
      <x:c r="C404" s="16" t="str">
        <x:v>ROSE COTTAGE KEEPSAKE BOX </x:v>
      </x:c>
      <x:c r="D404" s="16" t="str">
        <x:v>ROSE COTTAGE KEEPSAKE BOX</x:v>
      </x:c>
      <x:c r="E404" s="16" t="str">
        <x:v>ROSE·COTTAGE·KEEPSAKE·BOX·</x:v>
      </x:c>
      <x:c r="F404" s="16" t="str">
        <x:v>ROSE·COTTAGE·KEEPSAKE·BOX</x:v>
      </x:c>
      <x:c r="G404" s="16" t="str">
        <x:v>Trailing spaces: 1</x:v>
      </x:c>
    </x:row>
    <x:row r="405" ht="41" customHeight="1">
      <x:c r="A405" s="10" t="n">
        <x:v>1844</x:v>
      </x:c>
      <x:c r="B405" s="2" t="str">
        <x:v>Description</x:v>
      </x:c>
      <x:c r="C405" s="16" t="str">
        <x:v>LOVE HEART NAPKIN BOX </x:v>
      </x:c>
      <x:c r="D405" s="16" t="str">
        <x:v>LOVE HEART NAPKIN BOX</x:v>
      </x:c>
      <x:c r="E405" s="16" t="str">
        <x:v>LOVE·HEART·NAPKIN·BOX·</x:v>
      </x:c>
      <x:c r="F405" s="16" t="str">
        <x:v>LOVE·HEART·NAPKIN·BOX</x:v>
      </x:c>
      <x:c r="G405" s="16" t="str">
        <x:v>Trailing spaces: 1</x:v>
      </x:c>
    </x:row>
    <x:row r="406" ht="41" customHeight="1">
      <x:c r="A406" s="10" t="n">
        <x:v>1851</x:v>
      </x:c>
      <x:c r="B406" s="2" t="str">
        <x:v>Description</x:v>
      </x:c>
      <x:c r="C406" s="16" t="str">
        <x:v>BROCADE RING PURSE </x:v>
      </x:c>
      <x:c r="D406" s="16" t="str">
        <x:v>BROCADE RING PURSE</x:v>
      </x:c>
      <x:c r="E406" s="16" t="str">
        <x:v>BROCADE·RING·PURSE·</x:v>
      </x:c>
      <x:c r="F406" s="16" t="str">
        <x:v>BROCADE·RING·PURSE</x:v>
      </x:c>
      <x:c r="G406" s="16" t="str">
        <x:v>Trailing spaces: 1</x:v>
      </x:c>
    </x:row>
    <x:row r="407" ht="41" customHeight="1">
      <x:c r="A407" s="10" t="n">
        <x:v>1853</x:v>
      </x:c>
      <x:c r="B407" s="2" t="str">
        <x:v>Description</x:v>
      </x:c>
      <x:c r="C407" s="16" t="str">
        <x:v>ORIGAMI VANILLA INCENSE/CANDLE SET </x:v>
      </x:c>
      <x:c r="D407" s="16" t="str">
        <x:v>ORIGAMI VANILLA INCENSE/CANDLE SET</x:v>
      </x:c>
      <x:c r="E407" s="16" t="str">
        <x:v>ORIGAMI·VANILLA·INCENSE/CANDLE·SET·</x:v>
      </x:c>
      <x:c r="F407" s="16" t="str">
        <x:v>ORIGAMI·VANILLA·INCENSE/CANDLE·SET</x:v>
      </x:c>
      <x:c r="G407" s="16" t="str">
        <x:v>Trailing spaces: 1</x:v>
      </x:c>
    </x:row>
    <x:row r="408" ht="41" customHeight="1">
      <x:c r="A408" s="10" t="n">
        <x:v>1855</x:v>
      </x:c>
      <x:c r="B408" s="2" t="str">
        <x:v>Description</x:v>
      </x:c>
      <x:c r="C408" s="16" t="str">
        <x:v>ORIGAMI LAVENDER INCENSE/CANDL SET </x:v>
      </x:c>
      <x:c r="D408" s="16" t="str">
        <x:v>ORIGAMI LAVENDER INCENSE/CANDL SET</x:v>
      </x:c>
      <x:c r="E408" s="16" t="str">
        <x:v>ORIGAMI·LAVENDER·INCENSE/CANDL·SET·</x:v>
      </x:c>
      <x:c r="F408" s="16" t="str">
        <x:v>ORIGAMI·LAVENDER·INCENSE/CANDL·SET</x:v>
      </x:c>
      <x:c r="G408" s="16" t="str">
        <x:v>Trailing spaces: 1</x:v>
      </x:c>
    </x:row>
    <x:row r="409" ht="41" customHeight="1">
      <x:c r="A409" s="10" t="n">
        <x:v>1856</x:v>
      </x:c>
      <x:c r="B409" s="2" t="str">
        <x:v>Description</x:v>
      </x:c>
      <x:c r="C409" s="16" t="str">
        <x:v>ORIGAMI ROSE INCENSE/CANDLE SET </x:v>
      </x:c>
      <x:c r="D409" s="16" t="str">
        <x:v>ORIGAMI ROSE INCENSE/CANDLE SET</x:v>
      </x:c>
      <x:c r="E409" s="16" t="str">
        <x:v>ORIGAMI·ROSE·INCENSE/CANDLE·SET·</x:v>
      </x:c>
      <x:c r="F409" s="16" t="str">
        <x:v>ORIGAMI·ROSE·INCENSE/CANDLE·SET</x:v>
      </x:c>
      <x:c r="G409" s="16" t="str">
        <x:v>Trailing spaces: 1</x:v>
      </x:c>
    </x:row>
    <x:row r="410" ht="41" customHeight="1">
      <x:c r="A410" s="10" t="n">
        <x:v>1857</x:v>
      </x:c>
      <x:c r="B410" s="2" t="str">
        <x:v>Description</x:v>
      </x:c>
      <x:c r="C410" s="16" t="str">
        <x:v>ORIGAMI OPIUM INCENSE/CANDLE SET </x:v>
      </x:c>
      <x:c r="D410" s="16" t="str">
        <x:v>ORIGAMI OPIUM INCENSE/CANDLE SET</x:v>
      </x:c>
      <x:c r="E410" s="16" t="str">
        <x:v>ORIGAMI·OPIUM·INCENSE/CANDLE·SET·</x:v>
      </x:c>
      <x:c r="F410" s="16" t="str">
        <x:v>ORIGAMI·OPIUM·INCENSE/CANDLE·SET</x:v>
      </x:c>
      <x:c r="G410" s="16" t="str">
        <x:v>Trailing spaces: 1</x:v>
      </x:c>
    </x:row>
    <x:row r="411" ht="41" customHeight="1">
      <x:c r="A411" s="10" t="n">
        <x:v>1861</x:v>
      </x:c>
      <x:c r="B411" s="2" t="str">
        <x:v>Description</x:v>
      </x:c>
      <x:c r="C411" s="16" t="str">
        <x:v>VIPPASSPORT COVER </x:v>
      </x:c>
      <x:c r="D411" s="16" t="str">
        <x:v>VIPPASSPORT COVER</x:v>
      </x:c>
      <x:c r="E411" s="16" t="str">
        <x:v>VIPPASSPORT·COVER·</x:v>
      </x:c>
      <x:c r="F411" s="16" t="str">
        <x:v>VIPPASSPORT·COVER</x:v>
      </x:c>
      <x:c r="G411" s="16" t="str">
        <x:v>Trailing spaces: 1</x:v>
      </x:c>
    </x:row>
    <x:row r="412" ht="41" customHeight="1">
      <x:c r="A412" s="10" t="n">
        <x:v>1863</x:v>
      </x:c>
      <x:c r="B412" s="2" t="str">
        <x:v>Description</x:v>
      </x:c>
      <x:c r="C412" s="16" t="str">
        <x:v>FIRST CLASS HOLIDAY PURSE </x:v>
      </x:c>
      <x:c r="D412" s="16" t="str">
        <x:v>FIRST CLASS HOLIDAY PURSE</x:v>
      </x:c>
      <x:c r="E412" s="16" t="str">
        <x:v>FIRST·CLASS·HOLIDAY·PURSE·</x:v>
      </x:c>
      <x:c r="F412" s="16" t="str">
        <x:v>FIRST·CLASS·HOLIDAY·PURSE</x:v>
      </x:c>
      <x:c r="G412" s="16" t="str">
        <x:v>Trailing spaces: 1</x:v>
      </x:c>
    </x:row>
    <x:row r="413" ht="41" customHeight="1">
      <x:c r="A413" s="10" t="n">
        <x:v>1872</x:v>
      </x:c>
      <x:c r="B413" s="2" t="str">
        <x:v>Description</x:v>
      </x:c>
      <x:c r="C413" s="16" t="str">
        <x:v>GOLD MINI TAPE MEASURE </x:v>
      </x:c>
      <x:c r="D413" s="16" t="str">
        <x:v>GOLD MINI TAPE MEASURE</x:v>
      </x:c>
      <x:c r="E413" s="16" t="str">
        <x:v>GOLD·MINI·TAPE·MEASURE·</x:v>
      </x:c>
      <x:c r="F413" s="16" t="str">
        <x:v>GOLD·MINI·TAPE·MEASURE</x:v>
      </x:c>
      <x:c r="G413" s="16" t="str">
        <x:v>Trailing spaces: 1</x:v>
      </x:c>
    </x:row>
    <x:row r="414" ht="41" customHeight="1">
      <x:c r="A414" s="10" t="n">
        <x:v>1873</x:v>
      </x:c>
      <x:c r="B414" s="2" t="str">
        <x:v>Description</x:v>
      </x:c>
      <x:c r="C414" s="16" t="str">
        <x:v>BLACK MINI TAPE MEASURE </x:v>
      </x:c>
      <x:c r="D414" s="16" t="str">
        <x:v>BLACK MINI TAPE MEASURE</x:v>
      </x:c>
      <x:c r="E414" s="16" t="str">
        <x:v>BLACK·MINI·TAPE·MEASURE·</x:v>
      </x:c>
      <x:c r="F414" s="16" t="str">
        <x:v>BLACK·MINI·TAPE·MEASURE</x:v>
      </x:c>
      <x:c r="G414" s="16" t="str">
        <x:v>Trailing spaces: 1</x:v>
      </x:c>
    </x:row>
    <x:row r="415" ht="41" customHeight="1">
      <x:c r="A415" s="10" t="n">
        <x:v>1874</x:v>
      </x:c>
      <x:c r="B415" s="2" t="str">
        <x:v>Description</x:v>
      </x:c>
      <x:c r="C415" s="16" t="str">
        <x:v>ABSTRACT CIRCLE JOURNAL </x:v>
      </x:c>
      <x:c r="D415" s="16" t="str">
        <x:v>ABSTRACT CIRCLE JOURNAL</x:v>
      </x:c>
      <x:c r="E415" s="16" t="str">
        <x:v>ABSTRACT·CIRCLE·JOURNAL·</x:v>
      </x:c>
      <x:c r="F415" s="16" t="str">
        <x:v>ABSTRACT·CIRCLE·JOURNAL</x:v>
      </x:c>
      <x:c r="G415" s="16" t="str">
        <x:v>Trailing spaces: 1</x:v>
      </x:c>
    </x:row>
    <x:row r="416" ht="41" customHeight="1">
      <x:c r="A416" s="10" t="n">
        <x:v>1876</x:v>
      </x:c>
      <x:c r="B416" s="2" t="str">
        <x:v>Description</x:v>
      </x:c>
      <x:c r="C416" s="16" t="str">
        <x:v>FRENCH LATTICE CUSHION COVER </x:v>
      </x:c>
      <x:c r="D416" s="16" t="str">
        <x:v>FRENCH LATTICE CUSHION COVER</x:v>
      </x:c>
      <x:c r="E416" s="16" t="str">
        <x:v>FRENCH·LATTICE·CUSHION·COVER·</x:v>
      </x:c>
      <x:c r="F416" s="16" t="str">
        <x:v>FRENCH·LATTICE·CUSHION·COVER</x:v>
      </x:c>
      <x:c r="G416" s="16" t="str">
        <x:v>Trailing spaces: 1</x:v>
      </x:c>
    </x:row>
    <x:row r="417" ht="41" customHeight="1">
      <x:c r="A417" s="10" t="n">
        <x:v>1877</x:v>
      </x:c>
      <x:c r="B417" s="2" t="str">
        <x:v>Description</x:v>
      </x:c>
      <x:c r="C417" s="16" t="str">
        <x:v>FRENCH PAISLEY CUSHION COVER </x:v>
      </x:c>
      <x:c r="D417" s="16" t="str">
        <x:v>FRENCH PAISLEY CUSHION COVER</x:v>
      </x:c>
      <x:c r="E417" s="16" t="str">
        <x:v>FRENCH·PAISLEY·CUSHION·COVER·</x:v>
      </x:c>
      <x:c r="F417" s="16" t="str">
        <x:v>FRENCH·PAISLEY·CUSHION·COVER</x:v>
      </x:c>
      <x:c r="G417" s="16" t="str">
        <x:v>Trailing spaces: 1</x:v>
      </x:c>
    </x:row>
    <x:row r="418" ht="41" customHeight="1">
      <x:c r="A418" s="10" t="n">
        <x:v>1878</x:v>
      </x:c>
      <x:c r="B418" s="2" t="str">
        <x:v>Description</x:v>
      </x:c>
      <x:c r="C418" s="16" t="str">
        <x:v>FRENCH FLORAL CUSHION COVER </x:v>
      </x:c>
      <x:c r="D418" s="16" t="str">
        <x:v>FRENCH FLORAL CUSHION COVER</x:v>
      </x:c>
      <x:c r="E418" s="16" t="str">
        <x:v>FRENCH·FLORAL·CUSHION·COVER·</x:v>
      </x:c>
      <x:c r="F418" s="16" t="str">
        <x:v>FRENCH·FLORAL·CUSHION·COVER</x:v>
      </x:c>
      <x:c r="G418" s="16" t="str">
        <x:v>Trailing spaces: 1</x:v>
      </x:c>
    </x:row>
    <x:row r="419" ht="41" customHeight="1">
      <x:c r="A419" s="10" t="n">
        <x:v>1883</x:v>
      </x:c>
      <x:c r="B419" s="2" t="str">
        <x:v>Description</x:v>
      </x:c>
      <x:c r="C419" s="16" t="str">
        <x:v>STRAWBERRY BATH SPONGE </x:v>
      </x:c>
      <x:c r="D419" s="16" t="str">
        <x:v>STRAWBERRY BATH SPONGE</x:v>
      </x:c>
      <x:c r="E419" s="16" t="str">
        <x:v>STRAWBERRY·BATH·SPONGE·</x:v>
      </x:c>
      <x:c r="F419" s="16" t="str">
        <x:v>STRAWBERRY·BATH·SPONGE</x:v>
      </x:c>
      <x:c r="G419" s="16" t="str">
        <x:v>Trailing spaces: 1</x:v>
      </x:c>
    </x:row>
    <x:row r="420" ht="41" customHeight="1">
      <x:c r="A420" s="10" t="n">
        <x:v>1888</x:v>
      </x:c>
      <x:c r="B420" s="2" t="str">
        <x:v>Description</x:v>
      </x:c>
      <x:c r="C420" s="16" t="str">
        <x:v>PINK CREAM FELT CRAFT TRINKET BOX </x:v>
      </x:c>
      <x:c r="D420" s="16" t="str">
        <x:v>PINK CREAM FELT CRAFT TRINKET BOX</x:v>
      </x:c>
      <x:c r="E420" s="16" t="str">
        <x:v>PINK·CREAM·FELT·CRAFT·TRINKET·BOX·</x:v>
      </x:c>
      <x:c r="F420" s="16" t="str">
        <x:v>PINK·CREAM·FELT·CRAFT·TRINKET·BOX</x:v>
      </x:c>
      <x:c r="G420" s="16" t="str">
        <x:v>Trailing spaces: 1</x:v>
      </x:c>
    </x:row>
    <x:row r="421" ht="41" customHeight="1">
      <x:c r="A421" s="10" t="n">
        <x:v>1896</x:v>
      </x:c>
      <x:c r="B421" s="2" t="str">
        <x:v>Description</x:v>
      </x:c>
      <x:c r="C421" s="16" t="str">
        <x:v>SET/2 RED RETROSPOT TEA TOWELS </x:v>
      </x:c>
      <x:c r="D421" s="16" t="str">
        <x:v>SET/2 RED RETROSPOT TEA TOWELS</x:v>
      </x:c>
      <x:c r="E421" s="16" t="str">
        <x:v>SET/2·RED·RETROSPOT·TEA·TOWELS·</x:v>
      </x:c>
      <x:c r="F421" s="16" t="str">
        <x:v>SET/2·RED·RETROSPOT·TEA·TOWELS</x:v>
      </x:c>
      <x:c r="G421" s="16" t="str">
        <x:v>Trailing spaces: 1</x:v>
      </x:c>
    </x:row>
    <x:row r="422" ht="41" customHeight="1">
      <x:c r="A422" s="10" t="n">
        <x:v>1900</x:v>
      </x:c>
      <x:c r="B422" s="2" t="str">
        <x:v>Description</x:v>
      </x:c>
      <x:c r="C422" s="16" t="str">
        <x:v>VINTAGE BILLBOARD MUG </x:v>
      </x:c>
      <x:c r="D422" s="16" t="str">
        <x:v>VINTAGE BILLBOARD MUG</x:v>
      </x:c>
      <x:c r="E422" s="16" t="str">
        <x:v>VINTAGE·BILLBOARD·MUG·</x:v>
      </x:c>
      <x:c r="F422" s="16" t="str">
        <x:v>VINTAGE·BILLBOARD·MUG</x:v>
      </x:c>
      <x:c r="G422" s="16" t="str">
        <x:v>Trailing spaces: 1</x:v>
      </x:c>
    </x:row>
    <x:row r="423" ht="41" customHeight="1">
      <x:c r="A423" s="10" t="n">
        <x:v>1902</x:v>
      </x:c>
      <x:c r="B423" s="2" t="str">
        <x:v>Description</x:v>
      </x:c>
      <x:c r="C423" s="16" t="str">
        <x:v>SET/20 RED RETROSPOT PAPER NAPKINS </x:v>
      </x:c>
      <x:c r="D423" s="16" t="str">
        <x:v>SET/20 RED RETROSPOT PAPER NAPKINS</x:v>
      </x:c>
      <x:c r="E423" s="16" t="str">
        <x:v>SET/20·RED·RETROSPOT·PAPER·NAPKINS·</x:v>
      </x:c>
      <x:c r="F423" s="16" t="str">
        <x:v>SET/20·RED·RETROSPOT·PAPER·NAPKINS</x:v>
      </x:c>
      <x:c r="G423" s="16" t="str">
        <x:v>Trailing spaces: 1</x:v>
      </x:c>
    </x:row>
    <x:row r="424" ht="41" customHeight="1">
      <x:c r="A424" s="10" t="n">
        <x:v>1904</x:v>
      </x:c>
      <x:c r="B424" s="2" t="str">
        <x:v>Description</x:v>
      </x:c>
      <x:c r="C424" s="16" t="str">
        <x:v>CREAM SLICE FLANNEL PINK SPOT </x:v>
      </x:c>
      <x:c r="D424" s="16" t="str">
        <x:v>CREAM SLICE FLANNEL PINK SPOT</x:v>
      </x:c>
      <x:c r="E424" s="16" t="str">
        <x:v>CREAM·SLICE·FLANNEL·PINK·SPOT·</x:v>
      </x:c>
      <x:c r="F424" s="16" t="str">
        <x:v>CREAM·SLICE·FLANNEL·PINK·SPOT</x:v>
      </x:c>
      <x:c r="G424" s="16" t="str">
        <x:v>Trailing spaces: 1</x:v>
      </x:c>
    </x:row>
    <x:row r="425" ht="41" customHeight="1">
      <x:c r="A425" s="10" t="n">
        <x:v>1910</x:v>
      </x:c>
      <x:c r="B425" s="2" t="str">
        <x:v>Description</x:v>
      </x:c>
      <x:c r="C425" s="16" t="str">
        <x:v>RED RETROSPOT OVEN GLOVE </x:v>
      </x:c>
      <x:c r="D425" s="16" t="str">
        <x:v>RED RETROSPOT OVEN GLOVE</x:v>
      </x:c>
      <x:c r="E425" s="16" t="str">
        <x:v>RED·RETROSPOT·OVEN·GLOVE·</x:v>
      </x:c>
      <x:c r="F425" s="16" t="str">
        <x:v>RED·RETROSPOT·OVEN·GLOVE</x:v>
      </x:c>
      <x:c r="G425" s="16" t="str">
        <x:v>Trailing spaces: 1</x:v>
      </x:c>
    </x:row>
    <x:row r="426" ht="41" customHeight="1">
      <x:c r="A426" s="10" t="n">
        <x:v>1911</x:v>
      </x:c>
      <x:c r="B426" s="2" t="str">
        <x:v>Description</x:v>
      </x:c>
      <x:c r="C426" s="16" t="str">
        <x:v>MOODY GIRL DOOR HANGER </x:v>
      </x:c>
      <x:c r="D426" s="16" t="str">
        <x:v>MOODY GIRL DOOR HANGER</x:v>
      </x:c>
      <x:c r="E426" s="16" t="str">
        <x:v>MOODY·GIRL·DOOR·HANGER·</x:v>
      </x:c>
      <x:c r="F426" s="16" t="str">
        <x:v>MOODY·GIRL·DOOR·HANGER</x:v>
      </x:c>
      <x:c r="G426" s="16" t="str">
        <x:v>Trailing spaces: 1</x:v>
      </x:c>
    </x:row>
    <x:row r="427" ht="41" customHeight="1">
      <x:c r="A427" s="10" t="n">
        <x:v>1912</x:v>
      </x:c>
      <x:c r="B427" s="2" t="str">
        <x:v>Description</x:v>
      </x:c>
      <x:c r="C427" s="16" t="str">
        <x:v>BEWARE OF THE CAT METAL SIGN </x:v>
      </x:c>
      <x:c r="D427" s="16" t="str">
        <x:v>BEWARE OF THE CAT METAL SIGN</x:v>
      </x:c>
      <x:c r="E427" s="16" t="str">
        <x:v>BEWARE·OF·THE·CAT·METAL·SIGN·</x:v>
      </x:c>
      <x:c r="F427" s="16" t="str">
        <x:v>BEWARE·OF·THE·CAT·METAL·SIGN</x:v>
      </x:c>
      <x:c r="G427" s="16" t="str">
        <x:v>Trailing spaces: 1</x:v>
      </x:c>
    </x:row>
    <x:row r="428" ht="41" customHeight="1">
      <x:c r="A428" s="10" t="n">
        <x:v>1913</x:v>
      </x:c>
      <x:c r="B428" s="2" t="str">
        <x:v>Description</x:v>
      </x:c>
      <x:c r="C428" s="16" t="str">
        <x:v>COOK WITH WINE METAL SIGN </x:v>
      </x:c>
      <x:c r="D428" s="16" t="str">
        <x:v>COOK WITH WINE METAL SIGN</x:v>
      </x:c>
      <x:c r="E428" s="16" t="str">
        <x:v>COOK·WITH·WINE·METAL·SIGN·</x:v>
      </x:c>
      <x:c r="F428" s="16" t="str">
        <x:v>COOK·WITH·WINE·METAL·SIGN</x:v>
      </x:c>
      <x:c r="G428" s="16" t="str">
        <x:v>Trailing spaces: 1</x:v>
      </x:c>
    </x:row>
    <x:row r="429" ht="41" customHeight="1">
      <x:c r="A429" s="10" t="n">
        <x:v>1914</x:v>
      </x:c>
      <x:c r="B429" s="2" t="str">
        <x:v>Description</x:v>
      </x:c>
      <x:c r="C429" s="16" t="str">
        <x:v>YOU'RE CONFUSING ME METAL SIGN </x:v>
      </x:c>
      <x:c r="D429" s="16" t="str">
        <x:v>YOU'RE CONFUSING ME METAL SIGN</x:v>
      </x:c>
      <x:c r="E429" s="16" t="str">
        <x:v>YOU'RE·CONFUSING·ME·METAL·SIGN·</x:v>
      </x:c>
      <x:c r="F429" s="16" t="str">
        <x:v>YOU'RE·CONFUSING·ME·METAL·SIGN</x:v>
      </x:c>
      <x:c r="G429" s="16" t="str">
        <x:v>Trailing spaces: 1</x:v>
      </x:c>
    </x:row>
    <x:row r="430" ht="41" customHeight="1">
      <x:c r="A430" s="10" t="n">
        <x:v>1917</x:v>
      </x:c>
      <x:c r="B430" s="2" t="str">
        <x:v>Description</x:v>
      </x:c>
      <x:c r="C430" s="16" t="str">
        <x:v>WHITE HONEYCOMB PAPER GARLAND </x:v>
      </x:c>
      <x:c r="D430" s="16" t="str">
        <x:v>WHITE HONEYCOMB PAPER GARLAND</x:v>
      </x:c>
      <x:c r="E430" s="16" t="str">
        <x:v>WHITE·HONEYCOMB·PAPER·GARLAND·</x:v>
      </x:c>
      <x:c r="F430" s="16" t="str">
        <x:v>WHITE·HONEYCOMB·PAPER·GARLAND</x:v>
      </x:c>
      <x:c r="G430" s="16" t="str">
        <x:v>Trailing spaces: 1</x:v>
      </x:c>
    </x:row>
    <x:row r="431" ht="41" customHeight="1">
      <x:c r="A431" s="10" t="n">
        <x:v>1918</x:v>
      </x:c>
      <x:c r="B431" s="2" t="str">
        <x:v>Description</x:v>
      </x:c>
      <x:c r="C431" s="16" t="str">
        <x:v>LARGE WHITE HONEYCOMB PAPER BELL  </x:v>
      </x:c>
      <x:c r="D431" s="16" t="str">
        <x:v>LARGE WHITE HONEYCOMB PAPER BELL</x:v>
      </x:c>
      <x:c r="E431" s="16" t="str">
        <x:v>LARGE·WHITE·HONEYCOMB·PAPER·BELL··</x:v>
      </x:c>
      <x:c r="F431" s="16" t="str">
        <x:v>LARGE·WHITE·HONEYCOMB·PAPER·BELL</x:v>
      </x:c>
      <x:c r="G431" s="16" t="str">
        <x:v>Trailing spaces: 2</x:v>
      </x:c>
    </x:row>
    <x:row r="432" ht="41" customHeight="1">
      <x:c r="A432" s="10" t="n">
        <x:v>1919</x:v>
      </x:c>
      <x:c r="B432" s="2" t="str">
        <x:v>Description</x:v>
      </x:c>
      <x:c r="C432" s="16" t="str">
        <x:v>PINK  HONEYCOMB PAPER BALL </x:v>
      </x:c>
      <x:c r="D432" s="16" t="str">
        <x:v>PINK HONEYCOMB PAPER BALL</x:v>
      </x:c>
      <x:c r="E432" s="16" t="str">
        <x:v>PINK··HONEYCOMB·PAPER·BALL·</x:v>
      </x:c>
      <x:c r="F432" s="16" t="str">
        <x:v>PINK·HONEYCOMB·PAPER·BALL</x:v>
      </x:c>
      <x:c r="G432" s="16" t="str">
        <x:v>Trailing spaces: 1; Extra internal spaces: 1</x:v>
      </x:c>
    </x:row>
    <x:row r="433" ht="41" customHeight="1">
      <x:c r="A433" s="10" t="n">
        <x:v>1920</x:v>
      </x:c>
      <x:c r="B433" s="2" t="str">
        <x:v>Description</x:v>
      </x:c>
      <x:c r="C433" s="16" t="str">
        <x:v>SKULL AND CROSSBONES  GARLAND </x:v>
      </x:c>
      <x:c r="D433" s="16" t="str">
        <x:v>SKULL AND CROSSBONES GARLAND</x:v>
      </x:c>
      <x:c r="E433" s="16" t="str">
        <x:v>SKULL·AND·CROSSBONES··GARLAND·</x:v>
      </x:c>
      <x:c r="F433" s="16" t="str">
        <x:v>SKULL·AND·CROSSBONES·GARLAND</x:v>
      </x:c>
      <x:c r="G433" s="16" t="str">
        <x:v>Trailing spaces: 1; Extra internal spaces: 1</x:v>
      </x:c>
    </x:row>
    <x:row r="434" ht="41" customHeight="1">
      <x:c r="A434" s="10" t="n">
        <x:v>1921</x:v>
      </x:c>
      <x:c r="B434" s="2" t="str">
        <x:v>Description</x:v>
      </x:c>
      <x:c r="C434" s="16" t="str">
        <x:v>SET OF 72 RETROSPOT PAPER  DOILIES</x:v>
      </x:c>
      <x:c r="D434" s="16" t="str">
        <x:v>SET OF 72 RETROSPOT PAPER DOILIES</x:v>
      </x:c>
      <x:c r="E434" s="16" t="str">
        <x:v>SET·OF·72·RETROSPOT·PAPER··DOILIES</x:v>
      </x:c>
      <x:c r="F434" s="16" t="str">
        <x:v>SET·OF·72·RETROSPOT·PAPER·DOILIES</x:v>
      </x:c>
      <x:c r="G434" s="16" t="str">
        <x:v>Extra internal spaces: 1</x:v>
      </x:c>
    </x:row>
    <x:row r="435" ht="41" customHeight="1">
      <x:c r="A435" s="10" t="n">
        <x:v>1930</x:v>
      </x:c>
      <x:c r="B435" s="2" t="str">
        <x:v>Description</x:v>
      </x:c>
      <x:c r="C435" s="16" t="str">
        <x:v>WOODLAND  HEIGHT CHART STICKERS </x:v>
      </x:c>
      <x:c r="D435" s="16" t="str">
        <x:v>WOODLAND HEIGHT CHART STICKERS</x:v>
      </x:c>
      <x:c r="E435" s="16" t="str">
        <x:v>WOODLAND··HEIGHT·CHART·STICKERS·</x:v>
      </x:c>
      <x:c r="F435" s="16" t="str">
        <x:v>WOODLAND·HEIGHT·CHART·STICKERS</x:v>
      </x:c>
      <x:c r="G435" s="16" t="str">
        <x:v>Trailing spaces: 1; Extra internal spaces: 1</x:v>
      </x:c>
    </x:row>
    <x:row r="436" ht="41" customHeight="1">
      <x:c r="A436" s="10" t="n">
        <x:v>1932</x:v>
      </x:c>
      <x:c r="B436" s="2" t="str">
        <x:v>Description</x:v>
      </x:c>
      <x:c r="C436" s="16" t="str">
        <x:v>WHITE GOOSE FEATHER CHRISTMAS TREE </x:v>
      </x:c>
      <x:c r="D436" s="16" t="str">
        <x:v>WHITE GOOSE FEATHER CHRISTMAS TREE</x:v>
      </x:c>
      <x:c r="E436" s="16" t="str">
        <x:v>WHITE·GOOSE·FEATHER·CHRISTMAS·TREE·</x:v>
      </x:c>
      <x:c r="F436" s="16" t="str">
        <x:v>WHITE·GOOSE·FEATHER·CHRISTMAS·TREE</x:v>
      </x:c>
      <x:c r="G436" s="16" t="str">
        <x:v>Trailing spaces: 1</x:v>
      </x:c>
    </x:row>
    <x:row r="437" ht="41" customHeight="1">
      <x:c r="A437" s="10" t="n">
        <x:v>1933</x:v>
      </x:c>
      <x:c r="B437" s="2" t="str">
        <x:v>Description</x:v>
      </x:c>
      <x:c r="C437" s="16" t="str">
        <x:v>GLASS HEART T-LIGHT HOLDER </x:v>
      </x:c>
      <x:c r="D437" s="16" t="str">
        <x:v>GLASS HEART T-LIGHT HOLDER</x:v>
      </x:c>
      <x:c r="E437" s="16" t="str">
        <x:v>GLASS·HEART·T-LIGHT·HOLDER·</x:v>
      </x:c>
      <x:c r="F437" s="16" t="str">
        <x:v>GLASS·HEART·T-LIGHT·HOLDER</x:v>
      </x:c>
      <x:c r="G437" s="16" t="str">
        <x:v>Trailing spaces: 1</x:v>
      </x:c>
    </x:row>
    <x:row r="438" ht="41" customHeight="1">
      <x:c r="A438" s="10" t="n">
        <x:v>1935</x:v>
      </x:c>
      <x:c r="B438" s="2" t="str">
        <x:v>Description</x:v>
      </x:c>
      <x:c r="C438" s="16" t="str">
        <x:v>SKULLS WRITING SET </x:v>
      </x:c>
      <x:c r="D438" s="16" t="str">
        <x:v>SKULLS WRITING SET</x:v>
      </x:c>
      <x:c r="E438" s="16" t="str">
        <x:v>SKULLS·WRITING·SET·</x:v>
      </x:c>
      <x:c r="F438" s="16" t="str">
        <x:v>SKULLS·WRITING·SET</x:v>
      </x:c>
      <x:c r="G438" s="16" t="str">
        <x:v>Trailing spaces: 1</x:v>
      </x:c>
    </x:row>
    <x:row r="439" ht="41" customHeight="1">
      <x:c r="A439" s="10" t="n">
        <x:v>1936</x:v>
      </x:c>
      <x:c r="B439" s="2" t="str">
        <x:v>Description</x:v>
      </x:c>
      <x:c r="C439" s="16" t="str">
        <x:v>BALLOONS  WRITING SET </x:v>
      </x:c>
      <x:c r="D439" s="16" t="str">
        <x:v>BALLOONS WRITING SET</x:v>
      </x:c>
      <x:c r="E439" s="16" t="str">
        <x:v>BALLOONS··WRITING·SET·</x:v>
      </x:c>
      <x:c r="F439" s="16" t="str">
        <x:v>BALLOONS·WRITING·SET</x:v>
      </x:c>
      <x:c r="G439" s="16" t="str">
        <x:v>Trailing spaces: 1; Extra internal spaces: 1</x:v>
      </x:c>
    </x:row>
    <x:row r="440" ht="41" customHeight="1">
      <x:c r="A440" s="10" t="n">
        <x:v>1938</x:v>
      </x:c>
      <x:c r="B440" s="2" t="str">
        <x:v>Description</x:v>
      </x:c>
      <x:c r="C440" s="16" t="str">
        <x:v>EUCALYPTUS &amp; PINECONE  WREATH</x:v>
      </x:c>
      <x:c r="D440" s="16" t="str">
        <x:v>EUCALYPTUS &amp; PINECONE WREATH</x:v>
      </x:c>
      <x:c r="E440" s="16" t="str">
        <x:v>EUCALYPTUS·&amp;·PINECONE··WREATH</x:v>
      </x:c>
      <x:c r="F440" s="16" t="str">
        <x:v>EUCALYPTUS·&amp;·PINECONE·WREATH</x:v>
      </x:c>
      <x:c r="G440" s="16" t="str">
        <x:v>Extra internal spaces: 1</x:v>
      </x:c>
    </x:row>
    <x:row r="441" ht="41" customHeight="1">
      <x:c r="A441" s="10" t="n">
        <x:v>1944</x:v>
      </x:c>
      <x:c r="B441" s="2" t="str">
        <x:v>Description</x:v>
      </x:c>
      <x:c r="C441" s="16" t="str">
        <x:v>IVORY HANGING DECORATION  HEART</x:v>
      </x:c>
      <x:c r="D441" s="16" t="str">
        <x:v>IVORY HANGING DECORATION HEART</x:v>
      </x:c>
      <x:c r="E441" s="16" t="str">
        <x:v>IVORY·HANGING·DECORATION··HEART</x:v>
      </x:c>
      <x:c r="F441" s="16" t="str">
        <x:v>IVORY·HANGING·DECORATION·HEART</x:v>
      </x:c>
      <x:c r="G441" s="16" t="str">
        <x:v>Extra internal spaces: 1</x:v>
      </x:c>
    </x:row>
    <x:row r="442" ht="41" customHeight="1">
      <x:c r="A442" s="10" t="n">
        <x:v>1945</x:v>
      </x:c>
      <x:c r="B442" s="2" t="str">
        <x:v>Description</x:v>
      </x:c>
      <x:c r="C442" s="16" t="str">
        <x:v>BROWN CHECK CAT DOORSTOP </x:v>
      </x:c>
      <x:c r="D442" s="16" t="str">
        <x:v>BROWN CHECK CAT DOORSTOP</x:v>
      </x:c>
      <x:c r="E442" s="16" t="str">
        <x:v>BROWN·CHECK·CAT·DOORSTOP·</x:v>
      </x:c>
      <x:c r="F442" s="16" t="str">
        <x:v>BROWN·CHECK·CAT·DOORSTOP</x:v>
      </x:c>
      <x:c r="G442" s="16" t="str">
        <x:v>Trailing spaces: 1</x:v>
      </x:c>
    </x:row>
    <x:row r="443" ht="41" customHeight="1">
      <x:c r="A443" s="10" t="n">
        <x:v>1948</x:v>
      </x:c>
      <x:c r="B443" s="2" t="str">
        <x:v>Description</x:v>
      </x:c>
      <x:c r="C443" s="16" t="str">
        <x:v>WHITE SKULL HOT WATER BOTTLE </x:v>
      </x:c>
      <x:c r="D443" s="16" t="str">
        <x:v>WHITE SKULL HOT WATER BOTTLE</x:v>
      </x:c>
      <x:c r="E443" s="16" t="str">
        <x:v>WHITE·SKULL·HOT·WATER·BOTTLE·</x:v>
      </x:c>
      <x:c r="F443" s="16" t="str">
        <x:v>WHITE·SKULL·HOT·WATER·BOTTLE</x:v>
      </x:c>
      <x:c r="G443" s="16" t="str">
        <x:v>Trailing spaces: 1</x:v>
      </x:c>
    </x:row>
    <x:row r="444" ht="41" customHeight="1">
      <x:c r="A444" s="10" t="n">
        <x:v>1951</x:v>
      </x:c>
      <x:c r="B444" s="2" t="str">
        <x:v>Description</x:v>
      </x:c>
      <x:c r="C444" s="16" t="str">
        <x:v>RED WHITE SCARF  HOT WATER BOTTLE</x:v>
      </x:c>
      <x:c r="D444" s="16" t="str">
        <x:v>RED WHITE SCARF HOT WATER BOTTLE</x:v>
      </x:c>
      <x:c r="E444" s="16" t="str">
        <x:v>RED·WHITE·SCARF··HOT·WATER·BOTTLE</x:v>
      </x:c>
      <x:c r="F444" s="16" t="str">
        <x:v>RED·WHITE·SCARF·HOT·WATER·BOTTLE</x:v>
      </x:c>
      <x:c r="G444" s="16" t="str">
        <x:v>Extra internal spaces: 1</x:v>
      </x:c>
    </x:row>
    <x:row r="445" ht="41" customHeight="1">
      <x:c r="A445" s="10" t="n">
        <x:v>1952</x:v>
      </x:c>
      <x:c r="B445" s="2" t="str">
        <x:v>Description</x:v>
      </x:c>
      <x:c r="C445" s="16" t="str">
        <x:v>ELEPHANT, BIRTHDAY CARD, </x:v>
      </x:c>
      <x:c r="D445" s="16" t="str">
        <x:v>ELEPHANT, BIRTHDAY CARD,</x:v>
      </x:c>
      <x:c r="E445" s="16" t="str">
        <x:v>ELEPHANT,·BIRTHDAY·CARD,·</x:v>
      </x:c>
      <x:c r="F445" s="16" t="str">
        <x:v>ELEPHANT,·BIRTHDAY·CARD,</x:v>
      </x:c>
      <x:c r="G445" s="16" t="str">
        <x:v>Trailing spaces: 1</x:v>
      </x:c>
    </x:row>
    <x:row r="446" ht="41" customHeight="1">
      <x:c r="A446" s="10" t="n">
        <x:v>1955</x:v>
      </x:c>
      <x:c r="B446" s="2" t="str">
        <x:v>Description</x:v>
      </x:c>
      <x:c r="C446" s="16" t="str">
        <x:v>RED HEART SHAPE LOVE BUCKET </x:v>
      </x:c>
      <x:c r="D446" s="16" t="str">
        <x:v>RED HEART SHAPE LOVE BUCKET</x:v>
      </x:c>
      <x:c r="E446" s="16" t="str">
        <x:v>RED·HEART·SHAPE·LOVE·BUCKET·</x:v>
      </x:c>
      <x:c r="F446" s="16" t="str">
        <x:v>RED·HEART·SHAPE·LOVE·BUCKET</x:v>
      </x:c>
      <x:c r="G446" s="16" t="str">
        <x:v>Trailing spaces: 1</x:v>
      </x:c>
    </x:row>
    <x:row r="447" ht="41" customHeight="1">
      <x:c r="A447" s="10" t="n">
        <x:v>1956</x:v>
      </x:c>
      <x:c r="B447" s="2" t="str">
        <x:v>Description</x:v>
      </x:c>
      <x:c r="C447" s="16" t="str">
        <x:v>PINK  HEART SHAPE LOVE BUCKET </x:v>
      </x:c>
      <x:c r="D447" s="16" t="str">
        <x:v>PINK HEART SHAPE LOVE BUCKET</x:v>
      </x:c>
      <x:c r="E447" s="16" t="str">
        <x:v>PINK··HEART·SHAPE·LOVE·BUCKET·</x:v>
      </x:c>
      <x:c r="F447" s="16" t="str">
        <x:v>PINK·HEART·SHAPE·LOVE·BUCKET</x:v>
      </x:c>
      <x:c r="G447" s="16" t="str">
        <x:v>Trailing spaces: 1; Extra internal spaces: 1</x:v>
      </x:c>
    </x:row>
    <x:row r="448" ht="41" customHeight="1">
      <x:c r="A448" s="10" t="n">
        <x:v>1960</x:v>
      </x:c>
      <x:c r="B448" s="2" t="str">
        <x:v>Description</x:v>
      </x:c>
      <x:c r="C448" s="16" t="str">
        <x:v>GLASS  BEURRE DISH</x:v>
      </x:c>
      <x:c r="D448" s="16" t="str">
        <x:v>GLASS BEURRE DISH</x:v>
      </x:c>
      <x:c r="E448" s="16" t="str">
        <x:v>GLASS··BEURRE·DISH</x:v>
      </x:c>
      <x:c r="F448" s="16" t="str">
        <x:v>GLASS·BEURRE·DISH</x:v>
      </x:c>
      <x:c r="G448" s="16" t="str">
        <x:v>Extra internal spaces: 1</x:v>
      </x:c>
    </x:row>
    <x:row r="449" ht="41" customHeight="1">
      <x:c r="A449" s="10" t="n">
        <x:v>1962</x:v>
      </x:c>
      <x:c r="B449" s="2" t="str">
        <x:v>Description</x:v>
      </x:c>
      <x:c r="C449" s="16" t="str">
        <x:v>SKULLS  STICKERS</x:v>
      </x:c>
      <x:c r="D449" s="16" t="str">
        <x:v>SKULLS STICKERS</x:v>
      </x:c>
      <x:c r="E449" s="16" t="str">
        <x:v>SKULLS··STICKERS</x:v>
      </x:c>
      <x:c r="F449" s="16" t="str">
        <x:v>SKULLS·STICKERS</x:v>
      </x:c>
      <x:c r="G449" s="16" t="str">
        <x:v>Extra internal spaces: 1</x:v>
      </x:c>
    </x:row>
    <x:row r="450" ht="41" customHeight="1">
      <x:c r="A450" s="10" t="n">
        <x:v>1967</x:v>
      </x:c>
      <x:c r="B450" s="2" t="str">
        <x:v>Description</x:v>
      </x:c>
      <x:c r="C450" s="16" t="str">
        <x:v>CANDY SHOP  STICKER SHEET</x:v>
      </x:c>
      <x:c r="D450" s="16" t="str">
        <x:v>CANDY SHOP STICKER SHEET</x:v>
      </x:c>
      <x:c r="E450" s="16" t="str">
        <x:v>CANDY·SHOP··STICKER·SHEET</x:v>
      </x:c>
      <x:c r="F450" s="16" t="str">
        <x:v>CANDY·SHOP·STICKER·SHEET</x:v>
      </x:c>
      <x:c r="G450" s="16" t="str">
        <x:v>Extra internal spaces: 1</x:v>
      </x:c>
    </x:row>
    <x:row r="451" ht="41" customHeight="1">
      <x:c r="A451" s="10" t="n">
        <x:v>1970</x:v>
      </x:c>
      <x:c r="B451" s="2" t="str">
        <x:v>Description</x:v>
      </x:c>
      <x:c r="C451" s="16" t="str">
        <x:v>LARGE ROUND WICKER PLATTER </x:v>
      </x:c>
      <x:c r="D451" s="16" t="str">
        <x:v>LARGE ROUND WICKER PLATTER</x:v>
      </x:c>
      <x:c r="E451" s="16" t="str">
        <x:v>LARGE·ROUND·WICKER·PLATTER·</x:v>
      </x:c>
      <x:c r="F451" s="16" t="str">
        <x:v>LARGE·ROUND·WICKER·PLATTER</x:v>
      </x:c>
      <x:c r="G451" s="16" t="str">
        <x:v>Trailing spaces: 1</x:v>
      </x:c>
    </x:row>
    <x:row r="452" ht="41" customHeight="1">
      <x:c r="A452" s="10" t="n">
        <x:v>1979</x:v>
      </x:c>
      <x:c r="B452" s="2" t="str">
        <x:v>Description</x:v>
      </x:c>
      <x:c r="C452" s="16" t="str">
        <x:v>DELUXE SEWING KIT </x:v>
      </x:c>
      <x:c r="D452" s="16" t="str">
        <x:v>DELUXE SEWING KIT</x:v>
      </x:c>
      <x:c r="E452" s="16" t="str">
        <x:v>DELUXE·SEWING·KIT·</x:v>
      </x:c>
      <x:c r="F452" s="16" t="str">
        <x:v>DELUXE·SEWING·KIT</x:v>
      </x:c>
      <x:c r="G452" s="16" t="str">
        <x:v>Trailing spaces: 1</x:v>
      </x:c>
    </x:row>
    <x:row r="453" ht="41" customHeight="1">
      <x:c r="A453" s="10" t="n">
        <x:v>1980</x:v>
      </x:c>
      <x:c r="B453" s="2" t="str">
        <x:v>Description</x:v>
      </x:c>
      <x:c r="C453" s="16" t="str">
        <x:v>TRIPLE PHOTO FRAME CORNICE </x:v>
      </x:c>
      <x:c r="D453" s="16" t="str">
        <x:v>TRIPLE PHOTO FRAME CORNICE</x:v>
      </x:c>
      <x:c r="E453" s="16" t="str">
        <x:v>TRIPLE·PHOTO·FRAME·CORNICE·</x:v>
      </x:c>
      <x:c r="F453" s="16" t="str">
        <x:v>TRIPLE·PHOTO·FRAME·CORNICE</x:v>
      </x:c>
      <x:c r="G453" s="16" t="str">
        <x:v>Trailing spaces: 1</x:v>
      </x:c>
    </x:row>
    <x:row r="454" ht="41" customHeight="1">
      <x:c r="A454" s="10" t="n">
        <x:v>1984</x:v>
      </x:c>
      <x:c r="B454" s="2" t="str">
        <x:v>Description</x:v>
      </x:c>
      <x:c r="C454" s="16" t="str">
        <x:v>CIRCUS PARADE LUNCH BOX </x:v>
      </x:c>
      <x:c r="D454" s="16" t="str">
        <x:v>CIRCUS PARADE LUNCH BOX</x:v>
      </x:c>
      <x:c r="E454" s="16" t="str">
        <x:v>CIRCUS·PARADE·LUNCH·BOX·</x:v>
      </x:c>
      <x:c r="F454" s="16" t="str">
        <x:v>CIRCUS·PARADE·LUNCH·BOX</x:v>
      </x:c>
      <x:c r="G454" s="16" t="str">
        <x:v>Trailing spaces: 1</x:v>
      </x:c>
    </x:row>
    <x:row r="455" ht="41" customHeight="1">
      <x:c r="A455" s="10" t="n">
        <x:v>1985</x:v>
      </x:c>
      <x:c r="B455" s="2" t="str">
        <x:v>Description</x:v>
      </x:c>
      <x:c r="C455" s="16" t="str">
        <x:v>ORGANISER WOOD ANTIQUE WHITE </x:v>
      </x:c>
      <x:c r="D455" s="16" t="str">
        <x:v>ORGANISER WOOD ANTIQUE WHITE</x:v>
      </x:c>
      <x:c r="E455" s="16" t="str">
        <x:v>ORGANISER·WOOD·ANTIQUE·WHITE·</x:v>
      </x:c>
      <x:c r="F455" s="16" t="str">
        <x:v>ORGANISER·WOOD·ANTIQUE·WHITE</x:v>
      </x:c>
      <x:c r="G455" s="16" t="str">
        <x:v>Trailing spaces: 1</x:v>
      </x:c>
    </x:row>
    <x:row r="456" ht="41" customHeight="1">
      <x:c r="A456" s="10" t="n">
        <x:v>1997</x:v>
      </x:c>
      <x:c r="B456" s="2" t="str">
        <x:v>Description</x:v>
      </x:c>
      <x:c r="C456" s="16" t="str">
        <x:v>HOT WATER BOTTLE BABUSHKA </x:v>
      </x:c>
      <x:c r="D456" s="16" t="str">
        <x:v>HOT WATER BOTTLE BABUSHKA</x:v>
      </x:c>
      <x:c r="E456" s="16" t="str">
        <x:v>HOT·WATER·BOTTLE·BABUSHKA·</x:v>
      </x:c>
      <x:c r="F456" s="16" t="str">
        <x:v>HOT·WATER·BOTTLE·BABUSHKA</x:v>
      </x:c>
      <x:c r="G456" s="16" t="str">
        <x:v>Trailing spaces: 1</x:v>
      </x:c>
    </x:row>
    <x:row r="457" ht="41" customHeight="1">
      <x:c r="A457" s="10" t="n">
        <x:v>1998</x:v>
      </x:c>
      <x:c r="B457" s="2" t="str">
        <x:v>Description</x:v>
      </x:c>
      <x:c r="C457" s="16" t="str">
        <x:v> SET 2 TEA TOWELS I LOVE LONDON </x:v>
      </x:c>
      <x:c r="D457" s="16" t="str">
        <x:v>SET 2 TEA TOWELS I LOVE LONDON</x:v>
      </x:c>
      <x:c r="E457" s="16" t="str">
        <x:v>·SET·2·TEA·TOWELS·I·LOVE·LONDON·</x:v>
      </x:c>
      <x:c r="F457" s="16" t="str">
        <x:v>SET·2·TEA·TOWELS·I·LOVE·LONDON</x:v>
      </x:c>
      <x:c r="G457" s="16" t="str">
        <x:v>Leading spaces: 1; Trailing spaces: 1</x:v>
      </x:c>
    </x:row>
  </x:sheetData>
  <x:pageMargins left="0.7" right="0.7" top="0.75" bottom="0.75" header="0.3" footer="0.3"/>
  <x:tableParts count="1">
    <x:tablePart xmlns:r="http://schemas.openxmlformats.org/officeDocument/2006/relationships" r:id="R1ee65b3924ca406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2" hidden="0" customWidth="1"/>
    <x:col min="2" max="2" width="31" hidden="0" customWidth="1"/>
    <x:col min="3" max="3" width="69" hidden="0" customWidth="1"/>
    <x:col min="4" max="4" width="80" hidden="0" customWidth="1"/>
    <x:col min="5" max="5" width="30" hidden="0" customWidth="1"/>
    <x:col min="6" max="6" width="42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9" customHeight="1">
      <x:c r="A2" s="3" t="str">
        <x:v>Exceptions: questions for the data owner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5" t="str">
        <x:v>615 findings on 603 distinct rows. Six rows each have three flags. All other flagged rows have one. Every flagged record is retained.</x:v>
      </x:c>
      <x:c r="B4" s="2"/>
      <x:c r="C4" s="2"/>
      <x:c r="D4" s="2"/>
      <x:c r="E4" s="2"/>
      <x:c r="F4" s="2"/>
    </x:row>
    <x:row r="5" ht="23" customHeight="1">
      <x:c r="A5" s="5" t="str">
        <x:v>A flag is a question, not proof of an error. Cancellation labels are separate and do not count as review findings.</x:v>
      </x:c>
      <x:c r="B5" s="2"/>
      <x:c r="C5" s="2"/>
      <x:c r="D5" s="2"/>
      <x:c r="E5" s="2"/>
      <x:c r="F5" s="2"/>
    </x:row>
    <x:row r="6" ht="23" customHeight="1">
      <x:c r="A6" s="5" t="str">
        <x:v>Use Owner decision and Evidence / notes to record a reviewed resolution. These fields start blank. This source snapshot does not remove or change records.</x:v>
      </x:c>
      <x:c r="B6" s="2"/>
      <x:c r="C6" s="2"/>
      <x:c r="D6" s="2"/>
      <x:c r="E6" s="2"/>
      <x:c r="F6" s="2"/>
    </x:row>
    <x:row r="7" ht="23" customHeight="1">
      <x:c r="A7" s="2"/>
      <x:c r="B7" s="2"/>
      <x:c r="C7" s="2"/>
      <x:c r="D7" s="2"/>
      <x:c r="E7" s="2"/>
      <x:c r="F7" s="2"/>
    </x:row>
    <x:row r="8" ht="32" customHeight="1">
      <x:c r="A8" s="9" t="str">
        <x:v>Source row</x:v>
      </x:c>
      <x:c r="B8" s="9" t="str">
        <x:v>Issue</x:v>
      </x:c>
      <x:c r="C8" s="9" t="str">
        <x:v>Observed evidence</x:v>
      </x:c>
      <x:c r="D8" s="9" t="str">
        <x:v>Suggested next step</x:v>
      </x:c>
      <x:c r="E8" s="9" t="str">
        <x:v>Owner decision</x:v>
      </x:c>
      <x:c r="F8" s="9" t="str">
        <x:v>Evidence / notes</x:v>
      </x:c>
    </x:row>
    <x:row r="9" ht="44" customHeight="1">
      <x:c r="A9" s="10" t="n">
        <x:v>487</x:v>
      </x:c>
      <x:c r="B9" s="16" t="str">
        <x:v>Matching original rows</x:v>
      </x:c>
      <x:c r="C9" s="16" t="str">
        <x:v>All eight original fields match source rows 487, 541.</x:v>
      </x:c>
      <x:c r="D9" s="16" t="str">
        <x:v>Keep every occurrence. The owner must confirm whether these are valid repeats or duplicate entries.</x:v>
      </x:c>
      <x:c r="E9" s="19"/>
      <x:c r="F9" s="19"/>
    </x:row>
    <x:row r="10" ht="44" customHeight="1">
      <x:c r="A10" s="10" t="n">
        <x:v>491</x:v>
      </x:c>
      <x:c r="B10" s="16" t="str">
        <x:v>Matching original rows</x:v>
      </x:c>
      <x:c r="C10" s="16" t="str">
        <x:v>All eight original fields match source rows 491, 529.</x:v>
      </x:c>
      <x:c r="D10" s="16" t="str">
        <x:v>Keep every occurrence. The owner must confirm whether these are valid repeats or duplicate entries.</x:v>
      </x:c>
      <x:c r="E10" s="19"/>
      <x:c r="F10" s="19"/>
    </x:row>
    <x:row r="11" ht="44" customHeight="1">
      <x:c r="A11" s="10" t="n">
        <x:v>496</x:v>
      </x:c>
      <x:c r="B11" s="16" t="str">
        <x:v>Matching original rows</x:v>
      </x:c>
      <x:c r="C11" s="16" t="str">
        <x:v>All eight original fields match source rows 496, 519.</x:v>
      </x:c>
      <x:c r="D11" s="16" t="str">
        <x:v>Keep every occurrence. The owner must confirm whether these are valid repeats or duplicate entries.</x:v>
      </x:c>
      <x:c r="E11" s="19"/>
      <x:c r="F11" s="19"/>
    </x:row>
    <x:row r="12" ht="44" customHeight="1">
      <x:c r="A12" s="10" t="n">
        <x:v>519</x:v>
      </x:c>
      <x:c r="B12" s="16" t="str">
        <x:v>Matching original rows</x:v>
      </x:c>
      <x:c r="C12" s="16" t="str">
        <x:v>All eight original fields match source rows 496, 519.</x:v>
      </x:c>
      <x:c r="D12" s="16" t="str">
        <x:v>Keep every occurrence. The owner must confirm whether these are valid repeats or duplicate entries.</x:v>
      </x:c>
      <x:c r="E12" s="19"/>
      <x:c r="F12" s="19"/>
    </x:row>
    <x:row r="13" ht="44" customHeight="1">
      <x:c r="A13" s="10" t="n">
        <x:v>523</x:v>
      </x:c>
      <x:c r="B13" s="16" t="str">
        <x:v>Matching original rows</x:v>
      </x:c>
      <x:c r="C13" s="16" t="str">
        <x:v>All eight original fields match source rows 523, 539.</x:v>
      </x:c>
      <x:c r="D13" s="16" t="str">
        <x:v>Keep every occurrence. The owner must confirm whether these are valid repeats or duplicate entries.</x:v>
      </x:c>
      <x:c r="E13" s="19"/>
      <x:c r="F13" s="19"/>
    </x:row>
    <x:row r="14" ht="44" customHeight="1">
      <x:c r="A14" s="10" t="n">
        <x:v>529</x:v>
      </x:c>
      <x:c r="B14" s="16" t="str">
        <x:v>Matching original rows</x:v>
      </x:c>
      <x:c r="C14" s="16" t="str">
        <x:v>All eight original fields match source rows 491, 529.</x:v>
      </x:c>
      <x:c r="D14" s="16" t="str">
        <x:v>Keep every occurrence. The owner must confirm whether these are valid repeats or duplicate entries.</x:v>
      </x:c>
      <x:c r="E14" s="19"/>
      <x:c r="F14" s="19"/>
    </x:row>
    <x:row r="15" ht="44" customHeight="1">
      <x:c r="A15" s="10" t="n">
        <x:v>539</x:v>
      </x:c>
      <x:c r="B15" s="16" t="str">
        <x:v>Matching original rows</x:v>
      </x:c>
      <x:c r="C15" s="16" t="str">
        <x:v>All eight original fields match source rows 523, 539.</x:v>
      </x:c>
      <x:c r="D15" s="16" t="str">
        <x:v>Keep every occurrence. The owner must confirm whether these are valid repeats or duplicate entries.</x:v>
      </x:c>
      <x:c r="E15" s="19"/>
      <x:c r="F15" s="19"/>
    </x:row>
    <x:row r="16" ht="44" customHeight="1">
      <x:c r="A16" s="10" t="n">
        <x:v>541</x:v>
      </x:c>
      <x:c r="B16" s="16" t="str">
        <x:v>Matching original rows</x:v>
      </x:c>
      <x:c r="C16" s="16" t="str">
        <x:v>All eight original fields match source rows 487, 541.</x:v>
      </x:c>
      <x:c r="D16" s="16" t="str">
        <x:v>Keep every occurrence. The owner must confirm whether these are valid repeats or duplicate entries.</x:v>
      </x:c>
      <x:c r="E16" s="19"/>
      <x:c r="F16" s="19"/>
    </x:row>
    <x:row r="17" ht="44" customHeight="1">
      <x:c r="A17" s="10" t="n">
        <x:v>550</x:v>
      </x:c>
      <x:c r="B17" s="16" t="str">
        <x:v>Matching original rows</x:v>
      </x:c>
      <x:c r="C17" s="16" t="str">
        <x:v>All eight original fields match source rows 550, 557.</x:v>
      </x:c>
      <x:c r="D17" s="16" t="str">
        <x:v>Keep every occurrence. The owner must confirm whether these are valid repeats or duplicate entries.</x:v>
      </x:c>
      <x:c r="E17" s="19"/>
      <x:c r="F17" s="19"/>
    </x:row>
    <x:row r="18" ht="44" customHeight="1">
      <x:c r="A18" s="10" t="n">
        <x:v>557</x:v>
      </x:c>
      <x:c r="B18" s="16" t="str">
        <x:v>Matching original rows</x:v>
      </x:c>
      <x:c r="C18" s="16" t="str">
        <x:v>All eight original fields match source rows 550, 557.</x:v>
      </x:c>
      <x:c r="D18" s="16" t="str">
        <x:v>Keep every occurrence. The owner must confirm whether these are valid repeats or duplicate entries.</x:v>
      </x:c>
      <x:c r="E18" s="19"/>
      <x:c r="F18" s="19"/>
    </x:row>
    <x:row r="19" ht="44" customHeight="1">
      <x:c r="A19" s="10" t="n">
        <x:v>558</x:v>
      </x:c>
      <x:c r="B19" s="16" t="str">
        <x:v>Matching original rows</x:v>
      </x:c>
      <x:c r="C19" s="16" t="str">
        <x:v>All eight original fields match source rows 558, 589.</x:v>
      </x:c>
      <x:c r="D19" s="16" t="str">
        <x:v>Keep every occurrence. The owner must confirm whether these are valid repeats or duplicate entries.</x:v>
      </x:c>
      <x:c r="E19" s="19"/>
      <x:c r="F19" s="19"/>
    </x:row>
    <x:row r="20" ht="44" customHeight="1">
      <x:c r="A20" s="10" t="n">
        <x:v>567</x:v>
      </x:c>
      <x:c r="B20" s="16" t="str">
        <x:v>Matching original rows</x:v>
      </x:c>
      <x:c r="C20" s="16" t="str">
        <x:v>All eight original fields match source rows 567, 603, 606.</x:v>
      </x:c>
      <x:c r="D20" s="16" t="str">
        <x:v>Keep every occurrence. The owner must confirm whether these are valid repeats or duplicate entries.</x:v>
      </x:c>
      <x:c r="E20" s="19"/>
      <x:c r="F20" s="19"/>
    </x:row>
    <x:row r="21" ht="44" customHeight="1">
      <x:c r="A21" s="10" t="n">
        <x:v>571</x:v>
      </x:c>
      <x:c r="B21" s="16" t="str">
        <x:v>Matching original rows</x:v>
      </x:c>
      <x:c r="C21" s="16" t="str">
        <x:v>All eight original fields match source rows 571, 591.</x:v>
      </x:c>
      <x:c r="D21" s="16" t="str">
        <x:v>Keep every occurrence. The owner must confirm whether these are valid repeats or duplicate entries.</x:v>
      </x:c>
      <x:c r="E21" s="19"/>
      <x:c r="F21" s="19"/>
    </x:row>
    <x:row r="22" ht="44" customHeight="1">
      <x:c r="A22" s="10" t="n">
        <x:v>576</x:v>
      </x:c>
      <x:c r="B22" s="16" t="str">
        <x:v>Matching original rows</x:v>
      </x:c>
      <x:c r="C22" s="16" t="str">
        <x:v>All eight original fields match source rows 576, 596.</x:v>
      </x:c>
      <x:c r="D22" s="16" t="str">
        <x:v>Keep every occurrence. The owner must confirm whether these are valid repeats or duplicate entries.</x:v>
      </x:c>
      <x:c r="E22" s="19"/>
      <x:c r="F22" s="19"/>
    </x:row>
    <x:row r="23" ht="44" customHeight="1">
      <x:c r="A23" s="10" t="n">
        <x:v>580</x:v>
      </x:c>
      <x:c r="B23" s="16" t="str">
        <x:v>Matching original rows</x:v>
      </x:c>
      <x:c r="C23" s="16" t="str">
        <x:v>All eight original fields match source rows 580, 600.</x:v>
      </x:c>
      <x:c r="D23" s="16" t="str">
        <x:v>Keep every occurrence. The owner must confirm whether these are valid repeats or duplicate entries.</x:v>
      </x:c>
      <x:c r="E23" s="19"/>
      <x:c r="F23" s="19"/>
    </x:row>
    <x:row r="24" ht="44" customHeight="1">
      <x:c r="A24" s="10" t="n">
        <x:v>589</x:v>
      </x:c>
      <x:c r="B24" s="16" t="str">
        <x:v>Matching original rows</x:v>
      </x:c>
      <x:c r="C24" s="16" t="str">
        <x:v>All eight original fields match source rows 558, 589.</x:v>
      </x:c>
      <x:c r="D24" s="16" t="str">
        <x:v>Keep every occurrence. The owner must confirm whether these are valid repeats or duplicate entries.</x:v>
      </x:c>
      <x:c r="E24" s="19"/>
      <x:c r="F24" s="19"/>
    </x:row>
    <x:row r="25" ht="44" customHeight="1">
      <x:c r="A25" s="10" t="n">
        <x:v>591</x:v>
      </x:c>
      <x:c r="B25" s="16" t="str">
        <x:v>Matching original rows</x:v>
      </x:c>
      <x:c r="C25" s="16" t="str">
        <x:v>All eight original fields match source rows 571, 591.</x:v>
      </x:c>
      <x:c r="D25" s="16" t="str">
        <x:v>Keep every occurrence. The owner must confirm whether these are valid repeats or duplicate entries.</x:v>
      </x:c>
      <x:c r="E25" s="19"/>
      <x:c r="F25" s="19"/>
    </x:row>
    <x:row r="26" ht="44" customHeight="1">
      <x:c r="A26" s="10" t="n">
        <x:v>596</x:v>
      </x:c>
      <x:c r="B26" s="16" t="str">
        <x:v>Matching original rows</x:v>
      </x:c>
      <x:c r="C26" s="16" t="str">
        <x:v>All eight original fields match source rows 576, 596.</x:v>
      </x:c>
      <x:c r="D26" s="16" t="str">
        <x:v>Keep every occurrence. The owner must confirm whether these are valid repeats or duplicate entries.</x:v>
      </x:c>
      <x:c r="E26" s="19"/>
      <x:c r="F26" s="19"/>
    </x:row>
    <x:row r="27" ht="44" customHeight="1">
      <x:c r="A27" s="10" t="n">
        <x:v>599</x:v>
      </x:c>
      <x:c r="B27" s="16" t="str">
        <x:v>Matching original rows</x:v>
      </x:c>
      <x:c r="C27" s="16" t="str">
        <x:v>All eight original fields match source rows 599, 602.</x:v>
      </x:c>
      <x:c r="D27" s="16" t="str">
        <x:v>Keep every occurrence. The owner must confirm whether these are valid repeats or duplicate entries.</x:v>
      </x:c>
      <x:c r="E27" s="19"/>
      <x:c r="F27" s="19"/>
    </x:row>
    <x:row r="28" ht="44" customHeight="1">
      <x:c r="A28" s="10" t="n">
        <x:v>600</x:v>
      </x:c>
      <x:c r="B28" s="16" t="str">
        <x:v>Matching original rows</x:v>
      </x:c>
      <x:c r="C28" s="16" t="str">
        <x:v>All eight original fields match source rows 580, 600.</x:v>
      </x:c>
      <x:c r="D28" s="16" t="str">
        <x:v>Keep every occurrence. The owner must confirm whether these are valid repeats or duplicate entries.</x:v>
      </x:c>
      <x:c r="E28" s="19"/>
      <x:c r="F28" s="19"/>
    </x:row>
    <x:row r="29" ht="44" customHeight="1">
      <x:c r="A29" s="10" t="n">
        <x:v>602</x:v>
      </x:c>
      <x:c r="B29" s="16" t="str">
        <x:v>Matching original rows</x:v>
      </x:c>
      <x:c r="C29" s="16" t="str">
        <x:v>All eight original fields match source rows 599, 602.</x:v>
      </x:c>
      <x:c r="D29" s="16" t="str">
        <x:v>Keep every occurrence. The owner must confirm whether these are valid repeats or duplicate entries.</x:v>
      </x:c>
      <x:c r="E29" s="19"/>
      <x:c r="F29" s="19"/>
    </x:row>
    <x:row r="30" ht="44" customHeight="1">
      <x:c r="A30" s="10" t="n">
        <x:v>603</x:v>
      </x:c>
      <x:c r="B30" s="16" t="str">
        <x:v>Matching original rows</x:v>
      </x:c>
      <x:c r="C30" s="16" t="str">
        <x:v>All eight original fields match source rows 567, 603, 606.</x:v>
      </x:c>
      <x:c r="D30" s="16" t="str">
        <x:v>Keep every occurrence. The owner must confirm whether these are valid repeats or duplicate entries.</x:v>
      </x:c>
      <x:c r="E30" s="19"/>
      <x:c r="F30" s="19"/>
    </x:row>
    <x:row r="31" ht="44" customHeight="1">
      <x:c r="A31" s="10" t="n">
        <x:v>605</x:v>
      </x:c>
      <x:c r="B31" s="16" t="str">
        <x:v>Matching original rows</x:v>
      </x:c>
      <x:c r="C31" s="16" t="str">
        <x:v>All eight original fields match source rows 605, 607.</x:v>
      </x:c>
      <x:c r="D31" s="16" t="str">
        <x:v>Keep every occurrence. The owner must confirm whether these are valid repeats or duplicate entries.</x:v>
      </x:c>
      <x:c r="E31" s="19"/>
      <x:c r="F31" s="19"/>
    </x:row>
    <x:row r="32" ht="44" customHeight="1">
      <x:c r="A32" s="10" t="n">
        <x:v>606</x:v>
      </x:c>
      <x:c r="B32" s="16" t="str">
        <x:v>Matching original rows</x:v>
      </x:c>
      <x:c r="C32" s="16" t="str">
        <x:v>All eight original fields match source rows 567, 603, 606.</x:v>
      </x:c>
      <x:c r="D32" s="16" t="str">
        <x:v>Keep every occurrence. The owner must confirm whether these are valid repeats or duplicate entries.</x:v>
      </x:c>
      <x:c r="E32" s="19"/>
      <x:c r="F32" s="19"/>
    </x:row>
    <x:row r="33" ht="44" customHeight="1">
      <x:c r="A33" s="10" t="n">
        <x:v>607</x:v>
      </x:c>
      <x:c r="B33" s="16" t="str">
        <x:v>Matching original rows</x:v>
      </x:c>
      <x:c r="C33" s="16" t="str">
        <x:v>All eight original fields match source rows 605, 607.</x:v>
      </x:c>
      <x:c r="D33" s="16" t="str">
        <x:v>Keep every occurrence. The owner must confirm whether these are valid repeats or duplicate entries.</x:v>
      </x:c>
      <x:c r="E33" s="19"/>
      <x:c r="F33" s="19"/>
    </x:row>
    <x:row r="34" ht="44" customHeight="1">
      <x:c r="A34" s="10" t="n">
        <x:v>609</x:v>
      </x:c>
      <x:c r="B34" s="16" t="str">
        <x:v>Matching original rows</x:v>
      </x:c>
      <x:c r="C34" s="16" t="str">
        <x:v>All eight original fields match source rows 609, 618.</x:v>
      </x:c>
      <x:c r="D34" s="16" t="str">
        <x:v>Keep every occurrence. The owner must confirm whether these are valid repeats or duplicate entries.</x:v>
      </x:c>
      <x:c r="E34" s="19"/>
      <x:c r="F34" s="19"/>
    </x:row>
    <x:row r="35" ht="44" customHeight="1">
      <x:c r="A35" s="10" t="n">
        <x:v>613</x:v>
      </x:c>
      <x:c r="B35" s="16" t="str">
        <x:v>Matching original rows</x:v>
      </x:c>
      <x:c r="C35" s="16" t="str">
        <x:v>All eight original fields match source rows 613, 619.</x:v>
      </x:c>
      <x:c r="D35" s="16" t="str">
        <x:v>Keep every occurrence. The owner must confirm whether these are valid repeats or duplicate entries.</x:v>
      </x:c>
      <x:c r="E35" s="19"/>
      <x:c r="F35" s="19"/>
    </x:row>
    <x:row r="36" ht="44" customHeight="1">
      <x:c r="A36" s="10" t="n">
        <x:v>614</x:v>
      </x:c>
      <x:c r="B36" s="16" t="str">
        <x:v>Matching original rows</x:v>
      </x:c>
      <x:c r="C36" s="16" t="str">
        <x:v>All eight original fields match source rows 614, 620.</x:v>
      </x:c>
      <x:c r="D36" s="16" t="str">
        <x:v>Keep every occurrence. The owner must confirm whether these are valid repeats or duplicate entries.</x:v>
      </x:c>
      <x:c r="E36" s="19"/>
      <x:c r="F36" s="19"/>
    </x:row>
    <x:row r="37" ht="44" customHeight="1">
      <x:c r="A37" s="10" t="n">
        <x:v>617</x:v>
      </x:c>
      <x:c r="B37" s="16" t="str">
        <x:v>Matching original rows</x:v>
      </x:c>
      <x:c r="C37" s="16" t="str">
        <x:v>All eight original fields match source rows 617, 622.</x:v>
      </x:c>
      <x:c r="D37" s="16" t="str">
        <x:v>Keep every occurrence. The owner must confirm whether these are valid repeats or duplicate entries.</x:v>
      </x:c>
      <x:c r="E37" s="19"/>
      <x:c r="F37" s="19"/>
    </x:row>
    <x:row r="38" ht="44" customHeight="1">
      <x:c r="A38" s="10" t="n">
        <x:v>618</x:v>
      </x:c>
      <x:c r="B38" s="16" t="str">
        <x:v>Matching original rows</x:v>
      </x:c>
      <x:c r="C38" s="16" t="str">
        <x:v>All eight original fields match source rows 609, 618.</x:v>
      </x:c>
      <x:c r="D38" s="16" t="str">
        <x:v>Keep every occurrence. The owner must confirm whether these are valid repeats or duplicate entries.</x:v>
      </x:c>
      <x:c r="E38" s="19"/>
      <x:c r="F38" s="19"/>
    </x:row>
    <x:row r="39" ht="44" customHeight="1">
      <x:c r="A39" s="10" t="n">
        <x:v>619</x:v>
      </x:c>
      <x:c r="B39" s="16" t="str">
        <x:v>Matching original rows</x:v>
      </x:c>
      <x:c r="C39" s="16" t="str">
        <x:v>All eight original fields match source rows 613, 619.</x:v>
      </x:c>
      <x:c r="D39" s="16" t="str">
        <x:v>Keep every occurrence. The owner must confirm whether these are valid repeats or duplicate entries.</x:v>
      </x:c>
      <x:c r="E39" s="19"/>
      <x:c r="F39" s="19"/>
    </x:row>
    <x:row r="40" ht="44" customHeight="1">
      <x:c r="A40" s="10" t="n">
        <x:v>620</x:v>
      </x:c>
      <x:c r="B40" s="16" t="str">
        <x:v>Matching original rows</x:v>
      </x:c>
      <x:c r="C40" s="16" t="str">
        <x:v>All eight original fields match source rows 614, 620.</x:v>
      </x:c>
      <x:c r="D40" s="16" t="str">
        <x:v>Keep every occurrence. The owner must confirm whether these are valid repeats or duplicate entries.</x:v>
      </x:c>
      <x:c r="E40" s="19"/>
      <x:c r="F40" s="19"/>
    </x:row>
    <x:row r="41" ht="44" customHeight="1">
      <x:c r="A41" s="10" t="n">
        <x:v>622</x:v>
      </x:c>
      <x:c r="B41" s="16" t="str">
        <x:v>Matching original rows</x:v>
      </x:c>
      <x:c r="C41" s="16" t="str">
        <x:v>All eight original fields match source rows 617, 622.</x:v>
      </x:c>
      <x:c r="D41" s="16" t="str">
        <x:v>Keep every occurrence. The owner must confirm whether these are valid repeats or duplicate entries.</x:v>
      </x:c>
      <x:c r="E41" s="19"/>
      <x:c r="F41" s="19"/>
    </x:row>
    <x:row r="42" ht="44" customHeight="1">
      <x:c r="A42" s="10" t="n">
        <x:v>624</x:v>
      </x:c>
      <x:c r="B42" s="16" t="str">
        <x:v>Missing product description</x:v>
      </x:c>
      <x:c r="C42" s="16" t="str">
        <x:v>Product description is blank.</x:v>
      </x:c>
      <x:c r="D42" s="16" t="str">
        <x:v>Leave blank until the owner confirms the product from a trusted product list.</x:v>
      </x:c>
      <x:c r="E42" s="19"/>
      <x:c r="F42" s="19"/>
    </x:row>
    <x:row r="43" ht="44" customHeight="1">
      <x:c r="A43" s="10" t="n">
        <x:v>624</x:v>
      </x:c>
      <x:c r="B43" s="16" t="str">
        <x:v>Missing customer ID</x:v>
      </x:c>
      <x:c r="C43" s="16" t="str">
        <x:v>CustomerID is blank.</x:v>
      </x:c>
      <x:c r="D43" s="16" t="str">
        <x:v>Keep unassigned. The owner must check a trusted order record before assigning a customer.</x:v>
      </x:c>
      <x:c r="E43" s="19"/>
      <x:c r="F43" s="19"/>
    </x:row>
    <x:row r="44" ht="44" customHeight="1">
      <x:c r="A44" s="10" t="n">
        <x:v>624</x:v>
      </x:c>
      <x:c r="B44" s="16" t="str">
        <x:v>Zero unit price</x:v>
      </x:c>
      <x:c r="C44" s="16" t="str">
        <x:v>UnitPrice is exactly 0 GBP.</x:v>
      </x:c>
      <x:c r="D44" s="16" t="str">
        <x:v>Keep zero. Ask whether this is a free item, stock adjustment or another type of entry.</x:v>
      </x:c>
      <x:c r="E44" s="19"/>
      <x:c r="F44" s="19"/>
    </x:row>
    <x:row r="45" ht="44" customHeight="1">
      <x:c r="A45" s="10" t="n">
        <x:v>759</x:v>
      </x:c>
      <x:c r="B45" s="16" t="str">
        <x:v>Matching original rows</x:v>
      </x:c>
      <x:c r="C45" s="16" t="str">
        <x:v>All eight original fields match source rows 759, 760.</x:v>
      </x:c>
      <x:c r="D45" s="16" t="str">
        <x:v>Keep every occurrence. The owner must confirm whether these are valid repeats or duplicate entries.</x:v>
      </x:c>
      <x:c r="E45" s="19"/>
      <x:c r="F45" s="19"/>
    </x:row>
    <x:row r="46" ht="44" customHeight="1">
      <x:c r="A46" s="10" t="n">
        <x:v>760</x:v>
      </x:c>
      <x:c r="B46" s="16" t="str">
        <x:v>Matching original rows</x:v>
      </x:c>
      <x:c r="C46" s="16" t="str">
        <x:v>All eight original fields match source rows 759, 760.</x:v>
      </x:c>
      <x:c r="D46" s="16" t="str">
        <x:v>Keep every occurrence. The owner must confirm whether these are valid repeats or duplicate entries.</x:v>
      </x:c>
      <x:c r="E46" s="19"/>
      <x:c r="F46" s="19"/>
    </x:row>
    <x:row r="47" ht="44" customHeight="1">
      <x:c r="A47" s="10" t="n">
        <x:v>810</x:v>
      </x:c>
      <x:c r="B47" s="16" t="str">
        <x:v>Matching original rows</x:v>
      </x:c>
      <x:c r="C47" s="16" t="str">
        <x:v>All eight original fields match source rows 810, 854.</x:v>
      </x:c>
      <x:c r="D47" s="16" t="str">
        <x:v>Keep every occurrence. The owner must confirm whether these are valid repeats or duplicate entries.</x:v>
      </x:c>
      <x:c r="E47" s="19"/>
      <x:c r="F47" s="19"/>
    </x:row>
    <x:row r="48" ht="44" customHeight="1">
      <x:c r="A48" s="10" t="n">
        <x:v>815</x:v>
      </x:c>
      <x:c r="B48" s="16" t="str">
        <x:v>Matching original rows</x:v>
      </x:c>
      <x:c r="C48" s="16" t="str">
        <x:v>All eight original fields match source rows 815, 837.</x:v>
      </x:c>
      <x:c r="D48" s="16" t="str">
        <x:v>Keep every occurrence. The owner must confirm whether these are valid repeats or duplicate entries.</x:v>
      </x:c>
      <x:c r="E48" s="19"/>
      <x:c r="F48" s="19"/>
    </x:row>
    <x:row r="49" ht="44" customHeight="1">
      <x:c r="A49" s="10" t="n">
        <x:v>831</x:v>
      </x:c>
      <x:c r="B49" s="16" t="str">
        <x:v>Matching original rows</x:v>
      </x:c>
      <x:c r="C49" s="16" t="str">
        <x:v>All eight original fields match source rows 831, 833, 861.</x:v>
      </x:c>
      <x:c r="D49" s="16" t="str">
        <x:v>Keep every occurrence. The owner must confirm whether these are valid repeats or duplicate entries.</x:v>
      </x:c>
      <x:c r="E49" s="19"/>
      <x:c r="F49" s="19"/>
    </x:row>
    <x:row r="50" ht="44" customHeight="1">
      <x:c r="A50" s="10" t="n">
        <x:v>833</x:v>
      </x:c>
      <x:c r="B50" s="16" t="str">
        <x:v>Matching original rows</x:v>
      </x:c>
      <x:c r="C50" s="16" t="str">
        <x:v>All eight original fields match source rows 831, 833, 861.</x:v>
      </x:c>
      <x:c r="D50" s="16" t="str">
        <x:v>Keep every occurrence. The owner must confirm whether these are valid repeats or duplicate entries.</x:v>
      </x:c>
      <x:c r="E50" s="19"/>
      <x:c r="F50" s="19"/>
    </x:row>
    <x:row r="51" ht="44" customHeight="1">
      <x:c r="A51" s="10" t="n">
        <x:v>837</x:v>
      </x:c>
      <x:c r="B51" s="16" t="str">
        <x:v>Matching original rows</x:v>
      </x:c>
      <x:c r="C51" s="16" t="str">
        <x:v>All eight original fields match source rows 815, 837.</x:v>
      </x:c>
      <x:c r="D51" s="16" t="str">
        <x:v>Keep every occurrence. The owner must confirm whether these are valid repeats or duplicate entries.</x:v>
      </x:c>
      <x:c r="E51" s="19"/>
      <x:c r="F51" s="19"/>
    </x:row>
    <x:row r="52" ht="44" customHeight="1">
      <x:c r="A52" s="10" t="n">
        <x:v>854</x:v>
      </x:c>
      <x:c r="B52" s="16" t="str">
        <x:v>Matching original rows</x:v>
      </x:c>
      <x:c r="C52" s="16" t="str">
        <x:v>All eight original fields match source rows 810, 854.</x:v>
      </x:c>
      <x:c r="D52" s="16" t="str">
        <x:v>Keep every occurrence. The owner must confirm whether these are valid repeats or duplicate entries.</x:v>
      </x:c>
      <x:c r="E52" s="19"/>
      <x:c r="F52" s="19"/>
    </x:row>
    <x:row r="53" ht="44" customHeight="1">
      <x:c r="A53" s="10" t="n">
        <x:v>861</x:v>
      </x:c>
      <x:c r="B53" s="16" t="str">
        <x:v>Matching original rows</x:v>
      </x:c>
      <x:c r="C53" s="16" t="str">
        <x:v>All eight original fields match source rows 831, 833, 861.</x:v>
      </x:c>
      <x:c r="D53" s="16" t="str">
        <x:v>Keep every occurrence. The owner must confirm whether these are valid repeats or duplicate entries.</x:v>
      </x:c>
      <x:c r="E53" s="19"/>
      <x:c r="F53" s="19"/>
    </x:row>
    <x:row r="54" ht="44" customHeight="1">
      <x:c r="A54" s="10" t="n">
        <x:v>892</x:v>
      </x:c>
      <x:c r="B54" s="16" t="str">
        <x:v>Matching original rows</x:v>
      </x:c>
      <x:c r="C54" s="16" t="str">
        <x:v>All eight original fields match source rows 892, 893.</x:v>
      </x:c>
      <x:c r="D54" s="16" t="str">
        <x:v>Keep every occurrence. The owner must confirm whether these are valid repeats or duplicate entries.</x:v>
      </x:c>
      <x:c r="E54" s="19"/>
      <x:c r="F54" s="19"/>
    </x:row>
    <x:row r="55" ht="44" customHeight="1">
      <x:c r="A55" s="10" t="n">
        <x:v>893</x:v>
      </x:c>
      <x:c r="B55" s="16" t="str">
        <x:v>Matching original rows</x:v>
      </x:c>
      <x:c r="C55" s="16" t="str">
        <x:v>All eight original fields match source rows 892, 893.</x:v>
      </x:c>
      <x:c r="D55" s="16" t="str">
        <x:v>Keep every occurrence. The owner must confirm whether these are valid repeats or duplicate entries.</x:v>
      </x:c>
      <x:c r="E55" s="19"/>
      <x:c r="F55" s="19"/>
    </x:row>
    <x:row r="56" ht="44" customHeight="1">
      <x:c r="A56" s="10" t="n">
        <x:v>1038</x:v>
      </x:c>
      <x:c r="B56" s="16" t="str">
        <x:v>Matching original rows</x:v>
      </x:c>
      <x:c r="C56" s="16" t="str">
        <x:v>All eight original fields match source rows 1038, 1063.</x:v>
      </x:c>
      <x:c r="D56" s="16" t="str">
        <x:v>Keep every occurrence. The owner must confirm whether these are valid repeats or duplicate entries.</x:v>
      </x:c>
      <x:c r="E56" s="19"/>
      <x:c r="F56" s="19"/>
    </x:row>
    <x:row r="57" ht="44" customHeight="1">
      <x:c r="A57" s="10" t="n">
        <x:v>1063</x:v>
      </x:c>
      <x:c r="B57" s="16" t="str">
        <x:v>Matching original rows</x:v>
      </x:c>
      <x:c r="C57" s="16" t="str">
        <x:v>All eight original fields match source rows 1038, 1063.</x:v>
      </x:c>
      <x:c r="D57" s="16" t="str">
        <x:v>Keep every occurrence. The owner must confirm whether these are valid repeats or duplicate entries.</x:v>
      </x:c>
      <x:c r="E57" s="19"/>
      <x:c r="F57" s="19"/>
    </x:row>
    <x:row r="58" ht="44" customHeight="1">
      <x:c r="A58" s="10" t="n">
        <x:v>1064</x:v>
      </x:c>
      <x:c r="B58" s="16" t="str">
        <x:v>Matching original rows</x:v>
      </x:c>
      <x:c r="C58" s="16" t="str">
        <x:v>All eight original fields match source rows 1064, 1069.</x:v>
      </x:c>
      <x:c r="D58" s="16" t="str">
        <x:v>Keep every occurrence. The owner must confirm whether these are valid repeats or duplicate entries.</x:v>
      </x:c>
      <x:c r="E58" s="19"/>
      <x:c r="F58" s="19"/>
    </x:row>
    <x:row r="59" ht="44" customHeight="1">
      <x:c r="A59" s="10" t="n">
        <x:v>1069</x:v>
      </x:c>
      <x:c r="B59" s="16" t="str">
        <x:v>Matching original rows</x:v>
      </x:c>
      <x:c r="C59" s="16" t="str">
        <x:v>All eight original fields match source rows 1064, 1069.</x:v>
      </x:c>
      <x:c r="D59" s="16" t="str">
        <x:v>Keep every occurrence. The owner must confirm whether these are valid repeats or duplicate entries.</x:v>
      </x:c>
      <x:c r="E59" s="19"/>
      <x:c r="F59" s="19"/>
    </x:row>
    <x:row r="60" ht="44" customHeight="1">
      <x:c r="A60" s="10" t="n">
        <x:v>1127</x:v>
      </x:c>
      <x:c r="B60" s="16" t="str">
        <x:v>Matching original rows</x:v>
      </x:c>
      <x:c r="C60" s="16" t="str">
        <x:v>All eight original fields match source rows 1127, 1142.</x:v>
      </x:c>
      <x:c r="D60" s="16" t="str">
        <x:v>Keep every occurrence. The owner must confirm whether these are valid repeats or duplicate entries.</x:v>
      </x:c>
      <x:c r="E60" s="19"/>
      <x:c r="F60" s="19"/>
    </x:row>
    <x:row r="61" ht="44" customHeight="1">
      <x:c r="A61" s="10" t="n">
        <x:v>1130</x:v>
      </x:c>
      <x:c r="B61" s="16" t="str">
        <x:v>Matching original rows</x:v>
      </x:c>
      <x:c r="C61" s="16" t="str">
        <x:v>All eight original fields match source rows 1130, 1174.</x:v>
      </x:c>
      <x:c r="D61" s="16" t="str">
        <x:v>Keep every occurrence. The owner must confirm whether these are valid repeats or duplicate entries.</x:v>
      </x:c>
      <x:c r="E61" s="19"/>
      <x:c r="F61" s="19"/>
    </x:row>
    <x:row r="62" ht="44" customHeight="1">
      <x:c r="A62" s="10" t="n">
        <x:v>1131</x:v>
      </x:c>
      <x:c r="B62" s="16" t="str">
        <x:v>Matching original rows</x:v>
      </x:c>
      <x:c r="C62" s="16" t="str">
        <x:v>All eight original fields match source rows 1131, 1155.</x:v>
      </x:c>
      <x:c r="D62" s="16" t="str">
        <x:v>Keep every occurrence. The owner must confirm whether these are valid repeats or duplicate entries.</x:v>
      </x:c>
      <x:c r="E62" s="19"/>
      <x:c r="F62" s="19"/>
    </x:row>
    <x:row r="63" ht="44" customHeight="1">
      <x:c r="A63" s="10" t="n">
        <x:v>1134</x:v>
      </x:c>
      <x:c r="B63" s="16" t="str">
        <x:v>Matching original rows</x:v>
      </x:c>
      <x:c r="C63" s="16" t="str">
        <x:v>All eight original fields match source rows 1134, 1181.</x:v>
      </x:c>
      <x:c r="D63" s="16" t="str">
        <x:v>Keep every occurrence. The owner must confirm whether these are valid repeats or duplicate entries.</x:v>
      </x:c>
      <x:c r="E63" s="19"/>
      <x:c r="F63" s="19"/>
    </x:row>
    <x:row r="64" ht="44" customHeight="1">
      <x:c r="A64" s="10" t="n">
        <x:v>1135</x:v>
      </x:c>
      <x:c r="B64" s="16" t="str">
        <x:v>Matching original rows</x:v>
      </x:c>
      <x:c r="C64" s="16" t="str">
        <x:v>All eight original fields match source rows 1135, 1161.</x:v>
      </x:c>
      <x:c r="D64" s="16" t="str">
        <x:v>Keep every occurrence. The owner must confirm whether these are valid repeats or duplicate entries.</x:v>
      </x:c>
      <x:c r="E64" s="19"/>
      <x:c r="F64" s="19"/>
    </x:row>
    <x:row r="65" ht="44" customHeight="1">
      <x:c r="A65" s="10" t="n">
        <x:v>1138</x:v>
      </x:c>
      <x:c r="B65" s="16" t="str">
        <x:v>Matching original rows</x:v>
      </x:c>
      <x:c r="C65" s="16" t="str">
        <x:v>All eight original fields match source rows 1138, 1171.</x:v>
      </x:c>
      <x:c r="D65" s="16" t="str">
        <x:v>Keep every occurrence. The owner must confirm whether these are valid repeats or duplicate entries.</x:v>
      </x:c>
      <x:c r="E65" s="19"/>
      <x:c r="F65" s="19"/>
    </x:row>
    <x:row r="66" ht="44" customHeight="1">
      <x:c r="A66" s="10" t="n">
        <x:v>1142</x:v>
      </x:c>
      <x:c r="B66" s="16" t="str">
        <x:v>Matching original rows</x:v>
      </x:c>
      <x:c r="C66" s="16" t="str">
        <x:v>All eight original fields match source rows 1127, 1142.</x:v>
      </x:c>
      <x:c r="D66" s="16" t="str">
        <x:v>Keep every occurrence. The owner must confirm whether these are valid repeats or duplicate entries.</x:v>
      </x:c>
      <x:c r="E66" s="19"/>
      <x:c r="F66" s="19"/>
    </x:row>
    <x:row r="67" ht="44" customHeight="1">
      <x:c r="A67" s="10" t="n">
        <x:v>1155</x:v>
      </x:c>
      <x:c r="B67" s="16" t="str">
        <x:v>Matching original rows</x:v>
      </x:c>
      <x:c r="C67" s="16" t="str">
        <x:v>All eight original fields match source rows 1131, 1155.</x:v>
      </x:c>
      <x:c r="D67" s="16" t="str">
        <x:v>Keep every occurrence. The owner must confirm whether these are valid repeats or duplicate entries.</x:v>
      </x:c>
      <x:c r="E67" s="19"/>
      <x:c r="F67" s="19"/>
    </x:row>
    <x:row r="68" ht="44" customHeight="1">
      <x:c r="A68" s="10" t="n">
        <x:v>1161</x:v>
      </x:c>
      <x:c r="B68" s="16" t="str">
        <x:v>Matching original rows</x:v>
      </x:c>
      <x:c r="C68" s="16" t="str">
        <x:v>All eight original fields match source rows 1135, 1161.</x:v>
      </x:c>
      <x:c r="D68" s="16" t="str">
        <x:v>Keep every occurrence. The owner must confirm whether these are valid repeats or duplicate entries.</x:v>
      </x:c>
      <x:c r="E68" s="19"/>
      <x:c r="F68" s="19"/>
    </x:row>
    <x:row r="69" ht="44" customHeight="1">
      <x:c r="A69" s="10" t="n">
        <x:v>1162</x:v>
      </x:c>
      <x:c r="B69" s="16" t="str">
        <x:v>Matching original rows</x:v>
      </x:c>
      <x:c r="C69" s="16" t="str">
        <x:v>All eight original fields match source rows 1162, 1169.</x:v>
      </x:c>
      <x:c r="D69" s="16" t="str">
        <x:v>Keep every occurrence. The owner must confirm whether these are valid repeats or duplicate entries.</x:v>
      </x:c>
      <x:c r="E69" s="19"/>
      <x:c r="F69" s="19"/>
    </x:row>
    <x:row r="70" ht="44" customHeight="1">
      <x:c r="A70" s="10" t="n">
        <x:v>1163</x:v>
      </x:c>
      <x:c r="B70" s="16" t="str">
        <x:v>Matching original rows</x:v>
      </x:c>
      <x:c r="C70" s="16" t="str">
        <x:v>All eight original fields match source rows 1163, 1168.</x:v>
      </x:c>
      <x:c r="D70" s="16" t="str">
        <x:v>Keep every occurrence. The owner must confirm whether these are valid repeats or duplicate entries.</x:v>
      </x:c>
      <x:c r="E70" s="19"/>
      <x:c r="F70" s="19"/>
    </x:row>
    <x:row r="71" ht="44" customHeight="1">
      <x:c r="A71" s="10" t="n">
        <x:v>1164</x:v>
      </x:c>
      <x:c r="B71" s="16" t="str">
        <x:v>Matching original rows</x:v>
      </x:c>
      <x:c r="C71" s="16" t="str">
        <x:v>All eight original fields match source rows 1164, 1167.</x:v>
      </x:c>
      <x:c r="D71" s="16" t="str">
        <x:v>Keep every occurrence. The owner must confirm whether these are valid repeats or duplicate entries.</x:v>
      </x:c>
      <x:c r="E71" s="19"/>
      <x:c r="F71" s="19"/>
    </x:row>
    <x:row r="72" ht="44" customHeight="1">
      <x:c r="A72" s="10" t="n">
        <x:v>1167</x:v>
      </x:c>
      <x:c r="B72" s="16" t="str">
        <x:v>Matching original rows</x:v>
      </x:c>
      <x:c r="C72" s="16" t="str">
        <x:v>All eight original fields match source rows 1164, 1167.</x:v>
      </x:c>
      <x:c r="D72" s="16" t="str">
        <x:v>Keep every occurrence. The owner must confirm whether these are valid repeats or duplicate entries.</x:v>
      </x:c>
      <x:c r="E72" s="19"/>
      <x:c r="F72" s="19"/>
    </x:row>
    <x:row r="73" ht="44" customHeight="1">
      <x:c r="A73" s="10" t="n">
        <x:v>1168</x:v>
      </x:c>
      <x:c r="B73" s="16" t="str">
        <x:v>Matching original rows</x:v>
      </x:c>
      <x:c r="C73" s="16" t="str">
        <x:v>All eight original fields match source rows 1163, 1168.</x:v>
      </x:c>
      <x:c r="D73" s="16" t="str">
        <x:v>Keep every occurrence. The owner must confirm whether these are valid repeats or duplicate entries.</x:v>
      </x:c>
      <x:c r="E73" s="19"/>
      <x:c r="F73" s="19"/>
    </x:row>
    <x:row r="74" ht="44" customHeight="1">
      <x:c r="A74" s="10" t="n">
        <x:v>1169</x:v>
      </x:c>
      <x:c r="B74" s="16" t="str">
        <x:v>Matching original rows</x:v>
      </x:c>
      <x:c r="C74" s="16" t="str">
        <x:v>All eight original fields match source rows 1162, 1169.</x:v>
      </x:c>
      <x:c r="D74" s="16" t="str">
        <x:v>Keep every occurrence. The owner must confirm whether these are valid repeats or duplicate entries.</x:v>
      </x:c>
      <x:c r="E74" s="19"/>
      <x:c r="F74" s="19"/>
    </x:row>
    <x:row r="75" ht="44" customHeight="1">
      <x:c r="A75" s="10" t="n">
        <x:v>1171</x:v>
      </x:c>
      <x:c r="B75" s="16" t="str">
        <x:v>Matching original rows</x:v>
      </x:c>
      <x:c r="C75" s="16" t="str">
        <x:v>All eight original fields match source rows 1138, 1171.</x:v>
      </x:c>
      <x:c r="D75" s="16" t="str">
        <x:v>Keep every occurrence. The owner must confirm whether these are valid repeats or duplicate entries.</x:v>
      </x:c>
      <x:c r="E75" s="19"/>
      <x:c r="F75" s="19"/>
    </x:row>
    <x:row r="76" ht="44" customHeight="1">
      <x:c r="A76" s="10" t="n">
        <x:v>1174</x:v>
      </x:c>
      <x:c r="B76" s="16" t="str">
        <x:v>Matching original rows</x:v>
      </x:c>
      <x:c r="C76" s="16" t="str">
        <x:v>All eight original fields match source rows 1130, 1174.</x:v>
      </x:c>
      <x:c r="D76" s="16" t="str">
        <x:v>Keep every occurrence. The owner must confirm whether these are valid repeats or duplicate entries.</x:v>
      </x:c>
      <x:c r="E76" s="19"/>
      <x:c r="F76" s="19"/>
    </x:row>
    <x:row r="77" ht="44" customHeight="1">
      <x:c r="A77" s="10" t="n">
        <x:v>1181</x:v>
      </x:c>
      <x:c r="B77" s="16" t="str">
        <x:v>Matching original rows</x:v>
      </x:c>
      <x:c r="C77" s="16" t="str">
        <x:v>All eight original fields match source rows 1134, 1181.</x:v>
      </x:c>
      <x:c r="D77" s="16" t="str">
        <x:v>Keep every occurrence. The owner must confirm whether these are valid repeats or duplicate entries.</x:v>
      </x:c>
      <x:c r="E77" s="19"/>
      <x:c r="F77" s="19"/>
    </x:row>
    <x:row r="78" ht="44" customHeight="1">
      <x:c r="A78" s="10" t="n">
        <x:v>1203</x:v>
      </x:c>
      <x:c r="B78" s="16" t="str">
        <x:v>Matching original rows</x:v>
      </x:c>
      <x:c r="C78" s="16" t="str">
        <x:v>All eight original fields match source rows 1203, 1207.</x:v>
      </x:c>
      <x:c r="D78" s="16" t="str">
        <x:v>Keep every occurrence. The owner must confirm whether these are valid repeats or duplicate entries.</x:v>
      </x:c>
      <x:c r="E78" s="19"/>
      <x:c r="F78" s="19"/>
    </x:row>
    <x:row r="79" ht="44" customHeight="1">
      <x:c r="A79" s="10" t="n">
        <x:v>1207</x:v>
      </x:c>
      <x:c r="B79" s="16" t="str">
        <x:v>Matching original rows</x:v>
      </x:c>
      <x:c r="C79" s="16" t="str">
        <x:v>All eight original fields match source rows 1203, 1207.</x:v>
      </x:c>
      <x:c r="D79" s="16" t="str">
        <x:v>Keep every occurrence. The owner must confirm whether these are valid repeats or duplicate entries.</x:v>
      </x:c>
      <x:c r="E79" s="19"/>
      <x:c r="F79" s="19"/>
    </x:row>
    <x:row r="80" ht="44" customHeight="1">
      <x:c r="A80" s="10" t="n">
        <x:v>1219</x:v>
      </x:c>
      <x:c r="B80" s="16" t="str">
        <x:v>Matching original rows</x:v>
      </x:c>
      <x:c r="C80" s="16" t="str">
        <x:v>All eight original fields match source rows 1219, 1224.</x:v>
      </x:c>
      <x:c r="D80" s="16" t="str">
        <x:v>Keep every occurrence. The owner must confirm whether these are valid repeats or duplicate entries.</x:v>
      </x:c>
      <x:c r="E80" s="19"/>
      <x:c r="F80" s="19"/>
    </x:row>
    <x:row r="81" ht="44" customHeight="1">
      <x:c r="A81" s="10" t="n">
        <x:v>1224</x:v>
      </x:c>
      <x:c r="B81" s="16" t="str">
        <x:v>Matching original rows</x:v>
      </x:c>
      <x:c r="C81" s="16" t="str">
        <x:v>All eight original fields match source rows 1219, 1224.</x:v>
      </x:c>
      <x:c r="D81" s="16" t="str">
        <x:v>Keep every occurrence. The owner must confirm whether these are valid repeats or duplicate entries.</x:v>
      </x:c>
      <x:c r="E81" s="19"/>
      <x:c r="F81" s="19"/>
    </x:row>
    <x:row r="82" ht="44" customHeight="1">
      <x:c r="A82" s="10" t="n">
        <x:v>1445</x:v>
      </x:c>
      <x:c r="B82" s="16" t="str">
        <x:v>Missing customer ID</x:v>
      </x:c>
      <x:c r="C82" s="16" t="str">
        <x:v>CustomerID is blank.</x:v>
      </x:c>
      <x:c r="D82" s="16" t="str">
        <x:v>Keep unassigned. The owner must check a trusted order record before assigning a customer.</x:v>
      </x:c>
      <x:c r="E82" s="19"/>
      <x:c r="F82" s="19"/>
    </x:row>
    <x:row r="83" ht="44" customHeight="1">
      <x:c r="A83" s="10" t="n">
        <x:v>1446</x:v>
      </x:c>
      <x:c r="B83" s="16" t="str">
        <x:v>Missing customer ID</x:v>
      </x:c>
      <x:c r="C83" s="16" t="str">
        <x:v>CustomerID is blank.</x:v>
      </x:c>
      <x:c r="D83" s="16" t="str">
        <x:v>Keep unassigned. The owner must check a trusted order record before assigning a customer.</x:v>
      </x:c>
      <x:c r="E83" s="19"/>
      <x:c r="F83" s="19"/>
    </x:row>
    <x:row r="84" ht="44" customHeight="1">
      <x:c r="A84" s="10" t="n">
        <x:v>1447</x:v>
      </x:c>
      <x:c r="B84" s="16" t="str">
        <x:v>Missing customer ID</x:v>
      </x:c>
      <x:c r="C84" s="16" t="str">
        <x:v>CustomerID is blank.</x:v>
      </x:c>
      <x:c r="D84" s="16" t="str">
        <x:v>Keep unassigned. The owner must check a trusted order record before assigning a customer.</x:v>
      </x:c>
      <x:c r="E84" s="19"/>
      <x:c r="F84" s="19"/>
    </x:row>
    <x:row r="85" ht="44" customHeight="1">
      <x:c r="A85" s="10" t="n">
        <x:v>1448</x:v>
      </x:c>
      <x:c r="B85" s="16" t="str">
        <x:v>Missing customer ID</x:v>
      </x:c>
      <x:c r="C85" s="16" t="str">
        <x:v>CustomerID is blank.</x:v>
      </x:c>
      <x:c r="D85" s="16" t="str">
        <x:v>Keep unassigned. The owner must check a trusted order record before assigning a customer.</x:v>
      </x:c>
      <x:c r="E85" s="19"/>
      <x:c r="F85" s="19"/>
    </x:row>
    <x:row r="86" ht="44" customHeight="1">
      <x:c r="A86" s="10" t="n">
        <x:v>1449</x:v>
      </x:c>
      <x:c r="B86" s="16" t="str">
        <x:v>Missing customer ID</x:v>
      </x:c>
      <x:c r="C86" s="16" t="str">
        <x:v>CustomerID is blank.</x:v>
      </x:c>
      <x:c r="D86" s="16" t="str">
        <x:v>Keep unassigned. The owner must check a trusted order record before assigning a customer.</x:v>
      </x:c>
      <x:c r="E86" s="19"/>
      <x:c r="F86" s="19"/>
    </x:row>
    <x:row r="87" ht="44" customHeight="1">
      <x:c r="A87" s="10" t="n">
        <x:v>1450</x:v>
      </x:c>
      <x:c r="B87" s="16" t="str">
        <x:v>Missing customer ID</x:v>
      </x:c>
      <x:c r="C87" s="16" t="str">
        <x:v>CustomerID is blank.</x:v>
      </x:c>
      <x:c r="D87" s="16" t="str">
        <x:v>Keep unassigned. The owner must check a trusted order record before assigning a customer.</x:v>
      </x:c>
      <x:c r="E87" s="19"/>
      <x:c r="F87" s="19"/>
    </x:row>
    <x:row r="88" ht="44" customHeight="1">
      <x:c r="A88" s="10" t="n">
        <x:v>1451</x:v>
      </x:c>
      <x:c r="B88" s="16" t="str">
        <x:v>Missing customer ID</x:v>
      </x:c>
      <x:c r="C88" s="16" t="str">
        <x:v>CustomerID is blank.</x:v>
      </x:c>
      <x:c r="D88" s="16" t="str">
        <x:v>Keep unassigned. The owner must check a trusted order record before assigning a customer.</x:v>
      </x:c>
      <x:c r="E88" s="19"/>
      <x:c r="F88" s="19"/>
    </x:row>
    <x:row r="89" ht="44" customHeight="1">
      <x:c r="A89" s="10" t="n">
        <x:v>1452</x:v>
      </x:c>
      <x:c r="B89" s="16" t="str">
        <x:v>Missing customer ID</x:v>
      </x:c>
      <x:c r="C89" s="16" t="str">
        <x:v>CustomerID is blank.</x:v>
      </x:c>
      <x:c r="D89" s="16" t="str">
        <x:v>Keep unassigned. The owner must check a trusted order record before assigning a customer.</x:v>
      </x:c>
      <x:c r="E89" s="19"/>
      <x:c r="F89" s="19"/>
    </x:row>
    <x:row r="90" ht="44" customHeight="1">
      <x:c r="A90" s="10" t="n">
        <x:v>1453</x:v>
      </x:c>
      <x:c r="B90" s="16" t="str">
        <x:v>Missing customer ID</x:v>
      </x:c>
      <x:c r="C90" s="16" t="str">
        <x:v>CustomerID is blank.</x:v>
      </x:c>
      <x:c r="D90" s="16" t="str">
        <x:v>Keep unassigned. The owner must check a trusted order record before assigning a customer.</x:v>
      </x:c>
      <x:c r="E90" s="19"/>
      <x:c r="F90" s="19"/>
    </x:row>
    <x:row r="91" ht="44" customHeight="1">
      <x:c r="A91" s="10" t="n">
        <x:v>1454</x:v>
      </x:c>
      <x:c r="B91" s="16" t="str">
        <x:v>Missing customer ID</x:v>
      </x:c>
      <x:c r="C91" s="16" t="str">
        <x:v>CustomerID is blank.</x:v>
      </x:c>
      <x:c r="D91" s="16" t="str">
        <x:v>Keep unassigned. The owner must check a trusted order record before assigning a customer.</x:v>
      </x:c>
      <x:c r="E91" s="19"/>
      <x:c r="F91" s="19"/>
    </x:row>
    <x:row r="92" ht="44" customHeight="1">
      <x:c r="A92" s="10" t="n">
        <x:v>1455</x:v>
      </x:c>
      <x:c r="B92" s="16" t="str">
        <x:v>Missing customer ID</x:v>
      </x:c>
      <x:c r="C92" s="16" t="str">
        <x:v>CustomerID is blank.</x:v>
      </x:c>
      <x:c r="D92" s="16" t="str">
        <x:v>Keep unassigned. The owner must check a trusted order record before assigning a customer.</x:v>
      </x:c>
      <x:c r="E92" s="19"/>
      <x:c r="F92" s="19"/>
    </x:row>
    <x:row r="93" ht="44" customHeight="1">
      <x:c r="A93" s="10" t="n">
        <x:v>1456</x:v>
      </x:c>
      <x:c r="B93" s="16" t="str">
        <x:v>Missing customer ID</x:v>
      </x:c>
      <x:c r="C93" s="16" t="str">
        <x:v>CustomerID is blank.</x:v>
      </x:c>
      <x:c r="D93" s="16" t="str">
        <x:v>Keep unassigned. The owner must check a trusted order record before assigning a customer.</x:v>
      </x:c>
      <x:c r="E93" s="19"/>
      <x:c r="F93" s="19"/>
    </x:row>
    <x:row r="94" ht="44" customHeight="1">
      <x:c r="A94" s="10" t="n">
        <x:v>1457</x:v>
      </x:c>
      <x:c r="B94" s="16" t="str">
        <x:v>Missing customer ID</x:v>
      </x:c>
      <x:c r="C94" s="16" t="str">
        <x:v>CustomerID is blank.</x:v>
      </x:c>
      <x:c r="D94" s="16" t="str">
        <x:v>Keep unassigned. The owner must check a trusted order record before assigning a customer.</x:v>
      </x:c>
      <x:c r="E94" s="19"/>
      <x:c r="F94" s="19"/>
    </x:row>
    <x:row r="95" ht="44" customHeight="1">
      <x:c r="A95" s="10" t="n">
        <x:v>1458</x:v>
      </x:c>
      <x:c r="B95" s="16" t="str">
        <x:v>Missing customer ID</x:v>
      </x:c>
      <x:c r="C95" s="16" t="str">
        <x:v>CustomerID is blank.</x:v>
      </x:c>
      <x:c r="D95" s="16" t="str">
        <x:v>Keep unassigned. The owner must check a trusted order record before assigning a customer.</x:v>
      </x:c>
      <x:c r="E95" s="19"/>
      <x:c r="F95" s="19"/>
    </x:row>
    <x:row r="96" ht="44" customHeight="1">
      <x:c r="A96" s="10" t="n">
        <x:v>1459</x:v>
      </x:c>
      <x:c r="B96" s="16" t="str">
        <x:v>Missing customer ID</x:v>
      </x:c>
      <x:c r="C96" s="16" t="str">
        <x:v>CustomerID is blank.</x:v>
      </x:c>
      <x:c r="D96" s="16" t="str">
        <x:v>Keep unassigned. The owner must check a trusted order record before assigning a customer.</x:v>
      </x:c>
      <x:c r="E96" s="19"/>
      <x:c r="F96" s="19"/>
    </x:row>
    <x:row r="97" ht="44" customHeight="1">
      <x:c r="A97" s="10" t="n">
        <x:v>1460</x:v>
      </x:c>
      <x:c r="B97" s="16" t="str">
        <x:v>Missing customer ID</x:v>
      </x:c>
      <x:c r="C97" s="16" t="str">
        <x:v>CustomerID is blank.</x:v>
      </x:c>
      <x:c r="D97" s="16" t="str">
        <x:v>Keep unassigned. The owner must check a trusted order record before assigning a customer.</x:v>
      </x:c>
      <x:c r="E97" s="19"/>
      <x:c r="F97" s="19"/>
    </x:row>
    <x:row r="98" ht="44" customHeight="1">
      <x:c r="A98" s="10" t="n">
        <x:v>1461</x:v>
      </x:c>
      <x:c r="B98" s="16" t="str">
        <x:v>Missing customer ID</x:v>
      </x:c>
      <x:c r="C98" s="16" t="str">
        <x:v>CustomerID is blank.</x:v>
      </x:c>
      <x:c r="D98" s="16" t="str">
        <x:v>Keep unassigned. The owner must check a trusted order record before assigning a customer.</x:v>
      </x:c>
      <x:c r="E98" s="19"/>
      <x:c r="F98" s="19"/>
    </x:row>
    <x:row r="99" ht="44" customHeight="1">
      <x:c r="A99" s="10" t="n">
        <x:v>1462</x:v>
      </x:c>
      <x:c r="B99" s="16" t="str">
        <x:v>Missing customer ID</x:v>
      </x:c>
      <x:c r="C99" s="16" t="str">
        <x:v>CustomerID is blank.</x:v>
      </x:c>
      <x:c r="D99" s="16" t="str">
        <x:v>Keep unassigned. The owner must check a trusted order record before assigning a customer.</x:v>
      </x:c>
      <x:c r="E99" s="19"/>
      <x:c r="F99" s="19"/>
    </x:row>
    <x:row r="100" ht="44" customHeight="1">
      <x:c r="A100" s="10" t="n">
        <x:v>1463</x:v>
      </x:c>
      <x:c r="B100" s="16" t="str">
        <x:v>Missing customer ID</x:v>
      </x:c>
      <x:c r="C100" s="16" t="str">
        <x:v>CustomerID is blank.</x:v>
      </x:c>
      <x:c r="D100" s="16" t="str">
        <x:v>Keep unassigned. The owner must check a trusted order record before assigning a customer.</x:v>
      </x:c>
      <x:c r="E100" s="19"/>
      <x:c r="F100" s="19"/>
    </x:row>
    <x:row r="101" ht="44" customHeight="1">
      <x:c r="A101" s="10" t="n">
        <x:v>1464</x:v>
      </x:c>
      <x:c r="B101" s="16" t="str">
        <x:v>Missing customer ID</x:v>
      </x:c>
      <x:c r="C101" s="16" t="str">
        <x:v>CustomerID is blank.</x:v>
      </x:c>
      <x:c r="D101" s="16" t="str">
        <x:v>Keep unassigned. The owner must check a trusted order record before assigning a customer.</x:v>
      </x:c>
      <x:c r="E101" s="19"/>
      <x:c r="F101" s="19"/>
    </x:row>
    <x:row r="102" ht="44" customHeight="1">
      <x:c r="A102" s="10" t="n">
        <x:v>1465</x:v>
      </x:c>
      <x:c r="B102" s="16" t="str">
        <x:v>Missing customer ID</x:v>
      </x:c>
      <x:c r="C102" s="16" t="str">
        <x:v>CustomerID is blank.</x:v>
      </x:c>
      <x:c r="D102" s="16" t="str">
        <x:v>Keep unassigned. The owner must check a trusted order record before assigning a customer.</x:v>
      </x:c>
      <x:c r="E102" s="19"/>
      <x:c r="F102" s="19"/>
    </x:row>
    <x:row r="103" ht="44" customHeight="1">
      <x:c r="A103" s="10" t="n">
        <x:v>1466</x:v>
      </x:c>
      <x:c r="B103" s="16" t="str">
        <x:v>Missing customer ID</x:v>
      </x:c>
      <x:c r="C103" s="16" t="str">
        <x:v>CustomerID is blank.</x:v>
      </x:c>
      <x:c r="D103" s="16" t="str">
        <x:v>Keep unassigned. The owner must check a trusted order record before assigning a customer.</x:v>
      </x:c>
      <x:c r="E103" s="19"/>
      <x:c r="F103" s="19"/>
    </x:row>
    <x:row r="104" ht="44" customHeight="1">
      <x:c r="A104" s="10" t="n">
        <x:v>1467</x:v>
      </x:c>
      <x:c r="B104" s="16" t="str">
        <x:v>Missing customer ID</x:v>
      </x:c>
      <x:c r="C104" s="16" t="str">
        <x:v>CustomerID is blank.</x:v>
      </x:c>
      <x:c r="D104" s="16" t="str">
        <x:v>Keep unassigned. The owner must check a trusted order record before assigning a customer.</x:v>
      </x:c>
      <x:c r="E104" s="19"/>
      <x:c r="F104" s="19"/>
    </x:row>
    <x:row r="105" ht="44" customHeight="1">
      <x:c r="A105" s="10" t="n">
        <x:v>1468</x:v>
      </x:c>
      <x:c r="B105" s="16" t="str">
        <x:v>Missing customer ID</x:v>
      </x:c>
      <x:c r="C105" s="16" t="str">
        <x:v>CustomerID is blank.</x:v>
      </x:c>
      <x:c r="D105" s="16" t="str">
        <x:v>Keep unassigned. The owner must check a trusted order record before assigning a customer.</x:v>
      </x:c>
      <x:c r="E105" s="19"/>
      <x:c r="F105" s="19"/>
    </x:row>
    <x:row r="106" ht="44" customHeight="1">
      <x:c r="A106" s="10" t="n">
        <x:v>1469</x:v>
      </x:c>
      <x:c r="B106" s="16" t="str">
        <x:v>Missing customer ID</x:v>
      </x:c>
      <x:c r="C106" s="16" t="str">
        <x:v>CustomerID is blank.</x:v>
      </x:c>
      <x:c r="D106" s="16" t="str">
        <x:v>Keep unassigned. The owner must check a trusted order record before assigning a customer.</x:v>
      </x:c>
      <x:c r="E106" s="19"/>
      <x:c r="F106" s="19"/>
    </x:row>
    <x:row r="107" ht="44" customHeight="1">
      <x:c r="A107" s="10" t="n">
        <x:v>1470</x:v>
      </x:c>
      <x:c r="B107" s="16" t="str">
        <x:v>Missing customer ID</x:v>
      </x:c>
      <x:c r="C107" s="16" t="str">
        <x:v>CustomerID is blank.</x:v>
      </x:c>
      <x:c r="D107" s="16" t="str">
        <x:v>Keep unassigned. The owner must check a trusted order record before assigning a customer.</x:v>
      </x:c>
      <x:c r="E107" s="19"/>
      <x:c r="F107" s="19"/>
    </x:row>
    <x:row r="108" ht="44" customHeight="1">
      <x:c r="A108" s="10" t="n">
        <x:v>1471</x:v>
      </x:c>
      <x:c r="B108" s="16" t="str">
        <x:v>Missing customer ID</x:v>
      </x:c>
      <x:c r="C108" s="16" t="str">
        <x:v>CustomerID is blank.</x:v>
      </x:c>
      <x:c r="D108" s="16" t="str">
        <x:v>Keep unassigned. The owner must check a trusted order record before assigning a customer.</x:v>
      </x:c>
      <x:c r="E108" s="19"/>
      <x:c r="F108" s="19"/>
    </x:row>
    <x:row r="109" ht="44" customHeight="1">
      <x:c r="A109" s="10" t="n">
        <x:v>1472</x:v>
      </x:c>
      <x:c r="B109" s="16" t="str">
        <x:v>Missing customer ID</x:v>
      </x:c>
      <x:c r="C109" s="16" t="str">
        <x:v>CustomerID is blank.</x:v>
      </x:c>
      <x:c r="D109" s="16" t="str">
        <x:v>Keep unassigned. The owner must check a trusted order record before assigning a customer.</x:v>
      </x:c>
      <x:c r="E109" s="19"/>
      <x:c r="F109" s="19"/>
    </x:row>
    <x:row r="110" ht="44" customHeight="1">
      <x:c r="A110" s="10" t="n">
        <x:v>1473</x:v>
      </x:c>
      <x:c r="B110" s="16" t="str">
        <x:v>Missing customer ID</x:v>
      </x:c>
      <x:c r="C110" s="16" t="str">
        <x:v>CustomerID is blank.</x:v>
      </x:c>
      <x:c r="D110" s="16" t="str">
        <x:v>Keep unassigned. The owner must check a trusted order record before assigning a customer.</x:v>
      </x:c>
      <x:c r="E110" s="19"/>
      <x:c r="F110" s="19"/>
    </x:row>
    <x:row r="111" ht="44" customHeight="1">
      <x:c r="A111" s="10" t="n">
        <x:v>1474</x:v>
      </x:c>
      <x:c r="B111" s="16" t="str">
        <x:v>Missing customer ID</x:v>
      </x:c>
      <x:c r="C111" s="16" t="str">
        <x:v>CustomerID is blank.</x:v>
      </x:c>
      <x:c r="D111" s="16" t="str">
        <x:v>Keep unassigned. The owner must check a trusted order record before assigning a customer.</x:v>
      </x:c>
      <x:c r="E111" s="19"/>
      <x:c r="F111" s="19"/>
    </x:row>
    <x:row r="112" ht="44" customHeight="1">
      <x:c r="A112" s="10" t="n">
        <x:v>1475</x:v>
      </x:c>
      <x:c r="B112" s="16" t="str">
        <x:v>Missing customer ID</x:v>
      </x:c>
      <x:c r="C112" s="16" t="str">
        <x:v>CustomerID is blank.</x:v>
      </x:c>
      <x:c r="D112" s="16" t="str">
        <x:v>Keep unassigned. The owner must check a trusted order record before assigning a customer.</x:v>
      </x:c>
      <x:c r="E112" s="19"/>
      <x:c r="F112" s="19"/>
    </x:row>
    <x:row r="113" ht="44" customHeight="1">
      <x:c r="A113" s="10" t="n">
        <x:v>1476</x:v>
      </x:c>
      <x:c r="B113" s="16" t="str">
        <x:v>Missing customer ID</x:v>
      </x:c>
      <x:c r="C113" s="16" t="str">
        <x:v>CustomerID is blank.</x:v>
      </x:c>
      <x:c r="D113" s="16" t="str">
        <x:v>Keep unassigned. The owner must check a trusted order record before assigning a customer.</x:v>
      </x:c>
      <x:c r="E113" s="19"/>
      <x:c r="F113" s="19"/>
    </x:row>
    <x:row r="114" ht="44" customHeight="1">
      <x:c r="A114" s="10" t="n">
        <x:v>1477</x:v>
      </x:c>
      <x:c r="B114" s="16" t="str">
        <x:v>Missing customer ID</x:v>
      </x:c>
      <x:c r="C114" s="16" t="str">
        <x:v>CustomerID is blank.</x:v>
      </x:c>
      <x:c r="D114" s="16" t="str">
        <x:v>Keep unassigned. The owner must check a trusted order record before assigning a customer.</x:v>
      </x:c>
      <x:c r="E114" s="19"/>
      <x:c r="F114" s="19"/>
    </x:row>
    <x:row r="115" ht="44" customHeight="1">
      <x:c r="A115" s="10" t="n">
        <x:v>1478</x:v>
      </x:c>
      <x:c r="B115" s="16" t="str">
        <x:v>Missing customer ID</x:v>
      </x:c>
      <x:c r="C115" s="16" t="str">
        <x:v>CustomerID is blank.</x:v>
      </x:c>
      <x:c r="D115" s="16" t="str">
        <x:v>Keep unassigned. The owner must check a trusted order record before assigning a customer.</x:v>
      </x:c>
      <x:c r="E115" s="19"/>
      <x:c r="F115" s="19"/>
    </x:row>
    <x:row r="116" ht="44" customHeight="1">
      <x:c r="A116" s="10" t="n">
        <x:v>1479</x:v>
      </x:c>
      <x:c r="B116" s="16" t="str">
        <x:v>Missing customer ID</x:v>
      </x:c>
      <x:c r="C116" s="16" t="str">
        <x:v>CustomerID is blank.</x:v>
      </x:c>
      <x:c r="D116" s="16" t="str">
        <x:v>Keep unassigned. The owner must check a trusted order record before assigning a customer.</x:v>
      </x:c>
      <x:c r="E116" s="19"/>
      <x:c r="F116" s="19"/>
    </x:row>
    <x:row r="117" ht="44" customHeight="1">
      <x:c r="A117" s="10" t="n">
        <x:v>1480</x:v>
      </x:c>
      <x:c r="B117" s="16" t="str">
        <x:v>Missing customer ID</x:v>
      </x:c>
      <x:c r="C117" s="16" t="str">
        <x:v>CustomerID is blank.</x:v>
      </x:c>
      <x:c r="D117" s="16" t="str">
        <x:v>Keep unassigned. The owner must check a trusted order record before assigning a customer.</x:v>
      </x:c>
      <x:c r="E117" s="19"/>
      <x:c r="F117" s="19"/>
    </x:row>
    <x:row r="118" ht="44" customHeight="1">
      <x:c r="A118" s="10" t="n">
        <x:v>1481</x:v>
      </x:c>
      <x:c r="B118" s="16" t="str">
        <x:v>Missing customer ID</x:v>
      </x:c>
      <x:c r="C118" s="16" t="str">
        <x:v>CustomerID is blank.</x:v>
      </x:c>
      <x:c r="D118" s="16" t="str">
        <x:v>Keep unassigned. The owner must check a trusted order record before assigning a customer.</x:v>
      </x:c>
      <x:c r="E118" s="19"/>
      <x:c r="F118" s="19"/>
    </x:row>
    <x:row r="119" ht="44" customHeight="1">
      <x:c r="A119" s="10" t="n">
        <x:v>1482</x:v>
      </x:c>
      <x:c r="B119" s="16" t="str">
        <x:v>Missing customer ID</x:v>
      </x:c>
      <x:c r="C119" s="16" t="str">
        <x:v>CustomerID is blank.</x:v>
      </x:c>
      <x:c r="D119" s="16" t="str">
        <x:v>Keep unassigned. The owner must check a trusted order record before assigning a customer.</x:v>
      </x:c>
      <x:c r="E119" s="19"/>
      <x:c r="F119" s="19"/>
    </x:row>
    <x:row r="120" ht="44" customHeight="1">
      <x:c r="A120" s="10" t="n">
        <x:v>1483</x:v>
      </x:c>
      <x:c r="B120" s="16" t="str">
        <x:v>Missing customer ID</x:v>
      </x:c>
      <x:c r="C120" s="16" t="str">
        <x:v>CustomerID is blank.</x:v>
      </x:c>
      <x:c r="D120" s="16" t="str">
        <x:v>Keep unassigned. The owner must check a trusted order record before assigning a customer.</x:v>
      </x:c>
      <x:c r="E120" s="19"/>
      <x:c r="F120" s="19"/>
    </x:row>
    <x:row r="121" ht="44" customHeight="1">
      <x:c r="A121" s="10" t="n">
        <x:v>1484</x:v>
      </x:c>
      <x:c r="B121" s="16" t="str">
        <x:v>Missing customer ID</x:v>
      </x:c>
      <x:c r="C121" s="16" t="str">
        <x:v>CustomerID is blank.</x:v>
      </x:c>
      <x:c r="D121" s="16" t="str">
        <x:v>Keep unassigned. The owner must check a trusted order record before assigning a customer.</x:v>
      </x:c>
      <x:c r="E121" s="19"/>
      <x:c r="F121" s="19"/>
    </x:row>
    <x:row r="122" ht="44" customHeight="1">
      <x:c r="A122" s="10" t="n">
        <x:v>1485</x:v>
      </x:c>
      <x:c r="B122" s="16" t="str">
        <x:v>Missing customer ID</x:v>
      </x:c>
      <x:c r="C122" s="16" t="str">
        <x:v>CustomerID is blank.</x:v>
      </x:c>
      <x:c r="D122" s="16" t="str">
        <x:v>Keep unassigned. The owner must check a trusted order record before assigning a customer.</x:v>
      </x:c>
      <x:c r="E122" s="19"/>
      <x:c r="F122" s="19"/>
    </x:row>
    <x:row r="123" ht="44" customHeight="1">
      <x:c r="A123" s="10" t="n">
        <x:v>1486</x:v>
      </x:c>
      <x:c r="B123" s="16" t="str">
        <x:v>Missing customer ID</x:v>
      </x:c>
      <x:c r="C123" s="16" t="str">
        <x:v>CustomerID is blank.</x:v>
      </x:c>
      <x:c r="D123" s="16" t="str">
        <x:v>Keep unassigned. The owner must check a trusted order record before assigning a customer.</x:v>
      </x:c>
      <x:c r="E123" s="19"/>
      <x:c r="F123" s="19"/>
    </x:row>
    <x:row r="124" ht="44" customHeight="1">
      <x:c r="A124" s="10" t="n">
        <x:v>1487</x:v>
      </x:c>
      <x:c r="B124" s="16" t="str">
        <x:v>Missing customer ID</x:v>
      </x:c>
      <x:c r="C124" s="16" t="str">
        <x:v>CustomerID is blank.</x:v>
      </x:c>
      <x:c r="D124" s="16" t="str">
        <x:v>Keep unassigned. The owner must check a trusted order record before assigning a customer.</x:v>
      </x:c>
      <x:c r="E124" s="19"/>
      <x:c r="F124" s="19"/>
    </x:row>
    <x:row r="125" ht="44" customHeight="1">
      <x:c r="A125" s="10" t="n">
        <x:v>1488</x:v>
      </x:c>
      <x:c r="B125" s="16" t="str">
        <x:v>Missing customer ID</x:v>
      </x:c>
      <x:c r="C125" s="16" t="str">
        <x:v>CustomerID is blank.</x:v>
      </x:c>
      <x:c r="D125" s="16" t="str">
        <x:v>Keep unassigned. The owner must check a trusted order record before assigning a customer.</x:v>
      </x:c>
      <x:c r="E125" s="19"/>
      <x:c r="F125" s="19"/>
    </x:row>
    <x:row r="126" ht="44" customHeight="1">
      <x:c r="A126" s="10" t="n">
        <x:v>1489</x:v>
      </x:c>
      <x:c r="B126" s="16" t="str">
        <x:v>Missing customer ID</x:v>
      </x:c>
      <x:c r="C126" s="16" t="str">
        <x:v>CustomerID is blank.</x:v>
      </x:c>
      <x:c r="D126" s="16" t="str">
        <x:v>Keep unassigned. The owner must check a trusted order record before assigning a customer.</x:v>
      </x:c>
      <x:c r="E126" s="19"/>
      <x:c r="F126" s="19"/>
    </x:row>
    <x:row r="127" ht="44" customHeight="1">
      <x:c r="A127" s="10" t="n">
        <x:v>1490</x:v>
      </x:c>
      <x:c r="B127" s="16" t="str">
        <x:v>Missing customer ID</x:v>
      </x:c>
      <x:c r="C127" s="16" t="str">
        <x:v>CustomerID is blank.</x:v>
      </x:c>
      <x:c r="D127" s="16" t="str">
        <x:v>Keep unassigned. The owner must check a trusted order record before assigning a customer.</x:v>
      </x:c>
      <x:c r="E127" s="19"/>
      <x:c r="F127" s="19"/>
    </x:row>
    <x:row r="128" ht="44" customHeight="1">
      <x:c r="A128" s="10" t="n">
        <x:v>1491</x:v>
      </x:c>
      <x:c r="B128" s="16" t="str">
        <x:v>Missing customer ID</x:v>
      </x:c>
      <x:c r="C128" s="16" t="str">
        <x:v>CustomerID is blank.</x:v>
      </x:c>
      <x:c r="D128" s="16" t="str">
        <x:v>Keep unassigned. The owner must check a trusted order record before assigning a customer.</x:v>
      </x:c>
      <x:c r="E128" s="19"/>
      <x:c r="F128" s="19"/>
    </x:row>
    <x:row r="129" ht="44" customHeight="1">
      <x:c r="A129" s="10" t="n">
        <x:v>1492</x:v>
      </x:c>
      <x:c r="B129" s="16" t="str">
        <x:v>Missing customer ID</x:v>
      </x:c>
      <x:c r="C129" s="16" t="str">
        <x:v>CustomerID is blank.</x:v>
      </x:c>
      <x:c r="D129" s="16" t="str">
        <x:v>Keep unassigned. The owner must check a trusted order record before assigning a customer.</x:v>
      </x:c>
      <x:c r="E129" s="19"/>
      <x:c r="F129" s="19"/>
    </x:row>
    <x:row r="130" ht="44" customHeight="1">
      <x:c r="A130" s="10" t="n">
        <x:v>1493</x:v>
      </x:c>
      <x:c r="B130" s="16" t="str">
        <x:v>Missing customer ID</x:v>
      </x:c>
      <x:c r="C130" s="16" t="str">
        <x:v>CustomerID is blank.</x:v>
      </x:c>
      <x:c r="D130" s="16" t="str">
        <x:v>Keep unassigned. The owner must check a trusted order record before assigning a customer.</x:v>
      </x:c>
      <x:c r="E130" s="19"/>
      <x:c r="F130" s="19"/>
    </x:row>
    <x:row r="131" ht="44" customHeight="1">
      <x:c r="A131" s="10" t="n">
        <x:v>1494</x:v>
      </x:c>
      <x:c r="B131" s="16" t="str">
        <x:v>Missing customer ID</x:v>
      </x:c>
      <x:c r="C131" s="16" t="str">
        <x:v>CustomerID is blank.</x:v>
      </x:c>
      <x:c r="D131" s="16" t="str">
        <x:v>Keep unassigned. The owner must check a trusted order record before assigning a customer.</x:v>
      </x:c>
      <x:c r="E131" s="19"/>
      <x:c r="F131" s="19"/>
    </x:row>
    <x:row r="132" ht="44" customHeight="1">
      <x:c r="A132" s="10" t="n">
        <x:v>1495</x:v>
      </x:c>
      <x:c r="B132" s="16" t="str">
        <x:v>Missing customer ID</x:v>
      </x:c>
      <x:c r="C132" s="16" t="str">
        <x:v>CustomerID is blank.</x:v>
      </x:c>
      <x:c r="D132" s="16" t="str">
        <x:v>Keep unassigned. The owner must check a trusted order record before assigning a customer.</x:v>
      </x:c>
      <x:c r="E132" s="19"/>
      <x:c r="F132" s="19"/>
    </x:row>
    <x:row r="133" ht="44" customHeight="1">
      <x:c r="A133" s="10" t="n">
        <x:v>1496</x:v>
      </x:c>
      <x:c r="B133" s="16" t="str">
        <x:v>Missing customer ID</x:v>
      </x:c>
      <x:c r="C133" s="16" t="str">
        <x:v>CustomerID is blank.</x:v>
      </x:c>
      <x:c r="D133" s="16" t="str">
        <x:v>Keep unassigned. The owner must check a trusted order record before assigning a customer.</x:v>
      </x:c>
      <x:c r="E133" s="19"/>
      <x:c r="F133" s="19"/>
    </x:row>
    <x:row r="134" ht="44" customHeight="1">
      <x:c r="A134" s="10" t="n">
        <x:v>1497</x:v>
      </x:c>
      <x:c r="B134" s="16" t="str">
        <x:v>Missing customer ID</x:v>
      </x:c>
      <x:c r="C134" s="16" t="str">
        <x:v>CustomerID is blank.</x:v>
      </x:c>
      <x:c r="D134" s="16" t="str">
        <x:v>Keep unassigned. The owner must check a trusted order record before assigning a customer.</x:v>
      </x:c>
      <x:c r="E134" s="19"/>
      <x:c r="F134" s="19"/>
    </x:row>
    <x:row r="135" ht="44" customHeight="1">
      <x:c r="A135" s="10" t="n">
        <x:v>1498</x:v>
      </x:c>
      <x:c r="B135" s="16" t="str">
        <x:v>Missing customer ID</x:v>
      </x:c>
      <x:c r="C135" s="16" t="str">
        <x:v>CustomerID is blank.</x:v>
      </x:c>
      <x:c r="D135" s="16" t="str">
        <x:v>Keep unassigned. The owner must check a trusted order record before assigning a customer.</x:v>
      </x:c>
      <x:c r="E135" s="19"/>
      <x:c r="F135" s="19"/>
    </x:row>
    <x:row r="136" ht="44" customHeight="1">
      <x:c r="A136" s="10" t="n">
        <x:v>1499</x:v>
      </x:c>
      <x:c r="B136" s="16" t="str">
        <x:v>Missing customer ID</x:v>
      </x:c>
      <x:c r="C136" s="16" t="str">
        <x:v>CustomerID is blank.</x:v>
      </x:c>
      <x:c r="D136" s="16" t="str">
        <x:v>Keep unassigned. The owner must check a trusted order record before assigning a customer.</x:v>
      </x:c>
      <x:c r="E136" s="19"/>
      <x:c r="F136" s="19"/>
    </x:row>
    <x:row r="137" ht="44" customHeight="1">
      <x:c r="A137" s="10" t="n">
        <x:v>1500</x:v>
      </x:c>
      <x:c r="B137" s="16" t="str">
        <x:v>Missing customer ID</x:v>
      </x:c>
      <x:c r="C137" s="16" t="str">
        <x:v>CustomerID is blank.</x:v>
      </x:c>
      <x:c r="D137" s="16" t="str">
        <x:v>Keep unassigned. The owner must check a trusted order record before assigning a customer.</x:v>
      </x:c>
      <x:c r="E137" s="19"/>
      <x:c r="F137" s="19"/>
    </x:row>
    <x:row r="138" ht="44" customHeight="1">
      <x:c r="A138" s="10" t="n">
        <x:v>1501</x:v>
      </x:c>
      <x:c r="B138" s="16" t="str">
        <x:v>Missing customer ID</x:v>
      </x:c>
      <x:c r="C138" s="16" t="str">
        <x:v>CustomerID is blank.</x:v>
      </x:c>
      <x:c r="D138" s="16" t="str">
        <x:v>Keep unassigned. The owner must check a trusted order record before assigning a customer.</x:v>
      </x:c>
      <x:c r="E138" s="19"/>
      <x:c r="F138" s="19"/>
    </x:row>
    <x:row r="139" ht="44" customHeight="1">
      <x:c r="A139" s="10" t="n">
        <x:v>1502</x:v>
      </x:c>
      <x:c r="B139" s="16" t="str">
        <x:v>Missing customer ID</x:v>
      </x:c>
      <x:c r="C139" s="16" t="str">
        <x:v>CustomerID is blank.</x:v>
      </x:c>
      <x:c r="D139" s="16" t="str">
        <x:v>Keep unassigned. The owner must check a trusted order record before assigning a customer.</x:v>
      </x:c>
      <x:c r="E139" s="19"/>
      <x:c r="F139" s="19"/>
    </x:row>
    <x:row r="140" ht="44" customHeight="1">
      <x:c r="A140" s="10" t="n">
        <x:v>1503</x:v>
      </x:c>
      <x:c r="B140" s="16" t="str">
        <x:v>Missing customer ID</x:v>
      </x:c>
      <x:c r="C140" s="16" t="str">
        <x:v>CustomerID is blank.</x:v>
      </x:c>
      <x:c r="D140" s="16" t="str">
        <x:v>Keep unassigned. The owner must check a trusted order record before assigning a customer.</x:v>
      </x:c>
      <x:c r="E140" s="19"/>
      <x:c r="F140" s="19"/>
    </x:row>
    <x:row r="141" ht="44" customHeight="1">
      <x:c r="A141" s="10" t="n">
        <x:v>1504</x:v>
      </x:c>
      <x:c r="B141" s="16" t="str">
        <x:v>Missing customer ID</x:v>
      </x:c>
      <x:c r="C141" s="16" t="str">
        <x:v>CustomerID is blank.</x:v>
      </x:c>
      <x:c r="D141" s="16" t="str">
        <x:v>Keep unassigned. The owner must check a trusted order record before assigning a customer.</x:v>
      </x:c>
      <x:c r="E141" s="19"/>
      <x:c r="F141" s="19"/>
    </x:row>
    <x:row r="142" ht="44" customHeight="1">
      <x:c r="A142" s="10" t="n">
        <x:v>1505</x:v>
      </x:c>
      <x:c r="B142" s="16" t="str">
        <x:v>Missing customer ID</x:v>
      </x:c>
      <x:c r="C142" s="16" t="str">
        <x:v>CustomerID is blank.</x:v>
      </x:c>
      <x:c r="D142" s="16" t="str">
        <x:v>Keep unassigned. The owner must check a trusted order record before assigning a customer.</x:v>
      </x:c>
      <x:c r="E142" s="19"/>
      <x:c r="F142" s="19"/>
    </x:row>
    <x:row r="143" ht="44" customHeight="1">
      <x:c r="A143" s="10" t="n">
        <x:v>1506</x:v>
      </x:c>
      <x:c r="B143" s="16" t="str">
        <x:v>Missing customer ID</x:v>
      </x:c>
      <x:c r="C143" s="16" t="str">
        <x:v>CustomerID is blank.</x:v>
      </x:c>
      <x:c r="D143" s="16" t="str">
        <x:v>Keep unassigned. The owner must check a trusted order record before assigning a customer.</x:v>
      </x:c>
      <x:c r="E143" s="19"/>
      <x:c r="F143" s="19"/>
    </x:row>
    <x:row r="144" ht="44" customHeight="1">
      <x:c r="A144" s="10" t="n">
        <x:v>1507</x:v>
      </x:c>
      <x:c r="B144" s="16" t="str">
        <x:v>Missing customer ID</x:v>
      </x:c>
      <x:c r="C144" s="16" t="str">
        <x:v>CustomerID is blank.</x:v>
      </x:c>
      <x:c r="D144" s="16" t="str">
        <x:v>Keep unassigned. The owner must check a trusted order record before assigning a customer.</x:v>
      </x:c>
      <x:c r="E144" s="19"/>
      <x:c r="F144" s="19"/>
    </x:row>
    <x:row r="145" ht="44" customHeight="1">
      <x:c r="A145" s="10" t="n">
        <x:v>1508</x:v>
      </x:c>
      <x:c r="B145" s="16" t="str">
        <x:v>Missing customer ID</x:v>
      </x:c>
      <x:c r="C145" s="16" t="str">
        <x:v>CustomerID is blank.</x:v>
      </x:c>
      <x:c r="D145" s="16" t="str">
        <x:v>Keep unassigned. The owner must check a trusted order record before assigning a customer.</x:v>
      </x:c>
      <x:c r="E145" s="19"/>
      <x:c r="F145" s="19"/>
    </x:row>
    <x:row r="146" ht="44" customHeight="1">
      <x:c r="A146" s="10" t="n">
        <x:v>1509</x:v>
      </x:c>
      <x:c r="B146" s="16" t="str">
        <x:v>Missing customer ID</x:v>
      </x:c>
      <x:c r="C146" s="16" t="str">
        <x:v>CustomerID is blank.</x:v>
      </x:c>
      <x:c r="D146" s="16" t="str">
        <x:v>Keep unassigned. The owner must check a trusted order record before assigning a customer.</x:v>
      </x:c>
      <x:c r="E146" s="19"/>
      <x:c r="F146" s="19"/>
    </x:row>
    <x:row r="147" ht="44" customHeight="1">
      <x:c r="A147" s="10" t="n">
        <x:v>1510</x:v>
      </x:c>
      <x:c r="B147" s="16" t="str">
        <x:v>Missing customer ID</x:v>
      </x:c>
      <x:c r="C147" s="16" t="str">
        <x:v>CustomerID is blank.</x:v>
      </x:c>
      <x:c r="D147" s="16" t="str">
        <x:v>Keep unassigned. The owner must check a trusted order record before assigning a customer.</x:v>
      </x:c>
      <x:c r="E147" s="19"/>
      <x:c r="F147" s="19"/>
    </x:row>
    <x:row r="148" ht="44" customHeight="1">
      <x:c r="A148" s="10" t="n">
        <x:v>1511</x:v>
      </x:c>
      <x:c r="B148" s="16" t="str">
        <x:v>Missing customer ID</x:v>
      </x:c>
      <x:c r="C148" s="16" t="str">
        <x:v>CustomerID is blank.</x:v>
      </x:c>
      <x:c r="D148" s="16" t="str">
        <x:v>Keep unassigned. The owner must check a trusted order record before assigning a customer.</x:v>
      </x:c>
      <x:c r="E148" s="19"/>
      <x:c r="F148" s="19"/>
    </x:row>
    <x:row r="149" ht="44" customHeight="1">
      <x:c r="A149" s="10" t="n">
        <x:v>1512</x:v>
      </x:c>
      <x:c r="B149" s="16" t="str">
        <x:v>Missing customer ID</x:v>
      </x:c>
      <x:c r="C149" s="16" t="str">
        <x:v>CustomerID is blank.</x:v>
      </x:c>
      <x:c r="D149" s="16" t="str">
        <x:v>Keep unassigned. The owner must check a trusted order record before assigning a customer.</x:v>
      </x:c>
      <x:c r="E149" s="19"/>
      <x:c r="F149" s="19"/>
    </x:row>
    <x:row r="150" ht="44" customHeight="1">
      <x:c r="A150" s="10" t="n">
        <x:v>1513</x:v>
      </x:c>
      <x:c r="B150" s="16" t="str">
        <x:v>Missing customer ID</x:v>
      </x:c>
      <x:c r="C150" s="16" t="str">
        <x:v>CustomerID is blank.</x:v>
      </x:c>
      <x:c r="D150" s="16" t="str">
        <x:v>Keep unassigned. The owner must check a trusted order record before assigning a customer.</x:v>
      </x:c>
      <x:c r="E150" s="19"/>
      <x:c r="F150" s="19"/>
    </x:row>
    <x:row r="151" ht="44" customHeight="1">
      <x:c r="A151" s="10" t="n">
        <x:v>1514</x:v>
      </x:c>
      <x:c r="B151" s="16" t="str">
        <x:v>Missing customer ID</x:v>
      </x:c>
      <x:c r="C151" s="16" t="str">
        <x:v>CustomerID is blank.</x:v>
      </x:c>
      <x:c r="D151" s="16" t="str">
        <x:v>Keep unassigned. The owner must check a trusted order record before assigning a customer.</x:v>
      </x:c>
      <x:c r="E151" s="19"/>
      <x:c r="F151" s="19"/>
    </x:row>
    <x:row r="152" ht="44" customHeight="1">
      <x:c r="A152" s="10" t="n">
        <x:v>1515</x:v>
      </x:c>
      <x:c r="B152" s="16" t="str">
        <x:v>Missing customer ID</x:v>
      </x:c>
      <x:c r="C152" s="16" t="str">
        <x:v>CustomerID is blank.</x:v>
      </x:c>
      <x:c r="D152" s="16" t="str">
        <x:v>Keep unassigned. The owner must check a trusted order record before assigning a customer.</x:v>
      </x:c>
      <x:c r="E152" s="19"/>
      <x:c r="F152" s="19"/>
    </x:row>
    <x:row r="153" ht="44" customHeight="1">
      <x:c r="A153" s="10" t="n">
        <x:v>1516</x:v>
      </x:c>
      <x:c r="B153" s="16" t="str">
        <x:v>Missing customer ID</x:v>
      </x:c>
      <x:c r="C153" s="16" t="str">
        <x:v>CustomerID is blank.</x:v>
      </x:c>
      <x:c r="D153" s="16" t="str">
        <x:v>Keep unassigned. The owner must check a trusted order record before assigning a customer.</x:v>
      </x:c>
      <x:c r="E153" s="19"/>
      <x:c r="F153" s="19"/>
    </x:row>
    <x:row r="154" ht="44" customHeight="1">
      <x:c r="A154" s="10" t="n">
        <x:v>1517</x:v>
      </x:c>
      <x:c r="B154" s="16" t="str">
        <x:v>Missing customer ID</x:v>
      </x:c>
      <x:c r="C154" s="16" t="str">
        <x:v>CustomerID is blank.</x:v>
      </x:c>
      <x:c r="D154" s="16" t="str">
        <x:v>Keep unassigned. The owner must check a trusted order record before assigning a customer.</x:v>
      </x:c>
      <x:c r="E154" s="19"/>
      <x:c r="F154" s="19"/>
    </x:row>
    <x:row r="155" ht="44" customHeight="1">
      <x:c r="A155" s="10" t="n">
        <x:v>1518</x:v>
      </x:c>
      <x:c r="B155" s="16" t="str">
        <x:v>Missing customer ID</x:v>
      </x:c>
      <x:c r="C155" s="16" t="str">
        <x:v>CustomerID is blank.</x:v>
      </x:c>
      <x:c r="D155" s="16" t="str">
        <x:v>Keep unassigned. The owner must check a trusted order record before assigning a customer.</x:v>
      </x:c>
      <x:c r="E155" s="19"/>
      <x:c r="F155" s="19"/>
    </x:row>
    <x:row r="156" ht="44" customHeight="1">
      <x:c r="A156" s="10" t="n">
        <x:v>1519</x:v>
      </x:c>
      <x:c r="B156" s="16" t="str">
        <x:v>Missing customer ID</x:v>
      </x:c>
      <x:c r="C156" s="16" t="str">
        <x:v>CustomerID is blank.</x:v>
      </x:c>
      <x:c r="D156" s="16" t="str">
        <x:v>Keep unassigned. The owner must check a trusted order record before assigning a customer.</x:v>
      </x:c>
      <x:c r="E156" s="19"/>
      <x:c r="F156" s="19"/>
    </x:row>
    <x:row r="157" ht="44" customHeight="1">
      <x:c r="A157" s="10" t="n">
        <x:v>1520</x:v>
      </x:c>
      <x:c r="B157" s="16" t="str">
        <x:v>Missing customer ID</x:v>
      </x:c>
      <x:c r="C157" s="16" t="str">
        <x:v>CustomerID is blank.</x:v>
      </x:c>
      <x:c r="D157" s="16" t="str">
        <x:v>Keep unassigned. The owner must check a trusted order record before assigning a customer.</x:v>
      </x:c>
      <x:c r="E157" s="19"/>
      <x:c r="F157" s="19"/>
    </x:row>
    <x:row r="158" ht="44" customHeight="1">
      <x:c r="A158" s="10" t="n">
        <x:v>1521</x:v>
      </x:c>
      <x:c r="B158" s="16" t="str">
        <x:v>Missing customer ID</x:v>
      </x:c>
      <x:c r="C158" s="16" t="str">
        <x:v>CustomerID is blank.</x:v>
      </x:c>
      <x:c r="D158" s="16" t="str">
        <x:v>Keep unassigned. The owner must check a trusted order record before assigning a customer.</x:v>
      </x:c>
      <x:c r="E158" s="19"/>
      <x:c r="F158" s="19"/>
    </x:row>
    <x:row r="159" ht="44" customHeight="1">
      <x:c r="A159" s="10" t="n">
        <x:v>1522</x:v>
      </x:c>
      <x:c r="B159" s="16" t="str">
        <x:v>Missing customer ID</x:v>
      </x:c>
      <x:c r="C159" s="16" t="str">
        <x:v>CustomerID is blank.</x:v>
      </x:c>
      <x:c r="D159" s="16" t="str">
        <x:v>Keep unassigned. The owner must check a trusted order record before assigning a customer.</x:v>
      </x:c>
      <x:c r="E159" s="19"/>
      <x:c r="F159" s="19"/>
    </x:row>
    <x:row r="160" ht="44" customHeight="1">
      <x:c r="A160" s="10" t="n">
        <x:v>1523</x:v>
      </x:c>
      <x:c r="B160" s="16" t="str">
        <x:v>Missing customer ID</x:v>
      </x:c>
      <x:c r="C160" s="16" t="str">
        <x:v>CustomerID is blank.</x:v>
      </x:c>
      <x:c r="D160" s="16" t="str">
        <x:v>Keep unassigned. The owner must check a trusted order record before assigning a customer.</x:v>
      </x:c>
      <x:c r="E160" s="19"/>
      <x:c r="F160" s="19"/>
    </x:row>
    <x:row r="161" ht="44" customHeight="1">
      <x:c r="A161" s="10" t="n">
        <x:v>1524</x:v>
      </x:c>
      <x:c r="B161" s="16" t="str">
        <x:v>Missing customer ID</x:v>
      </x:c>
      <x:c r="C161" s="16" t="str">
        <x:v>CustomerID is blank.</x:v>
      </x:c>
      <x:c r="D161" s="16" t="str">
        <x:v>Keep unassigned. The owner must check a trusted order record before assigning a customer.</x:v>
      </x:c>
      <x:c r="E161" s="19"/>
      <x:c r="F161" s="19"/>
    </x:row>
    <x:row r="162" ht="44" customHeight="1">
      <x:c r="A162" s="10" t="n">
        <x:v>1525</x:v>
      </x:c>
      <x:c r="B162" s="16" t="str">
        <x:v>Missing customer ID</x:v>
      </x:c>
      <x:c r="C162" s="16" t="str">
        <x:v>CustomerID is blank.</x:v>
      </x:c>
      <x:c r="D162" s="16" t="str">
        <x:v>Keep unassigned. The owner must check a trusted order record before assigning a customer.</x:v>
      </x:c>
      <x:c r="E162" s="19"/>
      <x:c r="F162" s="19"/>
    </x:row>
    <x:row r="163" ht="44" customHeight="1">
      <x:c r="A163" s="10" t="n">
        <x:v>1526</x:v>
      </x:c>
      <x:c r="B163" s="16" t="str">
        <x:v>Missing customer ID</x:v>
      </x:c>
      <x:c r="C163" s="16" t="str">
        <x:v>CustomerID is blank.</x:v>
      </x:c>
      <x:c r="D163" s="16" t="str">
        <x:v>Keep unassigned. The owner must check a trusted order record before assigning a customer.</x:v>
      </x:c>
      <x:c r="E163" s="19"/>
      <x:c r="F163" s="19"/>
    </x:row>
    <x:row r="164" ht="44" customHeight="1">
      <x:c r="A164" s="10" t="n">
        <x:v>1527</x:v>
      </x:c>
      <x:c r="B164" s="16" t="str">
        <x:v>Missing customer ID</x:v>
      </x:c>
      <x:c r="C164" s="16" t="str">
        <x:v>CustomerID is blank.</x:v>
      </x:c>
      <x:c r="D164" s="16" t="str">
        <x:v>Keep unassigned. The owner must check a trusted order record before assigning a customer.</x:v>
      </x:c>
      <x:c r="E164" s="19"/>
      <x:c r="F164" s="19"/>
    </x:row>
    <x:row r="165" ht="44" customHeight="1">
      <x:c r="A165" s="10" t="n">
        <x:v>1528</x:v>
      </x:c>
      <x:c r="B165" s="16" t="str">
        <x:v>Missing customer ID</x:v>
      </x:c>
      <x:c r="C165" s="16" t="str">
        <x:v>CustomerID is blank.</x:v>
      </x:c>
      <x:c r="D165" s="16" t="str">
        <x:v>Keep unassigned. The owner must check a trusted order record before assigning a customer.</x:v>
      </x:c>
      <x:c r="E165" s="19"/>
      <x:c r="F165" s="19"/>
    </x:row>
    <x:row r="166" ht="44" customHeight="1">
      <x:c r="A166" s="10" t="n">
        <x:v>1529</x:v>
      </x:c>
      <x:c r="B166" s="16" t="str">
        <x:v>Missing customer ID</x:v>
      </x:c>
      <x:c r="C166" s="16" t="str">
        <x:v>CustomerID is blank.</x:v>
      </x:c>
      <x:c r="D166" s="16" t="str">
        <x:v>Keep unassigned. The owner must check a trusted order record before assigning a customer.</x:v>
      </x:c>
      <x:c r="E166" s="19"/>
      <x:c r="F166" s="19"/>
    </x:row>
    <x:row r="167" ht="44" customHeight="1">
      <x:c r="A167" s="10" t="n">
        <x:v>1530</x:v>
      </x:c>
      <x:c r="B167" s="16" t="str">
        <x:v>Missing customer ID</x:v>
      </x:c>
      <x:c r="C167" s="16" t="str">
        <x:v>CustomerID is blank.</x:v>
      </x:c>
      <x:c r="D167" s="16" t="str">
        <x:v>Keep unassigned. The owner must check a trusted order record before assigning a customer.</x:v>
      </x:c>
      <x:c r="E167" s="19"/>
      <x:c r="F167" s="19"/>
    </x:row>
    <x:row r="168" ht="44" customHeight="1">
      <x:c r="A168" s="10" t="n">
        <x:v>1531</x:v>
      </x:c>
      <x:c r="B168" s="16" t="str">
        <x:v>Missing customer ID</x:v>
      </x:c>
      <x:c r="C168" s="16" t="str">
        <x:v>CustomerID is blank.</x:v>
      </x:c>
      <x:c r="D168" s="16" t="str">
        <x:v>Keep unassigned. The owner must check a trusted order record before assigning a customer.</x:v>
      </x:c>
      <x:c r="E168" s="19"/>
      <x:c r="F168" s="19"/>
    </x:row>
    <x:row r="169" ht="44" customHeight="1">
      <x:c r="A169" s="10" t="n">
        <x:v>1532</x:v>
      </x:c>
      <x:c r="B169" s="16" t="str">
        <x:v>Missing customer ID</x:v>
      </x:c>
      <x:c r="C169" s="16" t="str">
        <x:v>CustomerID is blank.</x:v>
      </x:c>
      <x:c r="D169" s="16" t="str">
        <x:v>Keep unassigned. The owner must check a trusted order record before assigning a customer.</x:v>
      </x:c>
      <x:c r="E169" s="19"/>
      <x:c r="F169" s="19"/>
    </x:row>
    <x:row r="170" ht="44" customHeight="1">
      <x:c r="A170" s="10" t="n">
        <x:v>1533</x:v>
      </x:c>
      <x:c r="B170" s="16" t="str">
        <x:v>Missing customer ID</x:v>
      </x:c>
      <x:c r="C170" s="16" t="str">
        <x:v>CustomerID is blank.</x:v>
      </x:c>
      <x:c r="D170" s="16" t="str">
        <x:v>Keep unassigned. The owner must check a trusted order record before assigning a customer.</x:v>
      </x:c>
      <x:c r="E170" s="19"/>
      <x:c r="F170" s="19"/>
    </x:row>
    <x:row r="171" ht="44" customHeight="1">
      <x:c r="A171" s="10" t="n">
        <x:v>1534</x:v>
      </x:c>
      <x:c r="B171" s="16" t="str">
        <x:v>Missing customer ID</x:v>
      </x:c>
      <x:c r="C171" s="16" t="str">
        <x:v>CustomerID is blank.</x:v>
      </x:c>
      <x:c r="D171" s="16" t="str">
        <x:v>Keep unassigned. The owner must check a trusted order record before assigning a customer.</x:v>
      </x:c>
      <x:c r="E171" s="19"/>
      <x:c r="F171" s="19"/>
    </x:row>
    <x:row r="172" ht="44" customHeight="1">
      <x:c r="A172" s="10" t="n">
        <x:v>1535</x:v>
      </x:c>
      <x:c r="B172" s="16" t="str">
        <x:v>Missing customer ID</x:v>
      </x:c>
      <x:c r="C172" s="16" t="str">
        <x:v>CustomerID is blank.</x:v>
      </x:c>
      <x:c r="D172" s="16" t="str">
        <x:v>Keep unassigned. The owner must check a trusted order record before assigning a customer.</x:v>
      </x:c>
      <x:c r="E172" s="19"/>
      <x:c r="F172" s="19"/>
    </x:row>
    <x:row r="173" ht="44" customHeight="1">
      <x:c r="A173" s="10" t="n">
        <x:v>1536</x:v>
      </x:c>
      <x:c r="B173" s="16" t="str">
        <x:v>Missing customer ID</x:v>
      </x:c>
      <x:c r="C173" s="16" t="str">
        <x:v>CustomerID is blank.</x:v>
      </x:c>
      <x:c r="D173" s="16" t="str">
        <x:v>Keep unassigned. The owner must check a trusted order record before assigning a customer.</x:v>
      </x:c>
      <x:c r="E173" s="19"/>
      <x:c r="F173" s="19"/>
    </x:row>
    <x:row r="174" ht="44" customHeight="1">
      <x:c r="A174" s="10" t="n">
        <x:v>1537</x:v>
      </x:c>
      <x:c r="B174" s="16" t="str">
        <x:v>Missing customer ID</x:v>
      </x:c>
      <x:c r="C174" s="16" t="str">
        <x:v>CustomerID is blank.</x:v>
      </x:c>
      <x:c r="D174" s="16" t="str">
        <x:v>Keep unassigned. The owner must check a trusted order record before assigning a customer.</x:v>
      </x:c>
      <x:c r="E174" s="19"/>
      <x:c r="F174" s="19"/>
    </x:row>
    <x:row r="175" ht="44" customHeight="1">
      <x:c r="A175" s="10" t="n">
        <x:v>1538</x:v>
      </x:c>
      <x:c r="B175" s="16" t="str">
        <x:v>Missing customer ID</x:v>
      </x:c>
      <x:c r="C175" s="16" t="str">
        <x:v>CustomerID is blank.</x:v>
      </x:c>
      <x:c r="D175" s="16" t="str">
        <x:v>Keep unassigned. The owner must check a trusted order record before assigning a customer.</x:v>
      </x:c>
      <x:c r="E175" s="19"/>
      <x:c r="F175" s="19"/>
    </x:row>
    <x:row r="176" ht="44" customHeight="1">
      <x:c r="A176" s="10" t="n">
        <x:v>1539</x:v>
      </x:c>
      <x:c r="B176" s="16" t="str">
        <x:v>Missing customer ID</x:v>
      </x:c>
      <x:c r="C176" s="16" t="str">
        <x:v>CustomerID is blank.</x:v>
      </x:c>
      <x:c r="D176" s="16" t="str">
        <x:v>Keep unassigned. The owner must check a trusted order record before assigning a customer.</x:v>
      </x:c>
      <x:c r="E176" s="19"/>
      <x:c r="F176" s="19"/>
    </x:row>
    <x:row r="177" ht="44" customHeight="1">
      <x:c r="A177" s="10" t="n">
        <x:v>1540</x:v>
      </x:c>
      <x:c r="B177" s="16" t="str">
        <x:v>Missing customer ID</x:v>
      </x:c>
      <x:c r="C177" s="16" t="str">
        <x:v>CustomerID is blank.</x:v>
      </x:c>
      <x:c r="D177" s="16" t="str">
        <x:v>Keep unassigned. The owner must check a trusted order record before assigning a customer.</x:v>
      </x:c>
      <x:c r="E177" s="19"/>
      <x:c r="F177" s="19"/>
    </x:row>
    <x:row r="178" ht="44" customHeight="1">
      <x:c r="A178" s="10" t="n">
        <x:v>1541</x:v>
      </x:c>
      <x:c r="B178" s="16" t="str">
        <x:v>Missing customer ID</x:v>
      </x:c>
      <x:c r="C178" s="16" t="str">
        <x:v>CustomerID is blank.</x:v>
      </x:c>
      <x:c r="D178" s="16" t="str">
        <x:v>Keep unassigned. The owner must check a trusted order record before assigning a customer.</x:v>
      </x:c>
      <x:c r="E178" s="19"/>
      <x:c r="F178" s="19"/>
    </x:row>
    <x:row r="179" ht="44" customHeight="1">
      <x:c r="A179" s="10" t="n">
        <x:v>1542</x:v>
      </x:c>
      <x:c r="B179" s="16" t="str">
        <x:v>Missing customer ID</x:v>
      </x:c>
      <x:c r="C179" s="16" t="str">
        <x:v>CustomerID is blank.</x:v>
      </x:c>
      <x:c r="D179" s="16" t="str">
        <x:v>Keep unassigned. The owner must check a trusted order record before assigning a customer.</x:v>
      </x:c>
      <x:c r="E179" s="19"/>
      <x:c r="F179" s="19"/>
    </x:row>
    <x:row r="180" ht="44" customHeight="1">
      <x:c r="A180" s="10" t="n">
        <x:v>1543</x:v>
      </x:c>
      <x:c r="B180" s="16" t="str">
        <x:v>Missing customer ID</x:v>
      </x:c>
      <x:c r="C180" s="16" t="str">
        <x:v>CustomerID is blank.</x:v>
      </x:c>
      <x:c r="D180" s="16" t="str">
        <x:v>Keep unassigned. The owner must check a trusted order record before assigning a customer.</x:v>
      </x:c>
      <x:c r="E180" s="19"/>
      <x:c r="F180" s="19"/>
    </x:row>
    <x:row r="181" ht="44" customHeight="1">
      <x:c r="A181" s="10" t="n">
        <x:v>1544</x:v>
      </x:c>
      <x:c r="B181" s="16" t="str">
        <x:v>Missing customer ID</x:v>
      </x:c>
      <x:c r="C181" s="16" t="str">
        <x:v>CustomerID is blank.</x:v>
      </x:c>
      <x:c r="D181" s="16" t="str">
        <x:v>Keep unassigned. The owner must check a trusted order record before assigning a customer.</x:v>
      </x:c>
      <x:c r="E181" s="19"/>
      <x:c r="F181" s="19"/>
    </x:row>
    <x:row r="182" ht="44" customHeight="1">
      <x:c r="A182" s="10" t="n">
        <x:v>1545</x:v>
      </x:c>
      <x:c r="B182" s="16" t="str">
        <x:v>Missing customer ID</x:v>
      </x:c>
      <x:c r="C182" s="16" t="str">
        <x:v>CustomerID is blank.</x:v>
      </x:c>
      <x:c r="D182" s="16" t="str">
        <x:v>Keep unassigned. The owner must check a trusted order record before assigning a customer.</x:v>
      </x:c>
      <x:c r="E182" s="19"/>
      <x:c r="F182" s="19"/>
    </x:row>
    <x:row r="183" ht="44" customHeight="1">
      <x:c r="A183" s="10" t="n">
        <x:v>1546</x:v>
      </x:c>
      <x:c r="B183" s="16" t="str">
        <x:v>Missing customer ID</x:v>
      </x:c>
      <x:c r="C183" s="16" t="str">
        <x:v>CustomerID is blank.</x:v>
      </x:c>
      <x:c r="D183" s="16" t="str">
        <x:v>Keep unassigned. The owner must check a trusted order record before assigning a customer.</x:v>
      </x:c>
      <x:c r="E183" s="19"/>
      <x:c r="F183" s="19"/>
    </x:row>
    <x:row r="184" ht="44" customHeight="1">
      <x:c r="A184" s="10" t="n">
        <x:v>1547</x:v>
      </x:c>
      <x:c r="B184" s="16" t="str">
        <x:v>Missing customer ID</x:v>
      </x:c>
      <x:c r="C184" s="16" t="str">
        <x:v>CustomerID is blank.</x:v>
      </x:c>
      <x:c r="D184" s="16" t="str">
        <x:v>Keep unassigned. The owner must check a trusted order record before assigning a customer.</x:v>
      </x:c>
      <x:c r="E184" s="19"/>
      <x:c r="F184" s="19"/>
    </x:row>
    <x:row r="185" ht="44" customHeight="1">
      <x:c r="A185" s="10" t="n">
        <x:v>1548</x:v>
      </x:c>
      <x:c r="B185" s="16" t="str">
        <x:v>Missing customer ID</x:v>
      </x:c>
      <x:c r="C185" s="16" t="str">
        <x:v>CustomerID is blank.</x:v>
      </x:c>
      <x:c r="D185" s="16" t="str">
        <x:v>Keep unassigned. The owner must check a trusted order record before assigning a customer.</x:v>
      </x:c>
      <x:c r="E185" s="19"/>
      <x:c r="F185" s="19"/>
    </x:row>
    <x:row r="186" ht="44" customHeight="1">
      <x:c r="A186" s="10" t="n">
        <x:v>1549</x:v>
      </x:c>
      <x:c r="B186" s="16" t="str">
        <x:v>Missing customer ID</x:v>
      </x:c>
      <x:c r="C186" s="16" t="str">
        <x:v>CustomerID is blank.</x:v>
      </x:c>
      <x:c r="D186" s="16" t="str">
        <x:v>Keep unassigned. The owner must check a trusted order record before assigning a customer.</x:v>
      </x:c>
      <x:c r="E186" s="19"/>
      <x:c r="F186" s="19"/>
    </x:row>
    <x:row r="187" ht="44" customHeight="1">
      <x:c r="A187" s="10" t="n">
        <x:v>1550</x:v>
      </x:c>
      <x:c r="B187" s="16" t="str">
        <x:v>Missing customer ID</x:v>
      </x:c>
      <x:c r="C187" s="16" t="str">
        <x:v>CustomerID is blank.</x:v>
      </x:c>
      <x:c r="D187" s="16" t="str">
        <x:v>Keep unassigned. The owner must check a trusted order record before assigning a customer.</x:v>
      </x:c>
      <x:c r="E187" s="19"/>
      <x:c r="F187" s="19"/>
    </x:row>
    <x:row r="188" ht="44" customHeight="1">
      <x:c r="A188" s="10" t="n">
        <x:v>1551</x:v>
      </x:c>
      <x:c r="B188" s="16" t="str">
        <x:v>Missing customer ID</x:v>
      </x:c>
      <x:c r="C188" s="16" t="str">
        <x:v>CustomerID is blank.</x:v>
      </x:c>
      <x:c r="D188" s="16" t="str">
        <x:v>Keep unassigned. The owner must check a trusted order record before assigning a customer.</x:v>
      </x:c>
      <x:c r="E188" s="19"/>
      <x:c r="F188" s="19"/>
    </x:row>
    <x:row r="189" ht="44" customHeight="1">
      <x:c r="A189" s="10" t="n">
        <x:v>1552</x:v>
      </x:c>
      <x:c r="B189" s="16" t="str">
        <x:v>Missing customer ID</x:v>
      </x:c>
      <x:c r="C189" s="16" t="str">
        <x:v>CustomerID is blank.</x:v>
      </x:c>
      <x:c r="D189" s="16" t="str">
        <x:v>Keep unassigned. The owner must check a trusted order record before assigning a customer.</x:v>
      </x:c>
      <x:c r="E189" s="19"/>
      <x:c r="F189" s="19"/>
    </x:row>
    <x:row r="190" ht="44" customHeight="1">
      <x:c r="A190" s="10" t="n">
        <x:v>1553</x:v>
      </x:c>
      <x:c r="B190" s="16" t="str">
        <x:v>Missing customer ID</x:v>
      </x:c>
      <x:c r="C190" s="16" t="str">
        <x:v>CustomerID is blank.</x:v>
      </x:c>
      <x:c r="D190" s="16" t="str">
        <x:v>Keep unassigned. The owner must check a trusted order record before assigning a customer.</x:v>
      </x:c>
      <x:c r="E190" s="19"/>
      <x:c r="F190" s="19"/>
    </x:row>
    <x:row r="191" ht="44" customHeight="1">
      <x:c r="A191" s="10" t="n">
        <x:v>1554</x:v>
      </x:c>
      <x:c r="B191" s="16" t="str">
        <x:v>Missing customer ID</x:v>
      </x:c>
      <x:c r="C191" s="16" t="str">
        <x:v>CustomerID is blank.</x:v>
      </x:c>
      <x:c r="D191" s="16" t="str">
        <x:v>Keep unassigned. The owner must check a trusted order record before assigning a customer.</x:v>
      </x:c>
      <x:c r="E191" s="19"/>
      <x:c r="F191" s="19"/>
    </x:row>
    <x:row r="192" ht="44" customHeight="1">
      <x:c r="A192" s="10" t="n">
        <x:v>1555</x:v>
      </x:c>
      <x:c r="B192" s="16" t="str">
        <x:v>Missing customer ID</x:v>
      </x:c>
      <x:c r="C192" s="16" t="str">
        <x:v>CustomerID is blank.</x:v>
      </x:c>
      <x:c r="D192" s="16" t="str">
        <x:v>Keep unassigned. The owner must check a trusted order record before assigning a customer.</x:v>
      </x:c>
      <x:c r="E192" s="19"/>
      <x:c r="F192" s="19"/>
    </x:row>
    <x:row r="193" ht="44" customHeight="1">
      <x:c r="A193" s="10" t="n">
        <x:v>1556</x:v>
      </x:c>
      <x:c r="B193" s="16" t="str">
        <x:v>Missing customer ID</x:v>
      </x:c>
      <x:c r="C193" s="16" t="str">
        <x:v>CustomerID is blank.</x:v>
      </x:c>
      <x:c r="D193" s="16" t="str">
        <x:v>Keep unassigned. The owner must check a trusted order record before assigning a customer.</x:v>
      </x:c>
      <x:c r="E193" s="19"/>
      <x:c r="F193" s="19"/>
    </x:row>
    <x:row r="194" ht="44" customHeight="1">
      <x:c r="A194" s="10" t="n">
        <x:v>1557</x:v>
      </x:c>
      <x:c r="B194" s="16" t="str">
        <x:v>Missing customer ID</x:v>
      </x:c>
      <x:c r="C194" s="16" t="str">
        <x:v>CustomerID is blank.</x:v>
      </x:c>
      <x:c r="D194" s="16" t="str">
        <x:v>Keep unassigned. The owner must check a trusted order record before assigning a customer.</x:v>
      </x:c>
      <x:c r="E194" s="19"/>
      <x:c r="F194" s="19"/>
    </x:row>
    <x:row r="195" ht="44" customHeight="1">
      <x:c r="A195" s="10" t="n">
        <x:v>1558</x:v>
      </x:c>
      <x:c r="B195" s="16" t="str">
        <x:v>Missing customer ID</x:v>
      </x:c>
      <x:c r="C195" s="16" t="str">
        <x:v>CustomerID is blank.</x:v>
      </x:c>
      <x:c r="D195" s="16" t="str">
        <x:v>Keep unassigned. The owner must check a trusted order record before assigning a customer.</x:v>
      </x:c>
      <x:c r="E195" s="19"/>
      <x:c r="F195" s="19"/>
    </x:row>
    <x:row r="196" ht="44" customHeight="1">
      <x:c r="A196" s="10" t="n">
        <x:v>1559</x:v>
      </x:c>
      <x:c r="B196" s="16" t="str">
        <x:v>Missing customer ID</x:v>
      </x:c>
      <x:c r="C196" s="16" t="str">
        <x:v>CustomerID is blank.</x:v>
      </x:c>
      <x:c r="D196" s="16" t="str">
        <x:v>Keep unassigned. The owner must check a trusted order record before assigning a customer.</x:v>
      </x:c>
      <x:c r="E196" s="19"/>
      <x:c r="F196" s="19"/>
    </x:row>
    <x:row r="197" ht="44" customHeight="1">
      <x:c r="A197" s="10" t="n">
        <x:v>1560</x:v>
      </x:c>
      <x:c r="B197" s="16" t="str">
        <x:v>Missing customer ID</x:v>
      </x:c>
      <x:c r="C197" s="16" t="str">
        <x:v>CustomerID is blank.</x:v>
      </x:c>
      <x:c r="D197" s="16" t="str">
        <x:v>Keep unassigned. The owner must check a trusted order record before assigning a customer.</x:v>
      </x:c>
      <x:c r="E197" s="19"/>
      <x:c r="F197" s="19"/>
    </x:row>
    <x:row r="198" ht="44" customHeight="1">
      <x:c r="A198" s="10" t="n">
        <x:v>1561</x:v>
      </x:c>
      <x:c r="B198" s="16" t="str">
        <x:v>Missing customer ID</x:v>
      </x:c>
      <x:c r="C198" s="16" t="str">
        <x:v>CustomerID is blank.</x:v>
      </x:c>
      <x:c r="D198" s="16" t="str">
        <x:v>Keep unassigned. The owner must check a trusted order record before assigning a customer.</x:v>
      </x:c>
      <x:c r="E198" s="19"/>
      <x:c r="F198" s="19"/>
    </x:row>
    <x:row r="199" ht="44" customHeight="1">
      <x:c r="A199" s="10" t="n">
        <x:v>1562</x:v>
      </x:c>
      <x:c r="B199" s="16" t="str">
        <x:v>Missing customer ID</x:v>
      </x:c>
      <x:c r="C199" s="16" t="str">
        <x:v>CustomerID is blank.</x:v>
      </x:c>
      <x:c r="D199" s="16" t="str">
        <x:v>Keep unassigned. The owner must check a trusted order record before assigning a customer.</x:v>
      </x:c>
      <x:c r="E199" s="19"/>
      <x:c r="F199" s="19"/>
    </x:row>
    <x:row r="200" ht="44" customHeight="1">
      <x:c r="A200" s="10" t="n">
        <x:v>1563</x:v>
      </x:c>
      <x:c r="B200" s="16" t="str">
        <x:v>Missing customer ID</x:v>
      </x:c>
      <x:c r="C200" s="16" t="str">
        <x:v>CustomerID is blank.</x:v>
      </x:c>
      <x:c r="D200" s="16" t="str">
        <x:v>Keep unassigned. The owner must check a trusted order record before assigning a customer.</x:v>
      </x:c>
      <x:c r="E200" s="19"/>
      <x:c r="F200" s="19"/>
    </x:row>
    <x:row r="201" ht="44" customHeight="1">
      <x:c r="A201" s="10" t="n">
        <x:v>1564</x:v>
      </x:c>
      <x:c r="B201" s="16" t="str">
        <x:v>Missing customer ID</x:v>
      </x:c>
      <x:c r="C201" s="16" t="str">
        <x:v>CustomerID is blank.</x:v>
      </x:c>
      <x:c r="D201" s="16" t="str">
        <x:v>Keep unassigned. The owner must check a trusted order record before assigning a customer.</x:v>
      </x:c>
      <x:c r="E201" s="19"/>
      <x:c r="F201" s="19"/>
    </x:row>
    <x:row r="202" ht="44" customHeight="1">
      <x:c r="A202" s="10" t="n">
        <x:v>1565</x:v>
      </x:c>
      <x:c r="B202" s="16" t="str">
        <x:v>Missing customer ID</x:v>
      </x:c>
      <x:c r="C202" s="16" t="str">
        <x:v>CustomerID is blank.</x:v>
      </x:c>
      <x:c r="D202" s="16" t="str">
        <x:v>Keep unassigned. The owner must check a trusted order record before assigning a customer.</x:v>
      </x:c>
      <x:c r="E202" s="19"/>
      <x:c r="F202" s="19"/>
    </x:row>
    <x:row r="203" ht="44" customHeight="1">
      <x:c r="A203" s="10" t="n">
        <x:v>1566</x:v>
      </x:c>
      <x:c r="B203" s="16" t="str">
        <x:v>Missing customer ID</x:v>
      </x:c>
      <x:c r="C203" s="16" t="str">
        <x:v>CustomerID is blank.</x:v>
      </x:c>
      <x:c r="D203" s="16" t="str">
        <x:v>Keep unassigned. The owner must check a trusted order record before assigning a customer.</x:v>
      </x:c>
      <x:c r="E203" s="19"/>
      <x:c r="F203" s="19"/>
    </x:row>
    <x:row r="204" ht="44" customHeight="1">
      <x:c r="A204" s="10" t="n">
        <x:v>1567</x:v>
      </x:c>
      <x:c r="B204" s="16" t="str">
        <x:v>Missing customer ID</x:v>
      </x:c>
      <x:c r="C204" s="16" t="str">
        <x:v>CustomerID is blank.</x:v>
      </x:c>
      <x:c r="D204" s="16" t="str">
        <x:v>Keep unassigned. The owner must check a trusted order record before assigning a customer.</x:v>
      </x:c>
      <x:c r="E204" s="19"/>
      <x:c r="F204" s="19"/>
    </x:row>
    <x:row r="205" ht="44" customHeight="1">
      <x:c r="A205" s="10" t="n">
        <x:v>1568</x:v>
      </x:c>
      <x:c r="B205" s="16" t="str">
        <x:v>Missing customer ID</x:v>
      </x:c>
      <x:c r="C205" s="16" t="str">
        <x:v>CustomerID is blank.</x:v>
      </x:c>
      <x:c r="D205" s="16" t="str">
        <x:v>Keep unassigned. The owner must check a trusted order record before assigning a customer.</x:v>
      </x:c>
      <x:c r="E205" s="19"/>
      <x:c r="F205" s="19"/>
    </x:row>
    <x:row r="206" ht="44" customHeight="1">
      <x:c r="A206" s="10" t="n">
        <x:v>1569</x:v>
      </x:c>
      <x:c r="B206" s="16" t="str">
        <x:v>Missing customer ID</x:v>
      </x:c>
      <x:c r="C206" s="16" t="str">
        <x:v>CustomerID is blank.</x:v>
      </x:c>
      <x:c r="D206" s="16" t="str">
        <x:v>Keep unassigned. The owner must check a trusted order record before assigning a customer.</x:v>
      </x:c>
      <x:c r="E206" s="19"/>
      <x:c r="F206" s="19"/>
    </x:row>
    <x:row r="207" ht="44" customHeight="1">
      <x:c r="A207" s="10" t="n">
        <x:v>1570</x:v>
      </x:c>
      <x:c r="B207" s="16" t="str">
        <x:v>Missing customer ID</x:v>
      </x:c>
      <x:c r="C207" s="16" t="str">
        <x:v>CustomerID is blank.</x:v>
      </x:c>
      <x:c r="D207" s="16" t="str">
        <x:v>Keep unassigned. The owner must check a trusted order record before assigning a customer.</x:v>
      </x:c>
      <x:c r="E207" s="19"/>
      <x:c r="F207" s="19"/>
    </x:row>
    <x:row r="208" ht="44" customHeight="1">
      <x:c r="A208" s="10" t="n">
        <x:v>1571</x:v>
      </x:c>
      <x:c r="B208" s="16" t="str">
        <x:v>Missing customer ID</x:v>
      </x:c>
      <x:c r="C208" s="16" t="str">
        <x:v>CustomerID is blank.</x:v>
      </x:c>
      <x:c r="D208" s="16" t="str">
        <x:v>Keep unassigned. The owner must check a trusted order record before assigning a customer.</x:v>
      </x:c>
      <x:c r="E208" s="19"/>
      <x:c r="F208" s="19"/>
    </x:row>
    <x:row r="209" ht="44" customHeight="1">
      <x:c r="A209" s="10" t="n">
        <x:v>1572</x:v>
      </x:c>
      <x:c r="B209" s="16" t="str">
        <x:v>Missing customer ID</x:v>
      </x:c>
      <x:c r="C209" s="16" t="str">
        <x:v>CustomerID is blank.</x:v>
      </x:c>
      <x:c r="D209" s="16" t="str">
        <x:v>Keep unassigned. The owner must check a trusted order record before assigning a customer.</x:v>
      </x:c>
      <x:c r="E209" s="19"/>
      <x:c r="F209" s="19"/>
    </x:row>
    <x:row r="210" ht="44" customHeight="1">
      <x:c r="A210" s="10" t="n">
        <x:v>1573</x:v>
      </x:c>
      <x:c r="B210" s="16" t="str">
        <x:v>Missing customer ID</x:v>
      </x:c>
      <x:c r="C210" s="16" t="str">
        <x:v>CustomerID is blank.</x:v>
      </x:c>
      <x:c r="D210" s="16" t="str">
        <x:v>Keep unassigned. The owner must check a trusted order record before assigning a customer.</x:v>
      </x:c>
      <x:c r="E210" s="19"/>
      <x:c r="F210" s="19"/>
    </x:row>
    <x:row r="211" ht="44" customHeight="1">
      <x:c r="A211" s="10" t="n">
        <x:v>1574</x:v>
      </x:c>
      <x:c r="B211" s="16" t="str">
        <x:v>Missing customer ID</x:v>
      </x:c>
      <x:c r="C211" s="16" t="str">
        <x:v>CustomerID is blank.</x:v>
      </x:c>
      <x:c r="D211" s="16" t="str">
        <x:v>Keep unassigned. The owner must check a trusted order record before assigning a customer.</x:v>
      </x:c>
      <x:c r="E211" s="19"/>
      <x:c r="F211" s="19"/>
    </x:row>
    <x:row r="212" ht="44" customHeight="1">
      <x:c r="A212" s="10" t="n">
        <x:v>1575</x:v>
      </x:c>
      <x:c r="B212" s="16" t="str">
        <x:v>Missing customer ID</x:v>
      </x:c>
      <x:c r="C212" s="16" t="str">
        <x:v>CustomerID is blank.</x:v>
      </x:c>
      <x:c r="D212" s="16" t="str">
        <x:v>Keep unassigned. The owner must check a trusted order record before assigning a customer.</x:v>
      </x:c>
      <x:c r="E212" s="19"/>
      <x:c r="F212" s="19"/>
    </x:row>
    <x:row r="213" ht="44" customHeight="1">
      <x:c r="A213" s="10" t="n">
        <x:v>1576</x:v>
      </x:c>
      <x:c r="B213" s="16" t="str">
        <x:v>Missing customer ID</x:v>
      </x:c>
      <x:c r="C213" s="16" t="str">
        <x:v>CustomerID is blank.</x:v>
      </x:c>
      <x:c r="D213" s="16" t="str">
        <x:v>Keep unassigned. The owner must check a trusted order record before assigning a customer.</x:v>
      </x:c>
      <x:c r="E213" s="19"/>
      <x:c r="F213" s="19"/>
    </x:row>
    <x:row r="214" ht="44" customHeight="1">
      <x:c r="A214" s="10" t="n">
        <x:v>1577</x:v>
      </x:c>
      <x:c r="B214" s="16" t="str">
        <x:v>Missing customer ID</x:v>
      </x:c>
      <x:c r="C214" s="16" t="str">
        <x:v>CustomerID is blank.</x:v>
      </x:c>
      <x:c r="D214" s="16" t="str">
        <x:v>Keep unassigned. The owner must check a trusted order record before assigning a customer.</x:v>
      </x:c>
      <x:c r="E214" s="19"/>
      <x:c r="F214" s="19"/>
    </x:row>
    <x:row r="215" ht="44" customHeight="1">
      <x:c r="A215" s="10" t="n">
        <x:v>1578</x:v>
      </x:c>
      <x:c r="B215" s="16" t="str">
        <x:v>Missing customer ID</x:v>
      </x:c>
      <x:c r="C215" s="16" t="str">
        <x:v>CustomerID is blank.</x:v>
      </x:c>
      <x:c r="D215" s="16" t="str">
        <x:v>Keep unassigned. The owner must check a trusted order record before assigning a customer.</x:v>
      </x:c>
      <x:c r="E215" s="19"/>
      <x:c r="F215" s="19"/>
    </x:row>
    <x:row r="216" ht="44" customHeight="1">
      <x:c r="A216" s="10" t="n">
        <x:v>1579</x:v>
      </x:c>
      <x:c r="B216" s="16" t="str">
        <x:v>Missing customer ID</x:v>
      </x:c>
      <x:c r="C216" s="16" t="str">
        <x:v>CustomerID is blank.</x:v>
      </x:c>
      <x:c r="D216" s="16" t="str">
        <x:v>Keep unassigned. The owner must check a trusted order record before assigning a customer.</x:v>
      </x:c>
      <x:c r="E216" s="19"/>
      <x:c r="F216" s="19"/>
    </x:row>
    <x:row r="217" ht="44" customHeight="1">
      <x:c r="A217" s="10" t="n">
        <x:v>1580</x:v>
      </x:c>
      <x:c r="B217" s="16" t="str">
        <x:v>Missing customer ID</x:v>
      </x:c>
      <x:c r="C217" s="16" t="str">
        <x:v>CustomerID is blank.</x:v>
      </x:c>
      <x:c r="D217" s="16" t="str">
        <x:v>Keep unassigned. The owner must check a trusted order record before assigning a customer.</x:v>
      </x:c>
      <x:c r="E217" s="19"/>
      <x:c r="F217" s="19"/>
    </x:row>
    <x:row r="218" ht="44" customHeight="1">
      <x:c r="A218" s="10" t="n">
        <x:v>1581</x:v>
      </x:c>
      <x:c r="B218" s="16" t="str">
        <x:v>Missing customer ID</x:v>
      </x:c>
      <x:c r="C218" s="16" t="str">
        <x:v>CustomerID is blank.</x:v>
      </x:c>
      <x:c r="D218" s="16" t="str">
        <x:v>Keep unassigned. The owner must check a trusted order record before assigning a customer.</x:v>
      </x:c>
      <x:c r="E218" s="19"/>
      <x:c r="F218" s="19"/>
    </x:row>
    <x:row r="219" ht="44" customHeight="1">
      <x:c r="A219" s="10" t="n">
        <x:v>1582</x:v>
      </x:c>
      <x:c r="B219" s="16" t="str">
        <x:v>Missing customer ID</x:v>
      </x:c>
      <x:c r="C219" s="16" t="str">
        <x:v>CustomerID is blank.</x:v>
      </x:c>
      <x:c r="D219" s="16" t="str">
        <x:v>Keep unassigned. The owner must check a trusted order record before assigning a customer.</x:v>
      </x:c>
      <x:c r="E219" s="19"/>
      <x:c r="F219" s="19"/>
    </x:row>
    <x:row r="220" ht="44" customHeight="1">
      <x:c r="A220" s="10" t="n">
        <x:v>1583</x:v>
      </x:c>
      <x:c r="B220" s="16" t="str">
        <x:v>Missing customer ID</x:v>
      </x:c>
      <x:c r="C220" s="16" t="str">
        <x:v>CustomerID is blank.</x:v>
      </x:c>
      <x:c r="D220" s="16" t="str">
        <x:v>Keep unassigned. The owner must check a trusted order record before assigning a customer.</x:v>
      </x:c>
      <x:c r="E220" s="19"/>
      <x:c r="F220" s="19"/>
    </x:row>
    <x:row r="221" ht="44" customHeight="1">
      <x:c r="A221" s="10" t="n">
        <x:v>1584</x:v>
      </x:c>
      <x:c r="B221" s="16" t="str">
        <x:v>Missing customer ID</x:v>
      </x:c>
      <x:c r="C221" s="16" t="str">
        <x:v>CustomerID is blank.</x:v>
      </x:c>
      <x:c r="D221" s="16" t="str">
        <x:v>Keep unassigned. The owner must check a trusted order record before assigning a customer.</x:v>
      </x:c>
      <x:c r="E221" s="19"/>
      <x:c r="F221" s="19"/>
    </x:row>
    <x:row r="222" ht="44" customHeight="1">
      <x:c r="A222" s="10" t="n">
        <x:v>1585</x:v>
      </x:c>
      <x:c r="B222" s="16" t="str">
        <x:v>Missing customer ID</x:v>
      </x:c>
      <x:c r="C222" s="16" t="str">
        <x:v>CustomerID is blank.</x:v>
      </x:c>
      <x:c r="D222" s="16" t="str">
        <x:v>Keep unassigned. The owner must check a trusted order record before assigning a customer.</x:v>
      </x:c>
      <x:c r="E222" s="19"/>
      <x:c r="F222" s="19"/>
    </x:row>
    <x:row r="223" ht="44" customHeight="1">
      <x:c r="A223" s="10" t="n">
        <x:v>1586</x:v>
      </x:c>
      <x:c r="B223" s="16" t="str">
        <x:v>Missing customer ID</x:v>
      </x:c>
      <x:c r="C223" s="16" t="str">
        <x:v>CustomerID is blank.</x:v>
      </x:c>
      <x:c r="D223" s="16" t="str">
        <x:v>Keep unassigned. The owner must check a trusted order record before assigning a customer.</x:v>
      </x:c>
      <x:c r="E223" s="19"/>
      <x:c r="F223" s="19"/>
    </x:row>
    <x:row r="224" ht="44" customHeight="1">
      <x:c r="A224" s="10" t="n">
        <x:v>1587</x:v>
      </x:c>
      <x:c r="B224" s="16" t="str">
        <x:v>Missing customer ID</x:v>
      </x:c>
      <x:c r="C224" s="16" t="str">
        <x:v>CustomerID is blank.</x:v>
      </x:c>
      <x:c r="D224" s="16" t="str">
        <x:v>Keep unassigned. The owner must check a trusted order record before assigning a customer.</x:v>
      </x:c>
      <x:c r="E224" s="19"/>
      <x:c r="F224" s="19"/>
    </x:row>
    <x:row r="225" ht="44" customHeight="1">
      <x:c r="A225" s="10" t="n">
        <x:v>1588</x:v>
      </x:c>
      <x:c r="B225" s="16" t="str">
        <x:v>Missing customer ID</x:v>
      </x:c>
      <x:c r="C225" s="16" t="str">
        <x:v>CustomerID is blank.</x:v>
      </x:c>
      <x:c r="D225" s="16" t="str">
        <x:v>Keep unassigned. The owner must check a trusted order record before assigning a customer.</x:v>
      </x:c>
      <x:c r="E225" s="19"/>
      <x:c r="F225" s="19"/>
    </x:row>
    <x:row r="226" ht="44" customHeight="1">
      <x:c r="A226" s="10" t="n">
        <x:v>1589</x:v>
      </x:c>
      <x:c r="B226" s="16" t="str">
        <x:v>Missing customer ID</x:v>
      </x:c>
      <x:c r="C226" s="16" t="str">
        <x:v>CustomerID is blank.</x:v>
      </x:c>
      <x:c r="D226" s="16" t="str">
        <x:v>Keep unassigned. The owner must check a trusted order record before assigning a customer.</x:v>
      </x:c>
      <x:c r="E226" s="19"/>
      <x:c r="F226" s="19"/>
    </x:row>
    <x:row r="227" ht="44" customHeight="1">
      <x:c r="A227" s="10" t="n">
        <x:v>1590</x:v>
      </x:c>
      <x:c r="B227" s="16" t="str">
        <x:v>Missing customer ID</x:v>
      </x:c>
      <x:c r="C227" s="16" t="str">
        <x:v>CustomerID is blank.</x:v>
      </x:c>
      <x:c r="D227" s="16" t="str">
        <x:v>Keep unassigned. The owner must check a trusted order record before assigning a customer.</x:v>
      </x:c>
      <x:c r="E227" s="19"/>
      <x:c r="F227" s="19"/>
    </x:row>
    <x:row r="228" ht="44" customHeight="1">
      <x:c r="A228" s="10" t="n">
        <x:v>1591</x:v>
      </x:c>
      <x:c r="B228" s="16" t="str">
        <x:v>Missing customer ID</x:v>
      </x:c>
      <x:c r="C228" s="16" t="str">
        <x:v>CustomerID is blank.</x:v>
      </x:c>
      <x:c r="D228" s="16" t="str">
        <x:v>Keep unassigned. The owner must check a trusted order record before assigning a customer.</x:v>
      </x:c>
      <x:c r="E228" s="19"/>
      <x:c r="F228" s="19"/>
    </x:row>
    <x:row r="229" ht="44" customHeight="1">
      <x:c r="A229" s="10" t="n">
        <x:v>1592</x:v>
      </x:c>
      <x:c r="B229" s="16" t="str">
        <x:v>Missing customer ID</x:v>
      </x:c>
      <x:c r="C229" s="16" t="str">
        <x:v>CustomerID is blank.</x:v>
      </x:c>
      <x:c r="D229" s="16" t="str">
        <x:v>Keep unassigned. The owner must check a trusted order record before assigning a customer.</x:v>
      </x:c>
      <x:c r="E229" s="19"/>
      <x:c r="F229" s="19"/>
    </x:row>
    <x:row r="230" ht="44" customHeight="1">
      <x:c r="A230" s="10" t="n">
        <x:v>1593</x:v>
      </x:c>
      <x:c r="B230" s="16" t="str">
        <x:v>Missing customer ID</x:v>
      </x:c>
      <x:c r="C230" s="16" t="str">
        <x:v>CustomerID is blank.</x:v>
      </x:c>
      <x:c r="D230" s="16" t="str">
        <x:v>Keep unassigned. The owner must check a trusted order record before assigning a customer.</x:v>
      </x:c>
      <x:c r="E230" s="19"/>
      <x:c r="F230" s="19"/>
    </x:row>
    <x:row r="231" ht="44" customHeight="1">
      <x:c r="A231" s="10" t="n">
        <x:v>1594</x:v>
      </x:c>
      <x:c r="B231" s="16" t="str">
        <x:v>Missing customer ID</x:v>
      </x:c>
      <x:c r="C231" s="16" t="str">
        <x:v>CustomerID is blank.</x:v>
      </x:c>
      <x:c r="D231" s="16" t="str">
        <x:v>Keep unassigned. The owner must check a trusted order record before assigning a customer.</x:v>
      </x:c>
      <x:c r="E231" s="19"/>
      <x:c r="F231" s="19"/>
    </x:row>
    <x:row r="232" ht="44" customHeight="1">
      <x:c r="A232" s="10" t="n">
        <x:v>1595</x:v>
      </x:c>
      <x:c r="B232" s="16" t="str">
        <x:v>Missing customer ID</x:v>
      </x:c>
      <x:c r="C232" s="16" t="str">
        <x:v>CustomerID is blank.</x:v>
      </x:c>
      <x:c r="D232" s="16" t="str">
        <x:v>Keep unassigned. The owner must check a trusted order record before assigning a customer.</x:v>
      </x:c>
      <x:c r="E232" s="19"/>
      <x:c r="F232" s="19"/>
    </x:row>
    <x:row r="233" ht="44" customHeight="1">
      <x:c r="A233" s="10" t="n">
        <x:v>1596</x:v>
      </x:c>
      <x:c r="B233" s="16" t="str">
        <x:v>Missing customer ID</x:v>
      </x:c>
      <x:c r="C233" s="16" t="str">
        <x:v>CustomerID is blank.</x:v>
      </x:c>
      <x:c r="D233" s="16" t="str">
        <x:v>Keep unassigned. The owner must check a trusted order record before assigning a customer.</x:v>
      </x:c>
      <x:c r="E233" s="19"/>
      <x:c r="F233" s="19"/>
    </x:row>
    <x:row r="234" ht="44" customHeight="1">
      <x:c r="A234" s="10" t="n">
        <x:v>1597</x:v>
      </x:c>
      <x:c r="B234" s="16" t="str">
        <x:v>Missing customer ID</x:v>
      </x:c>
      <x:c r="C234" s="16" t="str">
        <x:v>CustomerID is blank.</x:v>
      </x:c>
      <x:c r="D234" s="16" t="str">
        <x:v>Keep unassigned. The owner must check a trusted order record before assigning a customer.</x:v>
      </x:c>
      <x:c r="E234" s="19"/>
      <x:c r="F234" s="19"/>
    </x:row>
    <x:row r="235" ht="44" customHeight="1">
      <x:c r="A235" s="10" t="n">
        <x:v>1598</x:v>
      </x:c>
      <x:c r="B235" s="16" t="str">
        <x:v>Missing customer ID</x:v>
      </x:c>
      <x:c r="C235" s="16" t="str">
        <x:v>CustomerID is blank.</x:v>
      </x:c>
      <x:c r="D235" s="16" t="str">
        <x:v>Keep unassigned. The owner must check a trusted order record before assigning a customer.</x:v>
      </x:c>
      <x:c r="E235" s="19"/>
      <x:c r="F235" s="19"/>
    </x:row>
    <x:row r="236" ht="44" customHeight="1">
      <x:c r="A236" s="10" t="n">
        <x:v>1599</x:v>
      </x:c>
      <x:c r="B236" s="16" t="str">
        <x:v>Missing customer ID</x:v>
      </x:c>
      <x:c r="C236" s="16" t="str">
        <x:v>CustomerID is blank.</x:v>
      </x:c>
      <x:c r="D236" s="16" t="str">
        <x:v>Keep unassigned. The owner must check a trusted order record before assigning a customer.</x:v>
      </x:c>
      <x:c r="E236" s="19"/>
      <x:c r="F236" s="19"/>
    </x:row>
    <x:row r="237" ht="44" customHeight="1">
      <x:c r="A237" s="10" t="n">
        <x:v>1600</x:v>
      </x:c>
      <x:c r="B237" s="16" t="str">
        <x:v>Missing customer ID</x:v>
      </x:c>
      <x:c r="C237" s="16" t="str">
        <x:v>CustomerID is blank.</x:v>
      </x:c>
      <x:c r="D237" s="16" t="str">
        <x:v>Keep unassigned. The owner must check a trusted order record before assigning a customer.</x:v>
      </x:c>
      <x:c r="E237" s="19"/>
      <x:c r="F237" s="19"/>
    </x:row>
    <x:row r="238" ht="44" customHeight="1">
      <x:c r="A238" s="10" t="n">
        <x:v>1601</x:v>
      </x:c>
      <x:c r="B238" s="16" t="str">
        <x:v>Missing customer ID</x:v>
      </x:c>
      <x:c r="C238" s="16" t="str">
        <x:v>CustomerID is blank.</x:v>
      </x:c>
      <x:c r="D238" s="16" t="str">
        <x:v>Keep unassigned. The owner must check a trusted order record before assigning a customer.</x:v>
      </x:c>
      <x:c r="E238" s="19"/>
      <x:c r="F238" s="19"/>
    </x:row>
    <x:row r="239" ht="44" customHeight="1">
      <x:c r="A239" s="10" t="n">
        <x:v>1602</x:v>
      </x:c>
      <x:c r="B239" s="16" t="str">
        <x:v>Missing customer ID</x:v>
      </x:c>
      <x:c r="C239" s="16" t="str">
        <x:v>CustomerID is blank.</x:v>
      </x:c>
      <x:c r="D239" s="16" t="str">
        <x:v>Keep unassigned. The owner must check a trusted order record before assigning a customer.</x:v>
      </x:c>
      <x:c r="E239" s="19"/>
      <x:c r="F239" s="19"/>
    </x:row>
    <x:row r="240" ht="44" customHeight="1">
      <x:c r="A240" s="10" t="n">
        <x:v>1603</x:v>
      </x:c>
      <x:c r="B240" s="16" t="str">
        <x:v>Missing customer ID</x:v>
      </x:c>
      <x:c r="C240" s="16" t="str">
        <x:v>CustomerID is blank.</x:v>
      </x:c>
      <x:c r="D240" s="16" t="str">
        <x:v>Keep unassigned. The owner must check a trusted order record before assigning a customer.</x:v>
      </x:c>
      <x:c r="E240" s="19"/>
      <x:c r="F240" s="19"/>
    </x:row>
    <x:row r="241" ht="44" customHeight="1">
      <x:c r="A241" s="10" t="n">
        <x:v>1604</x:v>
      </x:c>
      <x:c r="B241" s="16" t="str">
        <x:v>Missing customer ID</x:v>
      </x:c>
      <x:c r="C241" s="16" t="str">
        <x:v>CustomerID is blank.</x:v>
      </x:c>
      <x:c r="D241" s="16" t="str">
        <x:v>Keep unassigned. The owner must check a trusted order record before assigning a customer.</x:v>
      </x:c>
      <x:c r="E241" s="19"/>
      <x:c r="F241" s="19"/>
    </x:row>
    <x:row r="242" ht="44" customHeight="1">
      <x:c r="A242" s="10" t="n">
        <x:v>1605</x:v>
      </x:c>
      <x:c r="B242" s="16" t="str">
        <x:v>Missing customer ID</x:v>
      </x:c>
      <x:c r="C242" s="16" t="str">
        <x:v>CustomerID is blank.</x:v>
      </x:c>
      <x:c r="D242" s="16" t="str">
        <x:v>Keep unassigned. The owner must check a trusted order record before assigning a customer.</x:v>
      </x:c>
      <x:c r="E242" s="19"/>
      <x:c r="F242" s="19"/>
    </x:row>
    <x:row r="243" ht="44" customHeight="1">
      <x:c r="A243" s="10" t="n">
        <x:v>1606</x:v>
      </x:c>
      <x:c r="B243" s="16" t="str">
        <x:v>Missing customer ID</x:v>
      </x:c>
      <x:c r="C243" s="16" t="str">
        <x:v>CustomerID is blank.</x:v>
      </x:c>
      <x:c r="D243" s="16" t="str">
        <x:v>Keep unassigned. The owner must check a trusted order record before assigning a customer.</x:v>
      </x:c>
      <x:c r="E243" s="19"/>
      <x:c r="F243" s="19"/>
    </x:row>
    <x:row r="244" ht="44" customHeight="1">
      <x:c r="A244" s="10" t="n">
        <x:v>1607</x:v>
      </x:c>
      <x:c r="B244" s="16" t="str">
        <x:v>Missing customer ID</x:v>
      </x:c>
      <x:c r="C244" s="16" t="str">
        <x:v>CustomerID is blank.</x:v>
      </x:c>
      <x:c r="D244" s="16" t="str">
        <x:v>Keep unassigned. The owner must check a trusted order record before assigning a customer.</x:v>
      </x:c>
      <x:c r="E244" s="19"/>
      <x:c r="F244" s="19"/>
    </x:row>
    <x:row r="245" ht="44" customHeight="1">
      <x:c r="A245" s="10" t="n">
        <x:v>1608</x:v>
      </x:c>
      <x:c r="B245" s="16" t="str">
        <x:v>Missing customer ID</x:v>
      </x:c>
      <x:c r="C245" s="16" t="str">
        <x:v>CustomerID is blank.</x:v>
      </x:c>
      <x:c r="D245" s="16" t="str">
        <x:v>Keep unassigned. The owner must check a trusted order record before assigning a customer.</x:v>
      </x:c>
      <x:c r="E245" s="19"/>
      <x:c r="F245" s="19"/>
    </x:row>
    <x:row r="246" ht="44" customHeight="1">
      <x:c r="A246" s="10" t="n">
        <x:v>1609</x:v>
      </x:c>
      <x:c r="B246" s="16" t="str">
        <x:v>Missing customer ID</x:v>
      </x:c>
      <x:c r="C246" s="16" t="str">
        <x:v>CustomerID is blank.</x:v>
      </x:c>
      <x:c r="D246" s="16" t="str">
        <x:v>Keep unassigned. The owner must check a trusted order record before assigning a customer.</x:v>
      </x:c>
      <x:c r="E246" s="19"/>
      <x:c r="F246" s="19"/>
    </x:row>
    <x:row r="247" ht="44" customHeight="1">
      <x:c r="A247" s="10" t="n">
        <x:v>1610</x:v>
      </x:c>
      <x:c r="B247" s="16" t="str">
        <x:v>Missing customer ID</x:v>
      </x:c>
      <x:c r="C247" s="16" t="str">
        <x:v>CustomerID is blank.</x:v>
      </x:c>
      <x:c r="D247" s="16" t="str">
        <x:v>Keep unassigned. The owner must check a trusted order record before assigning a customer.</x:v>
      </x:c>
      <x:c r="E247" s="19"/>
      <x:c r="F247" s="19"/>
    </x:row>
    <x:row r="248" ht="44" customHeight="1">
      <x:c r="A248" s="10" t="n">
        <x:v>1611</x:v>
      </x:c>
      <x:c r="B248" s="16" t="str">
        <x:v>Missing customer ID</x:v>
      </x:c>
      <x:c r="C248" s="16" t="str">
        <x:v>CustomerID is blank.</x:v>
      </x:c>
      <x:c r="D248" s="16" t="str">
        <x:v>Keep unassigned. The owner must check a trusted order record before assigning a customer.</x:v>
      </x:c>
      <x:c r="E248" s="19"/>
      <x:c r="F248" s="19"/>
    </x:row>
    <x:row r="249" ht="44" customHeight="1">
      <x:c r="A249" s="10" t="n">
        <x:v>1612</x:v>
      </x:c>
      <x:c r="B249" s="16" t="str">
        <x:v>Missing customer ID</x:v>
      </x:c>
      <x:c r="C249" s="16" t="str">
        <x:v>CustomerID is blank.</x:v>
      </x:c>
      <x:c r="D249" s="16" t="str">
        <x:v>Keep unassigned. The owner must check a trusted order record before assigning a customer.</x:v>
      </x:c>
      <x:c r="E249" s="19"/>
      <x:c r="F249" s="19"/>
    </x:row>
    <x:row r="250" ht="44" customHeight="1">
      <x:c r="A250" s="10" t="n">
        <x:v>1613</x:v>
      </x:c>
      <x:c r="B250" s="16" t="str">
        <x:v>Missing customer ID</x:v>
      </x:c>
      <x:c r="C250" s="16" t="str">
        <x:v>CustomerID is blank.</x:v>
      </x:c>
      <x:c r="D250" s="16" t="str">
        <x:v>Keep unassigned. The owner must check a trusted order record before assigning a customer.</x:v>
      </x:c>
      <x:c r="E250" s="19"/>
      <x:c r="F250" s="19"/>
    </x:row>
    <x:row r="251" ht="44" customHeight="1">
      <x:c r="A251" s="10" t="n">
        <x:v>1614</x:v>
      </x:c>
      <x:c r="B251" s="16" t="str">
        <x:v>Missing customer ID</x:v>
      </x:c>
      <x:c r="C251" s="16" t="str">
        <x:v>CustomerID is blank.</x:v>
      </x:c>
      <x:c r="D251" s="16" t="str">
        <x:v>Keep unassigned. The owner must check a trusted order record before assigning a customer.</x:v>
      </x:c>
      <x:c r="E251" s="19"/>
      <x:c r="F251" s="19"/>
    </x:row>
    <x:row r="252" ht="44" customHeight="1">
      <x:c r="A252" s="10" t="n">
        <x:v>1615</x:v>
      </x:c>
      <x:c r="B252" s="16" t="str">
        <x:v>Missing customer ID</x:v>
      </x:c>
      <x:c r="C252" s="16" t="str">
        <x:v>CustomerID is blank.</x:v>
      </x:c>
      <x:c r="D252" s="16" t="str">
        <x:v>Keep unassigned. The owner must check a trusted order record before assigning a customer.</x:v>
      </x:c>
      <x:c r="E252" s="19"/>
      <x:c r="F252" s="19"/>
    </x:row>
    <x:row r="253" ht="44" customHeight="1">
      <x:c r="A253" s="10" t="n">
        <x:v>1616</x:v>
      </x:c>
      <x:c r="B253" s="16" t="str">
        <x:v>Missing customer ID</x:v>
      </x:c>
      <x:c r="C253" s="16" t="str">
        <x:v>CustomerID is blank.</x:v>
      </x:c>
      <x:c r="D253" s="16" t="str">
        <x:v>Keep unassigned. The owner must check a trusted order record before assigning a customer.</x:v>
      </x:c>
      <x:c r="E253" s="19"/>
      <x:c r="F253" s="19"/>
    </x:row>
    <x:row r="254" ht="44" customHeight="1">
      <x:c r="A254" s="10" t="n">
        <x:v>1617</x:v>
      </x:c>
      <x:c r="B254" s="16" t="str">
        <x:v>Missing customer ID</x:v>
      </x:c>
      <x:c r="C254" s="16" t="str">
        <x:v>CustomerID is blank.</x:v>
      </x:c>
      <x:c r="D254" s="16" t="str">
        <x:v>Keep unassigned. The owner must check a trusted order record before assigning a customer.</x:v>
      </x:c>
      <x:c r="E254" s="19"/>
      <x:c r="F254" s="19"/>
    </x:row>
    <x:row r="255" ht="44" customHeight="1">
      <x:c r="A255" s="10" t="n">
        <x:v>1618</x:v>
      </x:c>
      <x:c r="B255" s="16" t="str">
        <x:v>Missing customer ID</x:v>
      </x:c>
      <x:c r="C255" s="16" t="str">
        <x:v>CustomerID is blank.</x:v>
      </x:c>
      <x:c r="D255" s="16" t="str">
        <x:v>Keep unassigned. The owner must check a trusted order record before assigning a customer.</x:v>
      </x:c>
      <x:c r="E255" s="19"/>
      <x:c r="F255" s="19"/>
    </x:row>
    <x:row r="256" ht="44" customHeight="1">
      <x:c r="A256" s="10" t="n">
        <x:v>1619</x:v>
      </x:c>
      <x:c r="B256" s="16" t="str">
        <x:v>Missing customer ID</x:v>
      </x:c>
      <x:c r="C256" s="16" t="str">
        <x:v>CustomerID is blank.</x:v>
      </x:c>
      <x:c r="D256" s="16" t="str">
        <x:v>Keep unassigned. The owner must check a trusted order record before assigning a customer.</x:v>
      </x:c>
      <x:c r="E256" s="19"/>
      <x:c r="F256" s="19"/>
    </x:row>
    <x:row r="257" ht="44" customHeight="1">
      <x:c r="A257" s="10" t="n">
        <x:v>1620</x:v>
      </x:c>
      <x:c r="B257" s="16" t="str">
        <x:v>Missing customer ID</x:v>
      </x:c>
      <x:c r="C257" s="16" t="str">
        <x:v>CustomerID is blank.</x:v>
      </x:c>
      <x:c r="D257" s="16" t="str">
        <x:v>Keep unassigned. The owner must check a trusted order record before assigning a customer.</x:v>
      </x:c>
      <x:c r="E257" s="19"/>
      <x:c r="F257" s="19"/>
    </x:row>
    <x:row r="258" ht="44" customHeight="1">
      <x:c r="A258" s="10" t="n">
        <x:v>1621</x:v>
      </x:c>
      <x:c r="B258" s="16" t="str">
        <x:v>Missing customer ID</x:v>
      </x:c>
      <x:c r="C258" s="16" t="str">
        <x:v>CustomerID is blank.</x:v>
      </x:c>
      <x:c r="D258" s="16" t="str">
        <x:v>Keep unassigned. The owner must check a trusted order record before assigning a customer.</x:v>
      </x:c>
      <x:c r="E258" s="19"/>
      <x:c r="F258" s="19"/>
    </x:row>
    <x:row r="259" ht="44" customHeight="1">
      <x:c r="A259" s="10" t="n">
        <x:v>1622</x:v>
      </x:c>
      <x:c r="B259" s="16" t="str">
        <x:v>Missing customer ID</x:v>
      </x:c>
      <x:c r="C259" s="16" t="str">
        <x:v>CustomerID is blank.</x:v>
      </x:c>
      <x:c r="D259" s="16" t="str">
        <x:v>Keep unassigned. The owner must check a trusted order record before assigning a customer.</x:v>
      </x:c>
      <x:c r="E259" s="19"/>
      <x:c r="F259" s="19"/>
    </x:row>
    <x:row r="260" ht="44" customHeight="1">
      <x:c r="A260" s="10" t="n">
        <x:v>1623</x:v>
      </x:c>
      <x:c r="B260" s="16" t="str">
        <x:v>Missing customer ID</x:v>
      </x:c>
      <x:c r="C260" s="16" t="str">
        <x:v>CustomerID is blank.</x:v>
      </x:c>
      <x:c r="D260" s="16" t="str">
        <x:v>Keep unassigned. The owner must check a trusted order record before assigning a customer.</x:v>
      </x:c>
      <x:c r="E260" s="19"/>
      <x:c r="F260" s="19"/>
    </x:row>
    <x:row r="261" ht="44" customHeight="1">
      <x:c r="A261" s="10" t="n">
        <x:v>1624</x:v>
      </x:c>
      <x:c r="B261" s="16" t="str">
        <x:v>Missing customer ID</x:v>
      </x:c>
      <x:c r="C261" s="16" t="str">
        <x:v>CustomerID is blank.</x:v>
      </x:c>
      <x:c r="D261" s="16" t="str">
        <x:v>Keep unassigned. The owner must check a trusted order record before assigning a customer.</x:v>
      </x:c>
      <x:c r="E261" s="19"/>
      <x:c r="F261" s="19"/>
    </x:row>
    <x:row r="262" ht="44" customHeight="1">
      <x:c r="A262" s="10" t="n">
        <x:v>1625</x:v>
      </x:c>
      <x:c r="B262" s="16" t="str">
        <x:v>Missing customer ID</x:v>
      </x:c>
      <x:c r="C262" s="16" t="str">
        <x:v>CustomerID is blank.</x:v>
      </x:c>
      <x:c r="D262" s="16" t="str">
        <x:v>Keep unassigned. The owner must check a trusted order record before assigning a customer.</x:v>
      </x:c>
      <x:c r="E262" s="19"/>
      <x:c r="F262" s="19"/>
    </x:row>
    <x:row r="263" ht="44" customHeight="1">
      <x:c r="A263" s="10" t="n">
        <x:v>1626</x:v>
      </x:c>
      <x:c r="B263" s="16" t="str">
        <x:v>Missing customer ID</x:v>
      </x:c>
      <x:c r="C263" s="16" t="str">
        <x:v>CustomerID is blank.</x:v>
      </x:c>
      <x:c r="D263" s="16" t="str">
        <x:v>Keep unassigned. The owner must check a trusted order record before assigning a customer.</x:v>
      </x:c>
      <x:c r="E263" s="19"/>
      <x:c r="F263" s="19"/>
    </x:row>
    <x:row r="264" ht="44" customHeight="1">
      <x:c r="A264" s="10" t="n">
        <x:v>1627</x:v>
      </x:c>
      <x:c r="B264" s="16" t="str">
        <x:v>Missing customer ID</x:v>
      </x:c>
      <x:c r="C264" s="16" t="str">
        <x:v>CustomerID is blank.</x:v>
      </x:c>
      <x:c r="D264" s="16" t="str">
        <x:v>Keep unassigned. The owner must check a trusted order record before assigning a customer.</x:v>
      </x:c>
      <x:c r="E264" s="19"/>
      <x:c r="F264" s="19"/>
    </x:row>
    <x:row r="265" ht="44" customHeight="1">
      <x:c r="A265" s="10" t="n">
        <x:v>1628</x:v>
      </x:c>
      <x:c r="B265" s="16" t="str">
        <x:v>Missing customer ID</x:v>
      </x:c>
      <x:c r="C265" s="16" t="str">
        <x:v>CustomerID is blank.</x:v>
      </x:c>
      <x:c r="D265" s="16" t="str">
        <x:v>Keep unassigned. The owner must check a trusted order record before assigning a customer.</x:v>
      </x:c>
      <x:c r="E265" s="19"/>
      <x:c r="F265" s="19"/>
    </x:row>
    <x:row r="266" ht="44" customHeight="1">
      <x:c r="A266" s="10" t="n">
        <x:v>1629</x:v>
      </x:c>
      <x:c r="B266" s="16" t="str">
        <x:v>Missing customer ID</x:v>
      </x:c>
      <x:c r="C266" s="16" t="str">
        <x:v>CustomerID is blank.</x:v>
      </x:c>
      <x:c r="D266" s="16" t="str">
        <x:v>Keep unassigned. The owner must check a trusted order record before assigning a customer.</x:v>
      </x:c>
      <x:c r="E266" s="19"/>
      <x:c r="F266" s="19"/>
    </x:row>
    <x:row r="267" ht="44" customHeight="1">
      <x:c r="A267" s="10" t="n">
        <x:v>1630</x:v>
      </x:c>
      <x:c r="B267" s="16" t="str">
        <x:v>Missing customer ID</x:v>
      </x:c>
      <x:c r="C267" s="16" t="str">
        <x:v>CustomerID is blank.</x:v>
      </x:c>
      <x:c r="D267" s="16" t="str">
        <x:v>Keep unassigned. The owner must check a trusted order record before assigning a customer.</x:v>
      </x:c>
      <x:c r="E267" s="19"/>
      <x:c r="F267" s="19"/>
    </x:row>
    <x:row r="268" ht="44" customHeight="1">
      <x:c r="A268" s="10" t="n">
        <x:v>1631</x:v>
      </x:c>
      <x:c r="B268" s="16" t="str">
        <x:v>Missing customer ID</x:v>
      </x:c>
      <x:c r="C268" s="16" t="str">
        <x:v>CustomerID is blank.</x:v>
      </x:c>
      <x:c r="D268" s="16" t="str">
        <x:v>Keep unassigned. The owner must check a trusted order record before assigning a customer.</x:v>
      </x:c>
      <x:c r="E268" s="19"/>
      <x:c r="F268" s="19"/>
    </x:row>
    <x:row r="269" ht="44" customHeight="1">
      <x:c r="A269" s="10" t="n">
        <x:v>1632</x:v>
      </x:c>
      <x:c r="B269" s="16" t="str">
        <x:v>Missing customer ID</x:v>
      </x:c>
      <x:c r="C269" s="16" t="str">
        <x:v>CustomerID is blank.</x:v>
      </x:c>
      <x:c r="D269" s="16" t="str">
        <x:v>Keep unassigned. The owner must check a trusted order record before assigning a customer.</x:v>
      </x:c>
      <x:c r="E269" s="19"/>
      <x:c r="F269" s="19"/>
    </x:row>
    <x:row r="270" ht="44" customHeight="1">
      <x:c r="A270" s="10" t="n">
        <x:v>1633</x:v>
      </x:c>
      <x:c r="B270" s="16" t="str">
        <x:v>Missing customer ID</x:v>
      </x:c>
      <x:c r="C270" s="16" t="str">
        <x:v>CustomerID is blank.</x:v>
      </x:c>
      <x:c r="D270" s="16" t="str">
        <x:v>Keep unassigned. The owner must check a trusted order record before assigning a customer.</x:v>
      </x:c>
      <x:c r="E270" s="19"/>
      <x:c r="F270" s="19"/>
    </x:row>
    <x:row r="271" ht="44" customHeight="1">
      <x:c r="A271" s="10" t="n">
        <x:v>1634</x:v>
      </x:c>
      <x:c r="B271" s="16" t="str">
        <x:v>Missing customer ID</x:v>
      </x:c>
      <x:c r="C271" s="16" t="str">
        <x:v>CustomerID is blank.</x:v>
      </x:c>
      <x:c r="D271" s="16" t="str">
        <x:v>Keep unassigned. The owner must check a trusted order record before assigning a customer.</x:v>
      </x:c>
      <x:c r="E271" s="19"/>
      <x:c r="F271" s="19"/>
    </x:row>
    <x:row r="272" ht="44" customHeight="1">
      <x:c r="A272" s="10" t="n">
        <x:v>1635</x:v>
      </x:c>
      <x:c r="B272" s="16" t="str">
        <x:v>Missing customer ID</x:v>
      </x:c>
      <x:c r="C272" s="16" t="str">
        <x:v>CustomerID is blank.</x:v>
      </x:c>
      <x:c r="D272" s="16" t="str">
        <x:v>Keep unassigned. The owner must check a trusted order record before assigning a customer.</x:v>
      </x:c>
      <x:c r="E272" s="19"/>
      <x:c r="F272" s="19"/>
    </x:row>
    <x:row r="273" ht="44" customHeight="1">
      <x:c r="A273" s="10" t="n">
        <x:v>1636</x:v>
      </x:c>
      <x:c r="B273" s="16" t="str">
        <x:v>Missing customer ID</x:v>
      </x:c>
      <x:c r="C273" s="16" t="str">
        <x:v>CustomerID is blank.</x:v>
      </x:c>
      <x:c r="D273" s="16" t="str">
        <x:v>Keep unassigned. The owner must check a trusted order record before assigning a customer.</x:v>
      </x:c>
      <x:c r="E273" s="19"/>
      <x:c r="F273" s="19"/>
    </x:row>
    <x:row r="274" ht="44" customHeight="1">
      <x:c r="A274" s="10" t="n">
        <x:v>1637</x:v>
      </x:c>
      <x:c r="B274" s="16" t="str">
        <x:v>Missing customer ID</x:v>
      </x:c>
      <x:c r="C274" s="16" t="str">
        <x:v>CustomerID is blank.</x:v>
      </x:c>
      <x:c r="D274" s="16" t="str">
        <x:v>Keep unassigned. The owner must check a trusted order record before assigning a customer.</x:v>
      </x:c>
      <x:c r="E274" s="19"/>
      <x:c r="F274" s="19"/>
    </x:row>
    <x:row r="275" ht="44" customHeight="1">
      <x:c r="A275" s="10" t="n">
        <x:v>1638</x:v>
      </x:c>
      <x:c r="B275" s="16" t="str">
        <x:v>Missing customer ID</x:v>
      </x:c>
      <x:c r="C275" s="16" t="str">
        <x:v>CustomerID is blank.</x:v>
      </x:c>
      <x:c r="D275" s="16" t="str">
        <x:v>Keep unassigned. The owner must check a trusted order record before assigning a customer.</x:v>
      </x:c>
      <x:c r="E275" s="19"/>
      <x:c r="F275" s="19"/>
    </x:row>
    <x:row r="276" ht="44" customHeight="1">
      <x:c r="A276" s="10" t="n">
        <x:v>1639</x:v>
      </x:c>
      <x:c r="B276" s="16" t="str">
        <x:v>Missing customer ID</x:v>
      </x:c>
      <x:c r="C276" s="16" t="str">
        <x:v>CustomerID is blank.</x:v>
      </x:c>
      <x:c r="D276" s="16" t="str">
        <x:v>Keep unassigned. The owner must check a trusted order record before assigning a customer.</x:v>
      </x:c>
      <x:c r="E276" s="19"/>
      <x:c r="F276" s="19"/>
    </x:row>
    <x:row r="277" ht="44" customHeight="1">
      <x:c r="A277" s="10" t="n">
        <x:v>1640</x:v>
      </x:c>
      <x:c r="B277" s="16" t="str">
        <x:v>Missing customer ID</x:v>
      </x:c>
      <x:c r="C277" s="16" t="str">
        <x:v>CustomerID is blank.</x:v>
      </x:c>
      <x:c r="D277" s="16" t="str">
        <x:v>Keep unassigned. The owner must check a trusted order record before assigning a customer.</x:v>
      </x:c>
      <x:c r="E277" s="19"/>
      <x:c r="F277" s="19"/>
    </x:row>
    <x:row r="278" ht="44" customHeight="1">
      <x:c r="A278" s="10" t="n">
        <x:v>1641</x:v>
      </x:c>
      <x:c r="B278" s="16" t="str">
        <x:v>Missing customer ID</x:v>
      </x:c>
      <x:c r="C278" s="16" t="str">
        <x:v>CustomerID is blank.</x:v>
      </x:c>
      <x:c r="D278" s="16" t="str">
        <x:v>Keep unassigned. The owner must check a trusted order record before assigning a customer.</x:v>
      </x:c>
      <x:c r="E278" s="19"/>
      <x:c r="F278" s="19"/>
    </x:row>
    <x:row r="279" ht="44" customHeight="1">
      <x:c r="A279" s="10" t="n">
        <x:v>1642</x:v>
      </x:c>
      <x:c r="B279" s="16" t="str">
        <x:v>Missing customer ID</x:v>
      </x:c>
      <x:c r="C279" s="16" t="str">
        <x:v>CustomerID is blank.</x:v>
      </x:c>
      <x:c r="D279" s="16" t="str">
        <x:v>Keep unassigned. The owner must check a trusted order record before assigning a customer.</x:v>
      </x:c>
      <x:c r="E279" s="19"/>
      <x:c r="F279" s="19"/>
    </x:row>
    <x:row r="280" ht="44" customHeight="1">
      <x:c r="A280" s="10" t="n">
        <x:v>1643</x:v>
      </x:c>
      <x:c r="B280" s="16" t="str">
        <x:v>Missing customer ID</x:v>
      </x:c>
      <x:c r="C280" s="16" t="str">
        <x:v>CustomerID is blank.</x:v>
      </x:c>
      <x:c r="D280" s="16" t="str">
        <x:v>Keep unassigned. The owner must check a trusted order record before assigning a customer.</x:v>
      </x:c>
      <x:c r="E280" s="19"/>
      <x:c r="F280" s="19"/>
    </x:row>
    <x:row r="281" ht="44" customHeight="1">
      <x:c r="A281" s="10" t="n">
        <x:v>1644</x:v>
      </x:c>
      <x:c r="B281" s="16" t="str">
        <x:v>Missing customer ID</x:v>
      </x:c>
      <x:c r="C281" s="16" t="str">
        <x:v>CustomerID is blank.</x:v>
      </x:c>
      <x:c r="D281" s="16" t="str">
        <x:v>Keep unassigned. The owner must check a trusted order record before assigning a customer.</x:v>
      </x:c>
      <x:c r="E281" s="19"/>
      <x:c r="F281" s="19"/>
    </x:row>
    <x:row r="282" ht="44" customHeight="1">
      <x:c r="A282" s="10" t="n">
        <x:v>1645</x:v>
      </x:c>
      <x:c r="B282" s="16" t="str">
        <x:v>Missing customer ID</x:v>
      </x:c>
      <x:c r="C282" s="16" t="str">
        <x:v>CustomerID is blank.</x:v>
      </x:c>
      <x:c r="D282" s="16" t="str">
        <x:v>Keep unassigned. The owner must check a trusted order record before assigning a customer.</x:v>
      </x:c>
      <x:c r="E282" s="19"/>
      <x:c r="F282" s="19"/>
    </x:row>
    <x:row r="283" ht="44" customHeight="1">
      <x:c r="A283" s="10" t="n">
        <x:v>1646</x:v>
      </x:c>
      <x:c r="B283" s="16" t="str">
        <x:v>Missing customer ID</x:v>
      </x:c>
      <x:c r="C283" s="16" t="str">
        <x:v>CustomerID is blank.</x:v>
      </x:c>
      <x:c r="D283" s="16" t="str">
        <x:v>Keep unassigned. The owner must check a trusted order record before assigning a customer.</x:v>
      </x:c>
      <x:c r="E283" s="19"/>
      <x:c r="F283" s="19"/>
    </x:row>
    <x:row r="284" ht="44" customHeight="1">
      <x:c r="A284" s="10" t="n">
        <x:v>1647</x:v>
      </x:c>
      <x:c r="B284" s="16" t="str">
        <x:v>Missing customer ID</x:v>
      </x:c>
      <x:c r="C284" s="16" t="str">
        <x:v>CustomerID is blank.</x:v>
      </x:c>
      <x:c r="D284" s="16" t="str">
        <x:v>Keep unassigned. The owner must check a trusted order record before assigning a customer.</x:v>
      </x:c>
      <x:c r="E284" s="19"/>
      <x:c r="F284" s="19"/>
    </x:row>
    <x:row r="285" ht="44" customHeight="1">
      <x:c r="A285" s="10" t="n">
        <x:v>1648</x:v>
      </x:c>
      <x:c r="B285" s="16" t="str">
        <x:v>Missing customer ID</x:v>
      </x:c>
      <x:c r="C285" s="16" t="str">
        <x:v>CustomerID is blank.</x:v>
      </x:c>
      <x:c r="D285" s="16" t="str">
        <x:v>Keep unassigned. The owner must check a trusted order record before assigning a customer.</x:v>
      </x:c>
      <x:c r="E285" s="19"/>
      <x:c r="F285" s="19"/>
    </x:row>
    <x:row r="286" ht="44" customHeight="1">
      <x:c r="A286" s="10" t="n">
        <x:v>1649</x:v>
      </x:c>
      <x:c r="B286" s="16" t="str">
        <x:v>Missing customer ID</x:v>
      </x:c>
      <x:c r="C286" s="16" t="str">
        <x:v>CustomerID is blank.</x:v>
      </x:c>
      <x:c r="D286" s="16" t="str">
        <x:v>Keep unassigned. The owner must check a trusted order record before assigning a customer.</x:v>
      </x:c>
      <x:c r="E286" s="19"/>
      <x:c r="F286" s="19"/>
    </x:row>
    <x:row r="287" ht="44" customHeight="1">
      <x:c r="A287" s="10" t="n">
        <x:v>1650</x:v>
      </x:c>
      <x:c r="B287" s="16" t="str">
        <x:v>Missing customer ID</x:v>
      </x:c>
      <x:c r="C287" s="16" t="str">
        <x:v>CustomerID is blank.</x:v>
      </x:c>
      <x:c r="D287" s="16" t="str">
        <x:v>Keep unassigned. The owner must check a trusted order record before assigning a customer.</x:v>
      </x:c>
      <x:c r="E287" s="19"/>
      <x:c r="F287" s="19"/>
    </x:row>
    <x:row r="288" ht="44" customHeight="1">
      <x:c r="A288" s="10" t="n">
        <x:v>1651</x:v>
      </x:c>
      <x:c r="B288" s="16" t="str">
        <x:v>Missing customer ID</x:v>
      </x:c>
      <x:c r="C288" s="16" t="str">
        <x:v>CustomerID is blank.</x:v>
      </x:c>
      <x:c r="D288" s="16" t="str">
        <x:v>Keep unassigned. The owner must check a trusted order record before assigning a customer.</x:v>
      </x:c>
      <x:c r="E288" s="19"/>
      <x:c r="F288" s="19"/>
    </x:row>
    <x:row r="289" ht="44" customHeight="1">
      <x:c r="A289" s="10" t="n">
        <x:v>1652</x:v>
      </x:c>
      <x:c r="B289" s="16" t="str">
        <x:v>Missing customer ID</x:v>
      </x:c>
      <x:c r="C289" s="16" t="str">
        <x:v>CustomerID is blank.</x:v>
      </x:c>
      <x:c r="D289" s="16" t="str">
        <x:v>Keep unassigned. The owner must check a trusted order record before assigning a customer.</x:v>
      </x:c>
      <x:c r="E289" s="19"/>
      <x:c r="F289" s="19"/>
    </x:row>
    <x:row r="290" ht="44" customHeight="1">
      <x:c r="A290" s="10" t="n">
        <x:v>1653</x:v>
      </x:c>
      <x:c r="B290" s="16" t="str">
        <x:v>Missing customer ID</x:v>
      </x:c>
      <x:c r="C290" s="16" t="str">
        <x:v>CustomerID is blank.</x:v>
      </x:c>
      <x:c r="D290" s="16" t="str">
        <x:v>Keep unassigned. The owner must check a trusted order record before assigning a customer.</x:v>
      </x:c>
      <x:c r="E290" s="19"/>
      <x:c r="F290" s="19"/>
    </x:row>
    <x:row r="291" ht="44" customHeight="1">
      <x:c r="A291" s="10" t="n">
        <x:v>1654</x:v>
      </x:c>
      <x:c r="B291" s="16" t="str">
        <x:v>Missing customer ID</x:v>
      </x:c>
      <x:c r="C291" s="16" t="str">
        <x:v>CustomerID is blank.</x:v>
      </x:c>
      <x:c r="D291" s="16" t="str">
        <x:v>Keep unassigned. The owner must check a trusted order record before assigning a customer.</x:v>
      </x:c>
      <x:c r="E291" s="19"/>
      <x:c r="F291" s="19"/>
    </x:row>
    <x:row r="292" ht="44" customHeight="1">
      <x:c r="A292" s="10" t="n">
        <x:v>1655</x:v>
      </x:c>
      <x:c r="B292" s="16" t="str">
        <x:v>Missing customer ID</x:v>
      </x:c>
      <x:c r="C292" s="16" t="str">
        <x:v>CustomerID is blank.</x:v>
      </x:c>
      <x:c r="D292" s="16" t="str">
        <x:v>Keep unassigned. The owner must check a trusted order record before assigning a customer.</x:v>
      </x:c>
      <x:c r="E292" s="19"/>
      <x:c r="F292" s="19"/>
    </x:row>
    <x:row r="293" ht="44" customHeight="1">
      <x:c r="A293" s="10" t="n">
        <x:v>1656</x:v>
      </x:c>
      <x:c r="B293" s="16" t="str">
        <x:v>Missing customer ID</x:v>
      </x:c>
      <x:c r="C293" s="16" t="str">
        <x:v>CustomerID is blank.</x:v>
      </x:c>
      <x:c r="D293" s="16" t="str">
        <x:v>Keep unassigned. The owner must check a trusted order record before assigning a customer.</x:v>
      </x:c>
      <x:c r="E293" s="19"/>
      <x:c r="F293" s="19"/>
    </x:row>
    <x:row r="294" ht="44" customHeight="1">
      <x:c r="A294" s="10" t="n">
        <x:v>1657</x:v>
      </x:c>
      <x:c r="B294" s="16" t="str">
        <x:v>Missing customer ID</x:v>
      </x:c>
      <x:c r="C294" s="16" t="str">
        <x:v>CustomerID is blank.</x:v>
      </x:c>
      <x:c r="D294" s="16" t="str">
        <x:v>Keep unassigned. The owner must check a trusted order record before assigning a customer.</x:v>
      </x:c>
      <x:c r="E294" s="19"/>
      <x:c r="F294" s="19"/>
    </x:row>
    <x:row r="295" ht="44" customHeight="1">
      <x:c r="A295" s="10" t="n">
        <x:v>1658</x:v>
      </x:c>
      <x:c r="B295" s="16" t="str">
        <x:v>Missing customer ID</x:v>
      </x:c>
      <x:c r="C295" s="16" t="str">
        <x:v>CustomerID is blank.</x:v>
      </x:c>
      <x:c r="D295" s="16" t="str">
        <x:v>Keep unassigned. The owner must check a trusted order record before assigning a customer.</x:v>
      </x:c>
      <x:c r="E295" s="19"/>
      <x:c r="F295" s="19"/>
    </x:row>
    <x:row r="296" ht="44" customHeight="1">
      <x:c r="A296" s="10" t="n">
        <x:v>1659</x:v>
      </x:c>
      <x:c r="B296" s="16" t="str">
        <x:v>Missing customer ID</x:v>
      </x:c>
      <x:c r="C296" s="16" t="str">
        <x:v>CustomerID is blank.</x:v>
      </x:c>
      <x:c r="D296" s="16" t="str">
        <x:v>Keep unassigned. The owner must check a trusted order record before assigning a customer.</x:v>
      </x:c>
      <x:c r="E296" s="19"/>
      <x:c r="F296" s="19"/>
    </x:row>
    <x:row r="297" ht="44" customHeight="1">
      <x:c r="A297" s="10" t="n">
        <x:v>1660</x:v>
      </x:c>
      <x:c r="B297" s="16" t="str">
        <x:v>Missing customer ID</x:v>
      </x:c>
      <x:c r="C297" s="16" t="str">
        <x:v>CustomerID is blank.</x:v>
      </x:c>
      <x:c r="D297" s="16" t="str">
        <x:v>Keep unassigned. The owner must check a trusted order record before assigning a customer.</x:v>
      </x:c>
      <x:c r="E297" s="19"/>
      <x:c r="F297" s="19"/>
    </x:row>
    <x:row r="298" ht="44" customHeight="1">
      <x:c r="A298" s="10" t="n">
        <x:v>1661</x:v>
      </x:c>
      <x:c r="B298" s="16" t="str">
        <x:v>Missing customer ID</x:v>
      </x:c>
      <x:c r="C298" s="16" t="str">
        <x:v>CustomerID is blank.</x:v>
      </x:c>
      <x:c r="D298" s="16" t="str">
        <x:v>Keep unassigned. The owner must check a trusted order record before assigning a customer.</x:v>
      </x:c>
      <x:c r="E298" s="19"/>
      <x:c r="F298" s="19"/>
    </x:row>
    <x:row r="299" ht="44" customHeight="1">
      <x:c r="A299" s="10" t="n">
        <x:v>1662</x:v>
      </x:c>
      <x:c r="B299" s="16" t="str">
        <x:v>Missing customer ID</x:v>
      </x:c>
      <x:c r="C299" s="16" t="str">
        <x:v>CustomerID is blank.</x:v>
      </x:c>
      <x:c r="D299" s="16" t="str">
        <x:v>Keep unassigned. The owner must check a trusted order record before assigning a customer.</x:v>
      </x:c>
      <x:c r="E299" s="19"/>
      <x:c r="F299" s="19"/>
    </x:row>
    <x:row r="300" ht="44" customHeight="1">
      <x:c r="A300" s="10" t="n">
        <x:v>1663</x:v>
      </x:c>
      <x:c r="B300" s="16" t="str">
        <x:v>Missing customer ID</x:v>
      </x:c>
      <x:c r="C300" s="16" t="str">
        <x:v>CustomerID is blank.</x:v>
      </x:c>
      <x:c r="D300" s="16" t="str">
        <x:v>Keep unassigned. The owner must check a trusted order record before assigning a customer.</x:v>
      </x:c>
      <x:c r="E300" s="19"/>
      <x:c r="F300" s="19"/>
    </x:row>
    <x:row r="301" ht="44" customHeight="1">
      <x:c r="A301" s="10" t="n">
        <x:v>1664</x:v>
      </x:c>
      <x:c r="B301" s="16" t="str">
        <x:v>Missing customer ID</x:v>
      </x:c>
      <x:c r="C301" s="16" t="str">
        <x:v>CustomerID is blank.</x:v>
      </x:c>
      <x:c r="D301" s="16" t="str">
        <x:v>Keep unassigned. The owner must check a trusted order record before assigning a customer.</x:v>
      </x:c>
      <x:c r="E301" s="19"/>
      <x:c r="F301" s="19"/>
    </x:row>
    <x:row r="302" ht="44" customHeight="1">
      <x:c r="A302" s="10" t="n">
        <x:v>1665</x:v>
      </x:c>
      <x:c r="B302" s="16" t="str">
        <x:v>Missing customer ID</x:v>
      </x:c>
      <x:c r="C302" s="16" t="str">
        <x:v>CustomerID is blank.</x:v>
      </x:c>
      <x:c r="D302" s="16" t="str">
        <x:v>Keep unassigned. The owner must check a trusted order record before assigning a customer.</x:v>
      </x:c>
      <x:c r="E302" s="19"/>
      <x:c r="F302" s="19"/>
    </x:row>
    <x:row r="303" ht="44" customHeight="1">
      <x:c r="A303" s="10" t="n">
        <x:v>1666</x:v>
      </x:c>
      <x:c r="B303" s="16" t="str">
        <x:v>Missing customer ID</x:v>
      </x:c>
      <x:c r="C303" s="16" t="str">
        <x:v>CustomerID is blank.</x:v>
      </x:c>
      <x:c r="D303" s="16" t="str">
        <x:v>Keep unassigned. The owner must check a trusted order record before assigning a customer.</x:v>
      </x:c>
      <x:c r="E303" s="19"/>
      <x:c r="F303" s="19"/>
    </x:row>
    <x:row r="304" ht="44" customHeight="1">
      <x:c r="A304" s="10" t="n">
        <x:v>1667</x:v>
      </x:c>
      <x:c r="B304" s="16" t="str">
        <x:v>Missing customer ID</x:v>
      </x:c>
      <x:c r="C304" s="16" t="str">
        <x:v>CustomerID is blank.</x:v>
      </x:c>
      <x:c r="D304" s="16" t="str">
        <x:v>Keep unassigned. The owner must check a trusted order record before assigning a customer.</x:v>
      </x:c>
      <x:c r="E304" s="19"/>
      <x:c r="F304" s="19"/>
    </x:row>
    <x:row r="305" ht="44" customHeight="1">
      <x:c r="A305" s="10" t="n">
        <x:v>1668</x:v>
      </x:c>
      <x:c r="B305" s="16" t="str">
        <x:v>Missing customer ID</x:v>
      </x:c>
      <x:c r="C305" s="16" t="str">
        <x:v>CustomerID is blank.</x:v>
      </x:c>
      <x:c r="D305" s="16" t="str">
        <x:v>Keep unassigned. The owner must check a trusted order record before assigning a customer.</x:v>
      </x:c>
      <x:c r="E305" s="19"/>
      <x:c r="F305" s="19"/>
    </x:row>
    <x:row r="306" ht="44" customHeight="1">
      <x:c r="A306" s="10" t="n">
        <x:v>1669</x:v>
      </x:c>
      <x:c r="B306" s="16" t="str">
        <x:v>Missing customer ID</x:v>
      </x:c>
      <x:c r="C306" s="16" t="str">
        <x:v>CustomerID is blank.</x:v>
      </x:c>
      <x:c r="D306" s="16" t="str">
        <x:v>Keep unassigned. The owner must check a trusted order record before assigning a customer.</x:v>
      </x:c>
      <x:c r="E306" s="19"/>
      <x:c r="F306" s="19"/>
    </x:row>
    <x:row r="307" ht="44" customHeight="1">
      <x:c r="A307" s="10" t="n">
        <x:v>1670</x:v>
      </x:c>
      <x:c r="B307" s="16" t="str">
        <x:v>Missing customer ID</x:v>
      </x:c>
      <x:c r="C307" s="16" t="str">
        <x:v>CustomerID is blank.</x:v>
      </x:c>
      <x:c r="D307" s="16" t="str">
        <x:v>Keep unassigned. The owner must check a trusted order record before assigning a customer.</x:v>
      </x:c>
      <x:c r="E307" s="19"/>
      <x:c r="F307" s="19"/>
    </x:row>
    <x:row r="308" ht="44" customHeight="1">
      <x:c r="A308" s="10" t="n">
        <x:v>1671</x:v>
      </x:c>
      <x:c r="B308" s="16" t="str">
        <x:v>Missing customer ID</x:v>
      </x:c>
      <x:c r="C308" s="16" t="str">
        <x:v>CustomerID is blank.</x:v>
      </x:c>
      <x:c r="D308" s="16" t="str">
        <x:v>Keep unassigned. The owner must check a trusted order record before assigning a customer.</x:v>
      </x:c>
      <x:c r="E308" s="19"/>
      <x:c r="F308" s="19"/>
    </x:row>
    <x:row r="309" ht="44" customHeight="1">
      <x:c r="A309" s="10" t="n">
        <x:v>1672</x:v>
      </x:c>
      <x:c r="B309" s="16" t="str">
        <x:v>Missing customer ID</x:v>
      </x:c>
      <x:c r="C309" s="16" t="str">
        <x:v>CustomerID is blank.</x:v>
      </x:c>
      <x:c r="D309" s="16" t="str">
        <x:v>Keep unassigned. The owner must check a trusted order record before assigning a customer.</x:v>
      </x:c>
      <x:c r="E309" s="19"/>
      <x:c r="F309" s="19"/>
    </x:row>
    <x:row r="310" ht="44" customHeight="1">
      <x:c r="A310" s="10" t="n">
        <x:v>1673</x:v>
      </x:c>
      <x:c r="B310" s="16" t="str">
        <x:v>Missing customer ID</x:v>
      </x:c>
      <x:c r="C310" s="16" t="str">
        <x:v>CustomerID is blank.</x:v>
      </x:c>
      <x:c r="D310" s="16" t="str">
        <x:v>Keep unassigned. The owner must check a trusted order record before assigning a customer.</x:v>
      </x:c>
      <x:c r="E310" s="19"/>
      <x:c r="F310" s="19"/>
    </x:row>
    <x:row r="311" ht="44" customHeight="1">
      <x:c r="A311" s="10" t="n">
        <x:v>1674</x:v>
      </x:c>
      <x:c r="B311" s="16" t="str">
        <x:v>Missing customer ID</x:v>
      </x:c>
      <x:c r="C311" s="16" t="str">
        <x:v>CustomerID is blank.</x:v>
      </x:c>
      <x:c r="D311" s="16" t="str">
        <x:v>Keep unassigned. The owner must check a trusted order record before assigning a customer.</x:v>
      </x:c>
      <x:c r="E311" s="19"/>
      <x:c r="F311" s="19"/>
    </x:row>
    <x:row r="312" ht="44" customHeight="1">
      <x:c r="A312" s="10" t="n">
        <x:v>1675</x:v>
      </x:c>
      <x:c r="B312" s="16" t="str">
        <x:v>Missing customer ID</x:v>
      </x:c>
      <x:c r="C312" s="16" t="str">
        <x:v>CustomerID is blank.</x:v>
      </x:c>
      <x:c r="D312" s="16" t="str">
        <x:v>Keep unassigned. The owner must check a trusted order record before assigning a customer.</x:v>
      </x:c>
      <x:c r="E312" s="19"/>
      <x:c r="F312" s="19"/>
    </x:row>
    <x:row r="313" ht="44" customHeight="1">
      <x:c r="A313" s="10" t="n">
        <x:v>1676</x:v>
      </x:c>
      <x:c r="B313" s="16" t="str">
        <x:v>Missing customer ID</x:v>
      </x:c>
      <x:c r="C313" s="16" t="str">
        <x:v>CustomerID is blank.</x:v>
      </x:c>
      <x:c r="D313" s="16" t="str">
        <x:v>Keep unassigned. The owner must check a trusted order record before assigning a customer.</x:v>
      </x:c>
      <x:c r="E313" s="19"/>
      <x:c r="F313" s="19"/>
    </x:row>
    <x:row r="314" ht="44" customHeight="1">
      <x:c r="A314" s="10" t="n">
        <x:v>1677</x:v>
      </x:c>
      <x:c r="B314" s="16" t="str">
        <x:v>Missing customer ID</x:v>
      </x:c>
      <x:c r="C314" s="16" t="str">
        <x:v>CustomerID is blank.</x:v>
      </x:c>
      <x:c r="D314" s="16" t="str">
        <x:v>Keep unassigned. The owner must check a trusted order record before assigning a customer.</x:v>
      </x:c>
      <x:c r="E314" s="19"/>
      <x:c r="F314" s="19"/>
    </x:row>
    <x:row r="315" ht="44" customHeight="1">
      <x:c r="A315" s="10" t="n">
        <x:v>1678</x:v>
      </x:c>
      <x:c r="B315" s="16" t="str">
        <x:v>Missing customer ID</x:v>
      </x:c>
      <x:c r="C315" s="16" t="str">
        <x:v>CustomerID is blank.</x:v>
      </x:c>
      <x:c r="D315" s="16" t="str">
        <x:v>Keep unassigned. The owner must check a trusted order record before assigning a customer.</x:v>
      </x:c>
      <x:c r="E315" s="19"/>
      <x:c r="F315" s="19"/>
    </x:row>
    <x:row r="316" ht="44" customHeight="1">
      <x:c r="A316" s="10" t="n">
        <x:v>1679</x:v>
      </x:c>
      <x:c r="B316" s="16" t="str">
        <x:v>Missing customer ID</x:v>
      </x:c>
      <x:c r="C316" s="16" t="str">
        <x:v>CustomerID is blank.</x:v>
      </x:c>
      <x:c r="D316" s="16" t="str">
        <x:v>Keep unassigned. The owner must check a trusted order record before assigning a customer.</x:v>
      </x:c>
      <x:c r="E316" s="19"/>
      <x:c r="F316" s="19"/>
    </x:row>
    <x:row r="317" ht="44" customHeight="1">
      <x:c r="A317" s="10" t="n">
        <x:v>1680</x:v>
      </x:c>
      <x:c r="B317" s="16" t="str">
        <x:v>Missing customer ID</x:v>
      </x:c>
      <x:c r="C317" s="16" t="str">
        <x:v>CustomerID is blank.</x:v>
      </x:c>
      <x:c r="D317" s="16" t="str">
        <x:v>Keep unassigned. The owner must check a trusted order record before assigning a customer.</x:v>
      </x:c>
      <x:c r="E317" s="19"/>
      <x:c r="F317" s="19"/>
    </x:row>
    <x:row r="318" ht="44" customHeight="1">
      <x:c r="A318" s="10" t="n">
        <x:v>1681</x:v>
      </x:c>
      <x:c r="B318" s="16" t="str">
        <x:v>Missing customer ID</x:v>
      </x:c>
      <x:c r="C318" s="16" t="str">
        <x:v>CustomerID is blank.</x:v>
      </x:c>
      <x:c r="D318" s="16" t="str">
        <x:v>Keep unassigned. The owner must check a trusted order record before assigning a customer.</x:v>
      </x:c>
      <x:c r="E318" s="19"/>
      <x:c r="F318" s="19"/>
    </x:row>
    <x:row r="319" ht="44" customHeight="1">
      <x:c r="A319" s="10" t="n">
        <x:v>1682</x:v>
      </x:c>
      <x:c r="B319" s="16" t="str">
        <x:v>Missing customer ID</x:v>
      </x:c>
      <x:c r="C319" s="16" t="str">
        <x:v>CustomerID is blank.</x:v>
      </x:c>
      <x:c r="D319" s="16" t="str">
        <x:v>Keep unassigned. The owner must check a trusted order record before assigning a customer.</x:v>
      </x:c>
      <x:c r="E319" s="19"/>
      <x:c r="F319" s="19"/>
    </x:row>
    <x:row r="320" ht="44" customHeight="1">
      <x:c r="A320" s="10" t="n">
        <x:v>1683</x:v>
      </x:c>
      <x:c r="B320" s="16" t="str">
        <x:v>Missing customer ID</x:v>
      </x:c>
      <x:c r="C320" s="16" t="str">
        <x:v>CustomerID is blank.</x:v>
      </x:c>
      <x:c r="D320" s="16" t="str">
        <x:v>Keep unassigned. The owner must check a trusted order record before assigning a customer.</x:v>
      </x:c>
      <x:c r="E320" s="19"/>
      <x:c r="F320" s="19"/>
    </x:row>
    <x:row r="321" ht="44" customHeight="1">
      <x:c r="A321" s="10" t="n">
        <x:v>1684</x:v>
      </x:c>
      <x:c r="B321" s="16" t="str">
        <x:v>Missing customer ID</x:v>
      </x:c>
      <x:c r="C321" s="16" t="str">
        <x:v>CustomerID is blank.</x:v>
      </x:c>
      <x:c r="D321" s="16" t="str">
        <x:v>Keep unassigned. The owner must check a trusted order record before assigning a customer.</x:v>
      </x:c>
      <x:c r="E321" s="19"/>
      <x:c r="F321" s="19"/>
    </x:row>
    <x:row r="322" ht="44" customHeight="1">
      <x:c r="A322" s="10" t="n">
        <x:v>1685</x:v>
      </x:c>
      <x:c r="B322" s="16" t="str">
        <x:v>Missing customer ID</x:v>
      </x:c>
      <x:c r="C322" s="16" t="str">
        <x:v>CustomerID is blank.</x:v>
      </x:c>
      <x:c r="D322" s="16" t="str">
        <x:v>Keep unassigned. The owner must check a trusted order record before assigning a customer.</x:v>
      </x:c>
      <x:c r="E322" s="19"/>
      <x:c r="F322" s="19"/>
    </x:row>
    <x:row r="323" ht="44" customHeight="1">
      <x:c r="A323" s="10" t="n">
        <x:v>1686</x:v>
      </x:c>
      <x:c r="B323" s="16" t="str">
        <x:v>Missing customer ID</x:v>
      </x:c>
      <x:c r="C323" s="16" t="str">
        <x:v>CustomerID is blank.</x:v>
      </x:c>
      <x:c r="D323" s="16" t="str">
        <x:v>Keep unassigned. The owner must check a trusted order record before assigning a customer.</x:v>
      </x:c>
      <x:c r="E323" s="19"/>
      <x:c r="F323" s="19"/>
    </x:row>
    <x:row r="324" ht="44" customHeight="1">
      <x:c r="A324" s="10" t="n">
        <x:v>1687</x:v>
      </x:c>
      <x:c r="B324" s="16" t="str">
        <x:v>Missing customer ID</x:v>
      </x:c>
      <x:c r="C324" s="16" t="str">
        <x:v>CustomerID is blank.</x:v>
      </x:c>
      <x:c r="D324" s="16" t="str">
        <x:v>Keep unassigned. The owner must check a trusted order record before assigning a customer.</x:v>
      </x:c>
      <x:c r="E324" s="19"/>
      <x:c r="F324" s="19"/>
    </x:row>
    <x:row r="325" ht="44" customHeight="1">
      <x:c r="A325" s="10" t="n">
        <x:v>1688</x:v>
      </x:c>
      <x:c r="B325" s="16" t="str">
        <x:v>Missing customer ID</x:v>
      </x:c>
      <x:c r="C325" s="16" t="str">
        <x:v>CustomerID is blank.</x:v>
      </x:c>
      <x:c r="D325" s="16" t="str">
        <x:v>Keep unassigned. The owner must check a trusted order record before assigning a customer.</x:v>
      </x:c>
      <x:c r="E325" s="19"/>
      <x:c r="F325" s="19"/>
    </x:row>
    <x:row r="326" ht="44" customHeight="1">
      <x:c r="A326" s="10" t="n">
        <x:v>1689</x:v>
      </x:c>
      <x:c r="B326" s="16" t="str">
        <x:v>Missing customer ID</x:v>
      </x:c>
      <x:c r="C326" s="16" t="str">
        <x:v>CustomerID is blank.</x:v>
      </x:c>
      <x:c r="D326" s="16" t="str">
        <x:v>Keep unassigned. The owner must check a trusted order record before assigning a customer.</x:v>
      </x:c>
      <x:c r="E326" s="19"/>
      <x:c r="F326" s="19"/>
    </x:row>
    <x:row r="327" ht="44" customHeight="1">
      <x:c r="A327" s="10" t="n">
        <x:v>1690</x:v>
      </x:c>
      <x:c r="B327" s="16" t="str">
        <x:v>Missing customer ID</x:v>
      </x:c>
      <x:c r="C327" s="16" t="str">
        <x:v>CustomerID is blank.</x:v>
      </x:c>
      <x:c r="D327" s="16" t="str">
        <x:v>Keep unassigned. The owner must check a trusted order record before assigning a customer.</x:v>
      </x:c>
      <x:c r="E327" s="19"/>
      <x:c r="F327" s="19"/>
    </x:row>
    <x:row r="328" ht="44" customHeight="1">
      <x:c r="A328" s="10" t="n">
        <x:v>1691</x:v>
      </x:c>
      <x:c r="B328" s="16" t="str">
        <x:v>Missing customer ID</x:v>
      </x:c>
      <x:c r="C328" s="16" t="str">
        <x:v>CustomerID is blank.</x:v>
      </x:c>
      <x:c r="D328" s="16" t="str">
        <x:v>Keep unassigned. The owner must check a trusted order record before assigning a customer.</x:v>
      </x:c>
      <x:c r="E328" s="19"/>
      <x:c r="F328" s="19"/>
    </x:row>
    <x:row r="329" ht="44" customHeight="1">
      <x:c r="A329" s="10" t="n">
        <x:v>1692</x:v>
      </x:c>
      <x:c r="B329" s="16" t="str">
        <x:v>Missing customer ID</x:v>
      </x:c>
      <x:c r="C329" s="16" t="str">
        <x:v>CustomerID is blank.</x:v>
      </x:c>
      <x:c r="D329" s="16" t="str">
        <x:v>Keep unassigned. The owner must check a trusted order record before assigning a customer.</x:v>
      </x:c>
      <x:c r="E329" s="19"/>
      <x:c r="F329" s="19"/>
    </x:row>
    <x:row r="330" ht="44" customHeight="1">
      <x:c r="A330" s="10" t="n">
        <x:v>1693</x:v>
      </x:c>
      <x:c r="B330" s="16" t="str">
        <x:v>Missing customer ID</x:v>
      </x:c>
      <x:c r="C330" s="16" t="str">
        <x:v>CustomerID is blank.</x:v>
      </x:c>
      <x:c r="D330" s="16" t="str">
        <x:v>Keep unassigned. The owner must check a trusted order record before assigning a customer.</x:v>
      </x:c>
      <x:c r="E330" s="19"/>
      <x:c r="F330" s="19"/>
    </x:row>
    <x:row r="331" ht="44" customHeight="1">
      <x:c r="A331" s="10" t="n">
        <x:v>1694</x:v>
      </x:c>
      <x:c r="B331" s="16" t="str">
        <x:v>Missing customer ID</x:v>
      </x:c>
      <x:c r="C331" s="16" t="str">
        <x:v>CustomerID is blank.</x:v>
      </x:c>
      <x:c r="D331" s="16" t="str">
        <x:v>Keep unassigned. The owner must check a trusted order record before assigning a customer.</x:v>
      </x:c>
      <x:c r="E331" s="19"/>
      <x:c r="F331" s="19"/>
    </x:row>
    <x:row r="332" ht="44" customHeight="1">
      <x:c r="A332" s="10" t="n">
        <x:v>1695</x:v>
      </x:c>
      <x:c r="B332" s="16" t="str">
        <x:v>Missing customer ID</x:v>
      </x:c>
      <x:c r="C332" s="16" t="str">
        <x:v>CustomerID is blank.</x:v>
      </x:c>
      <x:c r="D332" s="16" t="str">
        <x:v>Keep unassigned. The owner must check a trusted order record before assigning a customer.</x:v>
      </x:c>
      <x:c r="E332" s="19"/>
      <x:c r="F332" s="19"/>
    </x:row>
    <x:row r="333" ht="44" customHeight="1">
      <x:c r="A333" s="10" t="n">
        <x:v>1696</x:v>
      </x:c>
      <x:c r="B333" s="16" t="str">
        <x:v>Missing customer ID</x:v>
      </x:c>
      <x:c r="C333" s="16" t="str">
        <x:v>CustomerID is blank.</x:v>
      </x:c>
      <x:c r="D333" s="16" t="str">
        <x:v>Keep unassigned. The owner must check a trusted order record before assigning a customer.</x:v>
      </x:c>
      <x:c r="E333" s="19"/>
      <x:c r="F333" s="19"/>
    </x:row>
    <x:row r="334" ht="44" customHeight="1">
      <x:c r="A334" s="10" t="n">
        <x:v>1697</x:v>
      </x:c>
      <x:c r="B334" s="16" t="str">
        <x:v>Missing customer ID</x:v>
      </x:c>
      <x:c r="C334" s="16" t="str">
        <x:v>CustomerID is blank.</x:v>
      </x:c>
      <x:c r="D334" s="16" t="str">
        <x:v>Keep unassigned. The owner must check a trusted order record before assigning a customer.</x:v>
      </x:c>
      <x:c r="E334" s="19"/>
      <x:c r="F334" s="19"/>
    </x:row>
    <x:row r="335" ht="44" customHeight="1">
      <x:c r="A335" s="10" t="n">
        <x:v>1698</x:v>
      </x:c>
      <x:c r="B335" s="16" t="str">
        <x:v>Missing customer ID</x:v>
      </x:c>
      <x:c r="C335" s="16" t="str">
        <x:v>CustomerID is blank.</x:v>
      </x:c>
      <x:c r="D335" s="16" t="str">
        <x:v>Keep unassigned. The owner must check a trusted order record before assigning a customer.</x:v>
      </x:c>
      <x:c r="E335" s="19"/>
      <x:c r="F335" s="19"/>
    </x:row>
    <x:row r="336" ht="44" customHeight="1">
      <x:c r="A336" s="10" t="n">
        <x:v>1699</x:v>
      </x:c>
      <x:c r="B336" s="16" t="str">
        <x:v>Missing customer ID</x:v>
      </x:c>
      <x:c r="C336" s="16" t="str">
        <x:v>CustomerID is blank.</x:v>
      </x:c>
      <x:c r="D336" s="16" t="str">
        <x:v>Keep unassigned. The owner must check a trusted order record before assigning a customer.</x:v>
      </x:c>
      <x:c r="E336" s="19"/>
      <x:c r="F336" s="19"/>
    </x:row>
    <x:row r="337" ht="44" customHeight="1">
      <x:c r="A337" s="10" t="n">
        <x:v>1700</x:v>
      </x:c>
      <x:c r="B337" s="16" t="str">
        <x:v>Missing customer ID</x:v>
      </x:c>
      <x:c r="C337" s="16" t="str">
        <x:v>CustomerID is blank.</x:v>
      </x:c>
      <x:c r="D337" s="16" t="str">
        <x:v>Keep unassigned. The owner must check a trusted order record before assigning a customer.</x:v>
      </x:c>
      <x:c r="E337" s="19"/>
      <x:c r="F337" s="19"/>
    </x:row>
    <x:row r="338" ht="44" customHeight="1">
      <x:c r="A338" s="10" t="n">
        <x:v>1701</x:v>
      </x:c>
      <x:c r="B338" s="16" t="str">
        <x:v>Missing customer ID</x:v>
      </x:c>
      <x:c r="C338" s="16" t="str">
        <x:v>CustomerID is blank.</x:v>
      </x:c>
      <x:c r="D338" s="16" t="str">
        <x:v>Keep unassigned. The owner must check a trusted order record before assigning a customer.</x:v>
      </x:c>
      <x:c r="E338" s="19"/>
      <x:c r="F338" s="19"/>
    </x:row>
    <x:row r="339" ht="44" customHeight="1">
      <x:c r="A339" s="10" t="n">
        <x:v>1702</x:v>
      </x:c>
      <x:c r="B339" s="16" t="str">
        <x:v>Missing customer ID</x:v>
      </x:c>
      <x:c r="C339" s="16" t="str">
        <x:v>CustomerID is blank.</x:v>
      </x:c>
      <x:c r="D339" s="16" t="str">
        <x:v>Keep unassigned. The owner must check a trusted order record before assigning a customer.</x:v>
      </x:c>
      <x:c r="E339" s="19"/>
      <x:c r="F339" s="19"/>
    </x:row>
    <x:row r="340" ht="44" customHeight="1">
      <x:c r="A340" s="10" t="n">
        <x:v>1703</x:v>
      </x:c>
      <x:c r="B340" s="16" t="str">
        <x:v>Missing customer ID</x:v>
      </x:c>
      <x:c r="C340" s="16" t="str">
        <x:v>CustomerID is blank.</x:v>
      </x:c>
      <x:c r="D340" s="16" t="str">
        <x:v>Keep unassigned. The owner must check a trusted order record before assigning a customer.</x:v>
      </x:c>
      <x:c r="E340" s="19"/>
      <x:c r="F340" s="19"/>
    </x:row>
    <x:row r="341" ht="44" customHeight="1">
      <x:c r="A341" s="10" t="n">
        <x:v>1704</x:v>
      </x:c>
      <x:c r="B341" s="16" t="str">
        <x:v>Missing customer ID</x:v>
      </x:c>
      <x:c r="C341" s="16" t="str">
        <x:v>CustomerID is blank.</x:v>
      </x:c>
      <x:c r="D341" s="16" t="str">
        <x:v>Keep unassigned. The owner must check a trusted order record before assigning a customer.</x:v>
      </x:c>
      <x:c r="E341" s="19"/>
      <x:c r="F341" s="19"/>
    </x:row>
    <x:row r="342" ht="44" customHeight="1">
      <x:c r="A342" s="10" t="n">
        <x:v>1705</x:v>
      </x:c>
      <x:c r="B342" s="16" t="str">
        <x:v>Missing customer ID</x:v>
      </x:c>
      <x:c r="C342" s="16" t="str">
        <x:v>CustomerID is blank.</x:v>
      </x:c>
      <x:c r="D342" s="16" t="str">
        <x:v>Keep unassigned. The owner must check a trusted order record before assigning a customer.</x:v>
      </x:c>
      <x:c r="E342" s="19"/>
      <x:c r="F342" s="19"/>
    </x:row>
    <x:row r="343" ht="44" customHeight="1">
      <x:c r="A343" s="10" t="n">
        <x:v>1706</x:v>
      </x:c>
      <x:c r="B343" s="16" t="str">
        <x:v>Missing customer ID</x:v>
      </x:c>
      <x:c r="C343" s="16" t="str">
        <x:v>CustomerID is blank.</x:v>
      </x:c>
      <x:c r="D343" s="16" t="str">
        <x:v>Keep unassigned. The owner must check a trusted order record before assigning a customer.</x:v>
      </x:c>
      <x:c r="E343" s="19"/>
      <x:c r="F343" s="19"/>
    </x:row>
    <x:row r="344" ht="44" customHeight="1">
      <x:c r="A344" s="10" t="n">
        <x:v>1707</x:v>
      </x:c>
      <x:c r="B344" s="16" t="str">
        <x:v>Missing customer ID</x:v>
      </x:c>
      <x:c r="C344" s="16" t="str">
        <x:v>CustomerID is blank.</x:v>
      </x:c>
      <x:c r="D344" s="16" t="str">
        <x:v>Keep unassigned. The owner must check a trusted order record before assigning a customer.</x:v>
      </x:c>
      <x:c r="E344" s="19"/>
      <x:c r="F344" s="19"/>
    </x:row>
    <x:row r="345" ht="44" customHeight="1">
      <x:c r="A345" s="10" t="n">
        <x:v>1708</x:v>
      </x:c>
      <x:c r="B345" s="16" t="str">
        <x:v>Missing customer ID</x:v>
      </x:c>
      <x:c r="C345" s="16" t="str">
        <x:v>CustomerID is blank.</x:v>
      </x:c>
      <x:c r="D345" s="16" t="str">
        <x:v>Keep unassigned. The owner must check a trusted order record before assigning a customer.</x:v>
      </x:c>
      <x:c r="E345" s="19"/>
      <x:c r="F345" s="19"/>
    </x:row>
    <x:row r="346" ht="44" customHeight="1">
      <x:c r="A346" s="10" t="n">
        <x:v>1709</x:v>
      </x:c>
      <x:c r="B346" s="16" t="str">
        <x:v>Missing customer ID</x:v>
      </x:c>
      <x:c r="C346" s="16" t="str">
        <x:v>CustomerID is blank.</x:v>
      </x:c>
      <x:c r="D346" s="16" t="str">
        <x:v>Keep unassigned. The owner must check a trusted order record before assigning a customer.</x:v>
      </x:c>
      <x:c r="E346" s="19"/>
      <x:c r="F346" s="19"/>
    </x:row>
    <x:row r="347" ht="44" customHeight="1">
      <x:c r="A347" s="10" t="n">
        <x:v>1710</x:v>
      </x:c>
      <x:c r="B347" s="16" t="str">
        <x:v>Missing customer ID</x:v>
      </x:c>
      <x:c r="C347" s="16" t="str">
        <x:v>CustomerID is blank.</x:v>
      </x:c>
      <x:c r="D347" s="16" t="str">
        <x:v>Keep unassigned. The owner must check a trusted order record before assigning a customer.</x:v>
      </x:c>
      <x:c r="E347" s="19"/>
      <x:c r="F347" s="19"/>
    </x:row>
    <x:row r="348" ht="44" customHeight="1">
      <x:c r="A348" s="10" t="n">
        <x:v>1711</x:v>
      </x:c>
      <x:c r="B348" s="16" t="str">
        <x:v>Missing customer ID</x:v>
      </x:c>
      <x:c r="C348" s="16" t="str">
        <x:v>CustomerID is blank.</x:v>
      </x:c>
      <x:c r="D348" s="16" t="str">
        <x:v>Keep unassigned. The owner must check a trusted order record before assigning a customer.</x:v>
      </x:c>
      <x:c r="E348" s="19"/>
      <x:c r="F348" s="19"/>
    </x:row>
    <x:row r="349" ht="44" customHeight="1">
      <x:c r="A349" s="10" t="n">
        <x:v>1712</x:v>
      </x:c>
      <x:c r="B349" s="16" t="str">
        <x:v>Missing customer ID</x:v>
      </x:c>
      <x:c r="C349" s="16" t="str">
        <x:v>CustomerID is blank.</x:v>
      </x:c>
      <x:c r="D349" s="16" t="str">
        <x:v>Keep unassigned. The owner must check a trusted order record before assigning a customer.</x:v>
      </x:c>
      <x:c r="E349" s="19"/>
      <x:c r="F349" s="19"/>
    </x:row>
    <x:row r="350" ht="44" customHeight="1">
      <x:c r="A350" s="10" t="n">
        <x:v>1713</x:v>
      </x:c>
      <x:c r="B350" s="16" t="str">
        <x:v>Missing customer ID</x:v>
      </x:c>
      <x:c r="C350" s="16" t="str">
        <x:v>CustomerID is blank.</x:v>
      </x:c>
      <x:c r="D350" s="16" t="str">
        <x:v>Keep unassigned. The owner must check a trusted order record before assigning a customer.</x:v>
      </x:c>
      <x:c r="E350" s="19"/>
      <x:c r="F350" s="19"/>
    </x:row>
    <x:row r="351" ht="44" customHeight="1">
      <x:c r="A351" s="10" t="n">
        <x:v>1714</x:v>
      </x:c>
      <x:c r="B351" s="16" t="str">
        <x:v>Missing customer ID</x:v>
      </x:c>
      <x:c r="C351" s="16" t="str">
        <x:v>CustomerID is blank.</x:v>
      </x:c>
      <x:c r="D351" s="16" t="str">
        <x:v>Keep unassigned. The owner must check a trusted order record before assigning a customer.</x:v>
      </x:c>
      <x:c r="E351" s="19"/>
      <x:c r="F351" s="19"/>
    </x:row>
    <x:row r="352" ht="44" customHeight="1">
      <x:c r="A352" s="10" t="n">
        <x:v>1715</x:v>
      </x:c>
      <x:c r="B352" s="16" t="str">
        <x:v>Missing customer ID</x:v>
      </x:c>
      <x:c r="C352" s="16" t="str">
        <x:v>CustomerID is blank.</x:v>
      </x:c>
      <x:c r="D352" s="16" t="str">
        <x:v>Keep unassigned. The owner must check a trusted order record before assigning a customer.</x:v>
      </x:c>
      <x:c r="E352" s="19"/>
      <x:c r="F352" s="19"/>
    </x:row>
    <x:row r="353" ht="44" customHeight="1">
      <x:c r="A353" s="10" t="n">
        <x:v>1716</x:v>
      </x:c>
      <x:c r="B353" s="16" t="str">
        <x:v>Missing customer ID</x:v>
      </x:c>
      <x:c r="C353" s="16" t="str">
        <x:v>CustomerID is blank.</x:v>
      </x:c>
      <x:c r="D353" s="16" t="str">
        <x:v>Keep unassigned. The owner must check a trusted order record before assigning a customer.</x:v>
      </x:c>
      <x:c r="E353" s="19"/>
      <x:c r="F353" s="19"/>
    </x:row>
    <x:row r="354" ht="44" customHeight="1">
      <x:c r="A354" s="10" t="n">
        <x:v>1717</x:v>
      </x:c>
      <x:c r="B354" s="16" t="str">
        <x:v>Missing customer ID</x:v>
      </x:c>
      <x:c r="C354" s="16" t="str">
        <x:v>CustomerID is blank.</x:v>
      </x:c>
      <x:c r="D354" s="16" t="str">
        <x:v>Keep unassigned. The owner must check a trusted order record before assigning a customer.</x:v>
      </x:c>
      <x:c r="E354" s="19"/>
      <x:c r="F354" s="19"/>
    </x:row>
    <x:row r="355" ht="44" customHeight="1">
      <x:c r="A355" s="10" t="n">
        <x:v>1718</x:v>
      </x:c>
      <x:c r="B355" s="16" t="str">
        <x:v>Missing customer ID</x:v>
      </x:c>
      <x:c r="C355" s="16" t="str">
        <x:v>CustomerID is blank.</x:v>
      </x:c>
      <x:c r="D355" s="16" t="str">
        <x:v>Keep unassigned. The owner must check a trusted order record before assigning a customer.</x:v>
      </x:c>
      <x:c r="E355" s="19"/>
      <x:c r="F355" s="19"/>
    </x:row>
    <x:row r="356" ht="44" customHeight="1">
      <x:c r="A356" s="10" t="n">
        <x:v>1719</x:v>
      </x:c>
      <x:c r="B356" s="16" t="str">
        <x:v>Missing customer ID</x:v>
      </x:c>
      <x:c r="C356" s="16" t="str">
        <x:v>CustomerID is blank.</x:v>
      </x:c>
      <x:c r="D356" s="16" t="str">
        <x:v>Keep unassigned. The owner must check a trusted order record before assigning a customer.</x:v>
      </x:c>
      <x:c r="E356" s="19"/>
      <x:c r="F356" s="19"/>
    </x:row>
    <x:row r="357" ht="44" customHeight="1">
      <x:c r="A357" s="10" t="n">
        <x:v>1720</x:v>
      </x:c>
      <x:c r="B357" s="16" t="str">
        <x:v>Missing customer ID</x:v>
      </x:c>
      <x:c r="C357" s="16" t="str">
        <x:v>CustomerID is blank.</x:v>
      </x:c>
      <x:c r="D357" s="16" t="str">
        <x:v>Keep unassigned. The owner must check a trusted order record before assigning a customer.</x:v>
      </x:c>
      <x:c r="E357" s="19"/>
      <x:c r="F357" s="19"/>
    </x:row>
    <x:row r="358" ht="44" customHeight="1">
      <x:c r="A358" s="10" t="n">
        <x:v>1721</x:v>
      </x:c>
      <x:c r="B358" s="16" t="str">
        <x:v>Missing customer ID</x:v>
      </x:c>
      <x:c r="C358" s="16" t="str">
        <x:v>CustomerID is blank.</x:v>
      </x:c>
      <x:c r="D358" s="16" t="str">
        <x:v>Keep unassigned. The owner must check a trusted order record before assigning a customer.</x:v>
      </x:c>
      <x:c r="E358" s="19"/>
      <x:c r="F358" s="19"/>
    </x:row>
    <x:row r="359" ht="44" customHeight="1">
      <x:c r="A359" s="10" t="n">
        <x:v>1722</x:v>
      </x:c>
      <x:c r="B359" s="16" t="str">
        <x:v>Missing customer ID</x:v>
      </x:c>
      <x:c r="C359" s="16" t="str">
        <x:v>CustomerID is blank.</x:v>
      </x:c>
      <x:c r="D359" s="16" t="str">
        <x:v>Keep unassigned. The owner must check a trusted order record before assigning a customer.</x:v>
      </x:c>
      <x:c r="E359" s="19"/>
      <x:c r="F359" s="19"/>
    </x:row>
    <x:row r="360" ht="44" customHeight="1">
      <x:c r="A360" s="10" t="n">
        <x:v>1723</x:v>
      </x:c>
      <x:c r="B360" s="16" t="str">
        <x:v>Missing customer ID</x:v>
      </x:c>
      <x:c r="C360" s="16" t="str">
        <x:v>CustomerID is blank.</x:v>
      </x:c>
      <x:c r="D360" s="16" t="str">
        <x:v>Keep unassigned. The owner must check a trusted order record before assigning a customer.</x:v>
      </x:c>
      <x:c r="E360" s="19"/>
      <x:c r="F360" s="19"/>
    </x:row>
    <x:row r="361" ht="44" customHeight="1">
      <x:c r="A361" s="10" t="n">
        <x:v>1724</x:v>
      </x:c>
      <x:c r="B361" s="16" t="str">
        <x:v>Missing customer ID</x:v>
      </x:c>
      <x:c r="C361" s="16" t="str">
        <x:v>CustomerID is blank.</x:v>
      </x:c>
      <x:c r="D361" s="16" t="str">
        <x:v>Keep unassigned. The owner must check a trusted order record before assigning a customer.</x:v>
      </x:c>
      <x:c r="E361" s="19"/>
      <x:c r="F361" s="19"/>
    </x:row>
    <x:row r="362" ht="44" customHeight="1">
      <x:c r="A362" s="10" t="n">
        <x:v>1725</x:v>
      </x:c>
      <x:c r="B362" s="16" t="str">
        <x:v>Missing customer ID</x:v>
      </x:c>
      <x:c r="C362" s="16" t="str">
        <x:v>CustomerID is blank.</x:v>
      </x:c>
      <x:c r="D362" s="16" t="str">
        <x:v>Keep unassigned. The owner must check a trusted order record before assigning a customer.</x:v>
      </x:c>
      <x:c r="E362" s="19"/>
      <x:c r="F362" s="19"/>
    </x:row>
    <x:row r="363" ht="44" customHeight="1">
      <x:c r="A363" s="10" t="n">
        <x:v>1726</x:v>
      </x:c>
      <x:c r="B363" s="16" t="str">
        <x:v>Missing customer ID</x:v>
      </x:c>
      <x:c r="C363" s="16" t="str">
        <x:v>CustomerID is blank.</x:v>
      </x:c>
      <x:c r="D363" s="16" t="str">
        <x:v>Keep unassigned. The owner must check a trusted order record before assigning a customer.</x:v>
      </x:c>
      <x:c r="E363" s="19"/>
      <x:c r="F363" s="19"/>
    </x:row>
    <x:row r="364" ht="44" customHeight="1">
      <x:c r="A364" s="10" t="n">
        <x:v>1727</x:v>
      </x:c>
      <x:c r="B364" s="16" t="str">
        <x:v>Missing customer ID</x:v>
      </x:c>
      <x:c r="C364" s="16" t="str">
        <x:v>CustomerID is blank.</x:v>
      </x:c>
      <x:c r="D364" s="16" t="str">
        <x:v>Keep unassigned. The owner must check a trusted order record before assigning a customer.</x:v>
      </x:c>
      <x:c r="E364" s="19"/>
      <x:c r="F364" s="19"/>
    </x:row>
    <x:row r="365" ht="44" customHeight="1">
      <x:c r="A365" s="10" t="n">
        <x:v>1728</x:v>
      </x:c>
      <x:c r="B365" s="16" t="str">
        <x:v>Missing customer ID</x:v>
      </x:c>
      <x:c r="C365" s="16" t="str">
        <x:v>CustomerID is blank.</x:v>
      </x:c>
      <x:c r="D365" s="16" t="str">
        <x:v>Keep unassigned. The owner must check a trusted order record before assigning a customer.</x:v>
      </x:c>
      <x:c r="E365" s="19"/>
      <x:c r="F365" s="19"/>
    </x:row>
    <x:row r="366" ht="44" customHeight="1">
      <x:c r="A366" s="10" t="n">
        <x:v>1729</x:v>
      </x:c>
      <x:c r="B366" s="16" t="str">
        <x:v>Missing customer ID</x:v>
      </x:c>
      <x:c r="C366" s="16" t="str">
        <x:v>CustomerID is blank.</x:v>
      </x:c>
      <x:c r="D366" s="16" t="str">
        <x:v>Keep unassigned. The owner must check a trusted order record before assigning a customer.</x:v>
      </x:c>
      <x:c r="E366" s="19"/>
      <x:c r="F366" s="19"/>
    </x:row>
    <x:row r="367" ht="44" customHeight="1">
      <x:c r="A367" s="10" t="n">
        <x:v>1730</x:v>
      </x:c>
      <x:c r="B367" s="16" t="str">
        <x:v>Missing customer ID</x:v>
      </x:c>
      <x:c r="C367" s="16" t="str">
        <x:v>CustomerID is blank.</x:v>
      </x:c>
      <x:c r="D367" s="16" t="str">
        <x:v>Keep unassigned. The owner must check a trusted order record before assigning a customer.</x:v>
      </x:c>
      <x:c r="E367" s="19"/>
      <x:c r="F367" s="19"/>
    </x:row>
    <x:row r="368" ht="44" customHeight="1">
      <x:c r="A368" s="10" t="n">
        <x:v>1731</x:v>
      </x:c>
      <x:c r="B368" s="16" t="str">
        <x:v>Missing customer ID</x:v>
      </x:c>
      <x:c r="C368" s="16" t="str">
        <x:v>CustomerID is blank.</x:v>
      </x:c>
      <x:c r="D368" s="16" t="str">
        <x:v>Keep unassigned. The owner must check a trusted order record before assigning a customer.</x:v>
      </x:c>
      <x:c r="E368" s="19"/>
      <x:c r="F368" s="19"/>
    </x:row>
    <x:row r="369" ht="44" customHeight="1">
      <x:c r="A369" s="10" t="n">
        <x:v>1732</x:v>
      </x:c>
      <x:c r="B369" s="16" t="str">
        <x:v>Missing customer ID</x:v>
      </x:c>
      <x:c r="C369" s="16" t="str">
        <x:v>CustomerID is blank.</x:v>
      </x:c>
      <x:c r="D369" s="16" t="str">
        <x:v>Keep unassigned. The owner must check a trusted order record before assigning a customer.</x:v>
      </x:c>
      <x:c r="E369" s="19"/>
      <x:c r="F369" s="19"/>
    </x:row>
    <x:row r="370" ht="44" customHeight="1">
      <x:c r="A370" s="10" t="n">
        <x:v>1733</x:v>
      </x:c>
      <x:c r="B370" s="16" t="str">
        <x:v>Missing customer ID</x:v>
      </x:c>
      <x:c r="C370" s="16" t="str">
        <x:v>CustomerID is blank.</x:v>
      </x:c>
      <x:c r="D370" s="16" t="str">
        <x:v>Keep unassigned. The owner must check a trusted order record before assigning a customer.</x:v>
      </x:c>
      <x:c r="E370" s="19"/>
      <x:c r="F370" s="19"/>
    </x:row>
    <x:row r="371" ht="44" customHeight="1">
      <x:c r="A371" s="10" t="n">
        <x:v>1734</x:v>
      </x:c>
      <x:c r="B371" s="16" t="str">
        <x:v>Missing customer ID</x:v>
      </x:c>
      <x:c r="C371" s="16" t="str">
        <x:v>CustomerID is blank.</x:v>
      </x:c>
      <x:c r="D371" s="16" t="str">
        <x:v>Keep unassigned. The owner must check a trusted order record before assigning a customer.</x:v>
      </x:c>
      <x:c r="E371" s="19"/>
      <x:c r="F371" s="19"/>
    </x:row>
    <x:row r="372" ht="44" customHeight="1">
      <x:c r="A372" s="10" t="n">
        <x:v>1735</x:v>
      </x:c>
      <x:c r="B372" s="16" t="str">
        <x:v>Missing customer ID</x:v>
      </x:c>
      <x:c r="C372" s="16" t="str">
        <x:v>CustomerID is blank.</x:v>
      </x:c>
      <x:c r="D372" s="16" t="str">
        <x:v>Keep unassigned. The owner must check a trusted order record before assigning a customer.</x:v>
      </x:c>
      <x:c r="E372" s="19"/>
      <x:c r="F372" s="19"/>
    </x:row>
    <x:row r="373" ht="44" customHeight="1">
      <x:c r="A373" s="10" t="n">
        <x:v>1736</x:v>
      </x:c>
      <x:c r="B373" s="16" t="str">
        <x:v>Missing customer ID</x:v>
      </x:c>
      <x:c r="C373" s="16" t="str">
        <x:v>CustomerID is blank.</x:v>
      </x:c>
      <x:c r="D373" s="16" t="str">
        <x:v>Keep unassigned. The owner must check a trusted order record before assigning a customer.</x:v>
      </x:c>
      <x:c r="E373" s="19"/>
      <x:c r="F373" s="19"/>
    </x:row>
    <x:row r="374" ht="44" customHeight="1">
      <x:c r="A374" s="10" t="n">
        <x:v>1737</x:v>
      </x:c>
      <x:c r="B374" s="16" t="str">
        <x:v>Missing customer ID</x:v>
      </x:c>
      <x:c r="C374" s="16" t="str">
        <x:v>CustomerID is blank.</x:v>
      </x:c>
      <x:c r="D374" s="16" t="str">
        <x:v>Keep unassigned. The owner must check a trusted order record before assigning a customer.</x:v>
      </x:c>
      <x:c r="E374" s="19"/>
      <x:c r="F374" s="19"/>
    </x:row>
    <x:row r="375" ht="44" customHeight="1">
      <x:c r="A375" s="10" t="n">
        <x:v>1738</x:v>
      </x:c>
      <x:c r="B375" s="16" t="str">
        <x:v>Missing customer ID</x:v>
      </x:c>
      <x:c r="C375" s="16" t="str">
        <x:v>CustomerID is blank.</x:v>
      </x:c>
      <x:c r="D375" s="16" t="str">
        <x:v>Keep unassigned. The owner must check a trusted order record before assigning a customer.</x:v>
      </x:c>
      <x:c r="E375" s="19"/>
      <x:c r="F375" s="19"/>
    </x:row>
    <x:row r="376" ht="44" customHeight="1">
      <x:c r="A376" s="10" t="n">
        <x:v>1739</x:v>
      </x:c>
      <x:c r="B376" s="16" t="str">
        <x:v>Missing customer ID</x:v>
      </x:c>
      <x:c r="C376" s="16" t="str">
        <x:v>CustomerID is blank.</x:v>
      </x:c>
      <x:c r="D376" s="16" t="str">
        <x:v>Keep unassigned. The owner must check a trusted order record before assigning a customer.</x:v>
      </x:c>
      <x:c r="E376" s="19"/>
      <x:c r="F376" s="19"/>
    </x:row>
    <x:row r="377" ht="44" customHeight="1">
      <x:c r="A377" s="10" t="n">
        <x:v>1740</x:v>
      </x:c>
      <x:c r="B377" s="16" t="str">
        <x:v>Missing customer ID</x:v>
      </x:c>
      <x:c r="C377" s="16" t="str">
        <x:v>CustomerID is blank.</x:v>
      </x:c>
      <x:c r="D377" s="16" t="str">
        <x:v>Keep unassigned. The owner must check a trusted order record before assigning a customer.</x:v>
      </x:c>
      <x:c r="E377" s="19"/>
      <x:c r="F377" s="19"/>
    </x:row>
    <x:row r="378" ht="44" customHeight="1">
      <x:c r="A378" s="10" t="n">
        <x:v>1741</x:v>
      </x:c>
      <x:c r="B378" s="16" t="str">
        <x:v>Missing customer ID</x:v>
      </x:c>
      <x:c r="C378" s="16" t="str">
        <x:v>CustomerID is blank.</x:v>
      </x:c>
      <x:c r="D378" s="16" t="str">
        <x:v>Keep unassigned. The owner must check a trusted order record before assigning a customer.</x:v>
      </x:c>
      <x:c r="E378" s="19"/>
      <x:c r="F378" s="19"/>
    </x:row>
    <x:row r="379" ht="44" customHeight="1">
      <x:c r="A379" s="10" t="n">
        <x:v>1742</x:v>
      </x:c>
      <x:c r="B379" s="16" t="str">
        <x:v>Missing customer ID</x:v>
      </x:c>
      <x:c r="C379" s="16" t="str">
        <x:v>CustomerID is blank.</x:v>
      </x:c>
      <x:c r="D379" s="16" t="str">
        <x:v>Keep unassigned. The owner must check a trusted order record before assigning a customer.</x:v>
      </x:c>
      <x:c r="E379" s="19"/>
      <x:c r="F379" s="19"/>
    </x:row>
    <x:row r="380" ht="44" customHeight="1">
      <x:c r="A380" s="10" t="n">
        <x:v>1743</x:v>
      </x:c>
      <x:c r="B380" s="16" t="str">
        <x:v>Missing customer ID</x:v>
      </x:c>
      <x:c r="C380" s="16" t="str">
        <x:v>CustomerID is blank.</x:v>
      </x:c>
      <x:c r="D380" s="16" t="str">
        <x:v>Keep unassigned. The owner must check a trusted order record before assigning a customer.</x:v>
      </x:c>
      <x:c r="E380" s="19"/>
      <x:c r="F380" s="19"/>
    </x:row>
    <x:row r="381" ht="44" customHeight="1">
      <x:c r="A381" s="10" t="n">
        <x:v>1744</x:v>
      </x:c>
      <x:c r="B381" s="16" t="str">
        <x:v>Missing customer ID</x:v>
      </x:c>
      <x:c r="C381" s="16" t="str">
        <x:v>CustomerID is blank.</x:v>
      </x:c>
      <x:c r="D381" s="16" t="str">
        <x:v>Keep unassigned. The owner must check a trusted order record before assigning a customer.</x:v>
      </x:c>
      <x:c r="E381" s="19"/>
      <x:c r="F381" s="19"/>
    </x:row>
    <x:row r="382" ht="44" customHeight="1">
      <x:c r="A382" s="10" t="n">
        <x:v>1745</x:v>
      </x:c>
      <x:c r="B382" s="16" t="str">
        <x:v>Missing customer ID</x:v>
      </x:c>
      <x:c r="C382" s="16" t="str">
        <x:v>CustomerID is blank.</x:v>
      </x:c>
      <x:c r="D382" s="16" t="str">
        <x:v>Keep unassigned. The owner must check a trusted order record before assigning a customer.</x:v>
      </x:c>
      <x:c r="E382" s="19"/>
      <x:c r="F382" s="19"/>
    </x:row>
    <x:row r="383" ht="44" customHeight="1">
      <x:c r="A383" s="10" t="n">
        <x:v>1746</x:v>
      </x:c>
      <x:c r="B383" s="16" t="str">
        <x:v>Missing customer ID</x:v>
      </x:c>
      <x:c r="C383" s="16" t="str">
        <x:v>CustomerID is blank.</x:v>
      </x:c>
      <x:c r="D383" s="16" t="str">
        <x:v>Keep unassigned. The owner must check a trusted order record before assigning a customer.</x:v>
      </x:c>
      <x:c r="E383" s="19"/>
      <x:c r="F383" s="19"/>
    </x:row>
    <x:row r="384" ht="44" customHeight="1">
      <x:c r="A384" s="10" t="n">
        <x:v>1747</x:v>
      </x:c>
      <x:c r="B384" s="16" t="str">
        <x:v>Missing customer ID</x:v>
      </x:c>
      <x:c r="C384" s="16" t="str">
        <x:v>CustomerID is blank.</x:v>
      </x:c>
      <x:c r="D384" s="16" t="str">
        <x:v>Keep unassigned. The owner must check a trusted order record before assigning a customer.</x:v>
      </x:c>
      <x:c r="E384" s="19"/>
      <x:c r="F384" s="19"/>
    </x:row>
    <x:row r="385" ht="44" customHeight="1">
      <x:c r="A385" s="10" t="n">
        <x:v>1748</x:v>
      </x:c>
      <x:c r="B385" s="16" t="str">
        <x:v>Missing customer ID</x:v>
      </x:c>
      <x:c r="C385" s="16" t="str">
        <x:v>CustomerID is blank.</x:v>
      </x:c>
      <x:c r="D385" s="16" t="str">
        <x:v>Keep unassigned. The owner must check a trusted order record before assigning a customer.</x:v>
      </x:c>
      <x:c r="E385" s="19"/>
      <x:c r="F385" s="19"/>
    </x:row>
    <x:row r="386" ht="44" customHeight="1">
      <x:c r="A386" s="10" t="n">
        <x:v>1749</x:v>
      </x:c>
      <x:c r="B386" s="16" t="str">
        <x:v>Missing customer ID</x:v>
      </x:c>
      <x:c r="C386" s="16" t="str">
        <x:v>CustomerID is blank.</x:v>
      </x:c>
      <x:c r="D386" s="16" t="str">
        <x:v>Keep unassigned. The owner must check a trusted order record before assigning a customer.</x:v>
      </x:c>
      <x:c r="E386" s="19"/>
      <x:c r="F386" s="19"/>
    </x:row>
    <x:row r="387" ht="44" customHeight="1">
      <x:c r="A387" s="10" t="n">
        <x:v>1750</x:v>
      </x:c>
      <x:c r="B387" s="16" t="str">
        <x:v>Missing customer ID</x:v>
      </x:c>
      <x:c r="C387" s="16" t="str">
        <x:v>CustomerID is blank.</x:v>
      </x:c>
      <x:c r="D387" s="16" t="str">
        <x:v>Keep unassigned. The owner must check a trusted order record before assigning a customer.</x:v>
      </x:c>
      <x:c r="E387" s="19"/>
      <x:c r="F387" s="19"/>
    </x:row>
    <x:row r="388" ht="44" customHeight="1">
      <x:c r="A388" s="10" t="n">
        <x:v>1751</x:v>
      </x:c>
      <x:c r="B388" s="16" t="str">
        <x:v>Missing customer ID</x:v>
      </x:c>
      <x:c r="C388" s="16" t="str">
        <x:v>CustomerID is blank.</x:v>
      </x:c>
      <x:c r="D388" s="16" t="str">
        <x:v>Keep unassigned. The owner must check a trusted order record before assigning a customer.</x:v>
      </x:c>
      <x:c r="E388" s="19"/>
      <x:c r="F388" s="19"/>
    </x:row>
    <x:row r="389" ht="44" customHeight="1">
      <x:c r="A389" s="10" t="n">
        <x:v>1752</x:v>
      </x:c>
      <x:c r="B389" s="16" t="str">
        <x:v>Missing customer ID</x:v>
      </x:c>
      <x:c r="C389" s="16" t="str">
        <x:v>CustomerID is blank.</x:v>
      </x:c>
      <x:c r="D389" s="16" t="str">
        <x:v>Keep unassigned. The owner must check a trusted order record before assigning a customer.</x:v>
      </x:c>
      <x:c r="E389" s="19"/>
      <x:c r="F389" s="19"/>
    </x:row>
    <x:row r="390" ht="44" customHeight="1">
      <x:c r="A390" s="10" t="n">
        <x:v>1753</x:v>
      </x:c>
      <x:c r="B390" s="16" t="str">
        <x:v>Missing customer ID</x:v>
      </x:c>
      <x:c r="C390" s="16" t="str">
        <x:v>CustomerID is blank.</x:v>
      </x:c>
      <x:c r="D390" s="16" t="str">
        <x:v>Keep unassigned. The owner must check a trusted order record before assigning a customer.</x:v>
      </x:c>
      <x:c r="E390" s="19"/>
      <x:c r="F390" s="19"/>
    </x:row>
    <x:row r="391" ht="44" customHeight="1">
      <x:c r="A391" s="10" t="n">
        <x:v>1754</x:v>
      </x:c>
      <x:c r="B391" s="16" t="str">
        <x:v>Missing customer ID</x:v>
      </x:c>
      <x:c r="C391" s="16" t="str">
        <x:v>CustomerID is blank.</x:v>
      </x:c>
      <x:c r="D391" s="16" t="str">
        <x:v>Keep unassigned. The owner must check a trusted order record before assigning a customer.</x:v>
      </x:c>
      <x:c r="E391" s="19"/>
      <x:c r="F391" s="19"/>
    </x:row>
    <x:row r="392" ht="44" customHeight="1">
      <x:c r="A392" s="10" t="n">
        <x:v>1755</x:v>
      </x:c>
      <x:c r="B392" s="16" t="str">
        <x:v>Missing customer ID</x:v>
      </x:c>
      <x:c r="C392" s="16" t="str">
        <x:v>CustomerID is blank.</x:v>
      </x:c>
      <x:c r="D392" s="16" t="str">
        <x:v>Keep unassigned. The owner must check a trusted order record before assigning a customer.</x:v>
      </x:c>
      <x:c r="E392" s="19"/>
      <x:c r="F392" s="19"/>
    </x:row>
    <x:row r="393" ht="44" customHeight="1">
      <x:c r="A393" s="10" t="n">
        <x:v>1756</x:v>
      </x:c>
      <x:c r="B393" s="16" t="str">
        <x:v>Missing customer ID</x:v>
      </x:c>
      <x:c r="C393" s="16" t="str">
        <x:v>CustomerID is blank.</x:v>
      </x:c>
      <x:c r="D393" s="16" t="str">
        <x:v>Keep unassigned. The owner must check a trusted order record before assigning a customer.</x:v>
      </x:c>
      <x:c r="E393" s="19"/>
      <x:c r="F393" s="19"/>
    </x:row>
    <x:row r="394" ht="44" customHeight="1">
      <x:c r="A394" s="10" t="n">
        <x:v>1757</x:v>
      </x:c>
      <x:c r="B394" s="16" t="str">
        <x:v>Missing customer ID</x:v>
      </x:c>
      <x:c r="C394" s="16" t="str">
        <x:v>CustomerID is blank.</x:v>
      </x:c>
      <x:c r="D394" s="16" t="str">
        <x:v>Keep unassigned. The owner must check a trusted order record before assigning a customer.</x:v>
      </x:c>
      <x:c r="E394" s="19"/>
      <x:c r="F394" s="19"/>
    </x:row>
    <x:row r="395" ht="44" customHeight="1">
      <x:c r="A395" s="10" t="n">
        <x:v>1758</x:v>
      </x:c>
      <x:c r="B395" s="16" t="str">
        <x:v>Missing customer ID</x:v>
      </x:c>
      <x:c r="C395" s="16" t="str">
        <x:v>CustomerID is blank.</x:v>
      </x:c>
      <x:c r="D395" s="16" t="str">
        <x:v>Keep unassigned. The owner must check a trusted order record before assigning a customer.</x:v>
      </x:c>
      <x:c r="E395" s="19"/>
      <x:c r="F395" s="19"/>
    </x:row>
    <x:row r="396" ht="44" customHeight="1">
      <x:c r="A396" s="10" t="n">
        <x:v>1759</x:v>
      </x:c>
      <x:c r="B396" s="16" t="str">
        <x:v>Missing customer ID</x:v>
      </x:c>
      <x:c r="C396" s="16" t="str">
        <x:v>CustomerID is blank.</x:v>
      </x:c>
      <x:c r="D396" s="16" t="str">
        <x:v>Keep unassigned. The owner must check a trusted order record before assigning a customer.</x:v>
      </x:c>
      <x:c r="E396" s="19"/>
      <x:c r="F396" s="19"/>
    </x:row>
    <x:row r="397" ht="44" customHeight="1">
      <x:c r="A397" s="10" t="n">
        <x:v>1760</x:v>
      </x:c>
      <x:c r="B397" s="16" t="str">
        <x:v>Missing customer ID</x:v>
      </x:c>
      <x:c r="C397" s="16" t="str">
        <x:v>CustomerID is blank.</x:v>
      </x:c>
      <x:c r="D397" s="16" t="str">
        <x:v>Keep unassigned. The owner must check a trusted order record before assigning a customer.</x:v>
      </x:c>
      <x:c r="E397" s="19"/>
      <x:c r="F397" s="19"/>
    </x:row>
    <x:row r="398" ht="44" customHeight="1">
      <x:c r="A398" s="10" t="n">
        <x:v>1761</x:v>
      </x:c>
      <x:c r="B398" s="16" t="str">
        <x:v>Missing customer ID</x:v>
      </x:c>
      <x:c r="C398" s="16" t="str">
        <x:v>CustomerID is blank.</x:v>
      </x:c>
      <x:c r="D398" s="16" t="str">
        <x:v>Keep unassigned. The owner must check a trusted order record before assigning a customer.</x:v>
      </x:c>
      <x:c r="E398" s="19"/>
      <x:c r="F398" s="19"/>
    </x:row>
    <x:row r="399" ht="44" customHeight="1">
      <x:c r="A399" s="10" t="n">
        <x:v>1762</x:v>
      </x:c>
      <x:c r="B399" s="16" t="str">
        <x:v>Missing customer ID</x:v>
      </x:c>
      <x:c r="C399" s="16" t="str">
        <x:v>CustomerID is blank.</x:v>
      </x:c>
      <x:c r="D399" s="16" t="str">
        <x:v>Keep unassigned. The owner must check a trusted order record before assigning a customer.</x:v>
      </x:c>
      <x:c r="E399" s="19"/>
      <x:c r="F399" s="19"/>
    </x:row>
    <x:row r="400" ht="44" customHeight="1">
      <x:c r="A400" s="10" t="n">
        <x:v>1763</x:v>
      </x:c>
      <x:c r="B400" s="16" t="str">
        <x:v>Missing customer ID</x:v>
      </x:c>
      <x:c r="C400" s="16" t="str">
        <x:v>CustomerID is blank.</x:v>
      </x:c>
      <x:c r="D400" s="16" t="str">
        <x:v>Keep unassigned. The owner must check a trusted order record before assigning a customer.</x:v>
      </x:c>
      <x:c r="E400" s="19"/>
      <x:c r="F400" s="19"/>
    </x:row>
    <x:row r="401" ht="44" customHeight="1">
      <x:c r="A401" s="10" t="n">
        <x:v>1764</x:v>
      </x:c>
      <x:c r="B401" s="16" t="str">
        <x:v>Missing customer ID</x:v>
      </x:c>
      <x:c r="C401" s="16" t="str">
        <x:v>CustomerID is blank.</x:v>
      </x:c>
      <x:c r="D401" s="16" t="str">
        <x:v>Keep unassigned. The owner must check a trusted order record before assigning a customer.</x:v>
      </x:c>
      <x:c r="E401" s="19"/>
      <x:c r="F401" s="19"/>
    </x:row>
    <x:row r="402" ht="44" customHeight="1">
      <x:c r="A402" s="10" t="n">
        <x:v>1765</x:v>
      </x:c>
      <x:c r="B402" s="16" t="str">
        <x:v>Missing customer ID</x:v>
      </x:c>
      <x:c r="C402" s="16" t="str">
        <x:v>CustomerID is blank.</x:v>
      </x:c>
      <x:c r="D402" s="16" t="str">
        <x:v>Keep unassigned. The owner must check a trusted order record before assigning a customer.</x:v>
      </x:c>
      <x:c r="E402" s="19"/>
      <x:c r="F402" s="19"/>
    </x:row>
    <x:row r="403" ht="44" customHeight="1">
      <x:c r="A403" s="10" t="n">
        <x:v>1766</x:v>
      </x:c>
      <x:c r="B403" s="16" t="str">
        <x:v>Missing customer ID</x:v>
      </x:c>
      <x:c r="C403" s="16" t="str">
        <x:v>CustomerID is blank.</x:v>
      </x:c>
      <x:c r="D403" s="16" t="str">
        <x:v>Keep unassigned. The owner must check a trusted order record before assigning a customer.</x:v>
      </x:c>
      <x:c r="E403" s="19"/>
      <x:c r="F403" s="19"/>
    </x:row>
    <x:row r="404" ht="44" customHeight="1">
      <x:c r="A404" s="10" t="n">
        <x:v>1767</x:v>
      </x:c>
      <x:c r="B404" s="16" t="str">
        <x:v>Missing customer ID</x:v>
      </x:c>
      <x:c r="C404" s="16" t="str">
        <x:v>CustomerID is blank.</x:v>
      </x:c>
      <x:c r="D404" s="16" t="str">
        <x:v>Keep unassigned. The owner must check a trusted order record before assigning a customer.</x:v>
      </x:c>
      <x:c r="E404" s="19"/>
      <x:c r="F404" s="19"/>
    </x:row>
    <x:row r="405" ht="44" customHeight="1">
      <x:c r="A405" s="10" t="n">
        <x:v>1768</x:v>
      </x:c>
      <x:c r="B405" s="16" t="str">
        <x:v>Missing customer ID</x:v>
      </x:c>
      <x:c r="C405" s="16" t="str">
        <x:v>CustomerID is blank.</x:v>
      </x:c>
      <x:c r="D405" s="16" t="str">
        <x:v>Keep unassigned. The owner must check a trusted order record before assigning a customer.</x:v>
      </x:c>
      <x:c r="E405" s="19"/>
      <x:c r="F405" s="19"/>
    </x:row>
    <x:row r="406" ht="44" customHeight="1">
      <x:c r="A406" s="10" t="n">
        <x:v>1769</x:v>
      </x:c>
      <x:c r="B406" s="16" t="str">
        <x:v>Missing customer ID</x:v>
      </x:c>
      <x:c r="C406" s="16" t="str">
        <x:v>CustomerID is blank.</x:v>
      </x:c>
      <x:c r="D406" s="16" t="str">
        <x:v>Keep unassigned. The owner must check a trusted order record before assigning a customer.</x:v>
      </x:c>
      <x:c r="E406" s="19"/>
      <x:c r="F406" s="19"/>
    </x:row>
    <x:row r="407" ht="44" customHeight="1">
      <x:c r="A407" s="10" t="n">
        <x:v>1770</x:v>
      </x:c>
      <x:c r="B407" s="16" t="str">
        <x:v>Missing customer ID</x:v>
      </x:c>
      <x:c r="C407" s="16" t="str">
        <x:v>CustomerID is blank.</x:v>
      </x:c>
      <x:c r="D407" s="16" t="str">
        <x:v>Keep unassigned. The owner must check a trusted order record before assigning a customer.</x:v>
      </x:c>
      <x:c r="E407" s="19"/>
      <x:c r="F407" s="19"/>
    </x:row>
    <x:row r="408" ht="44" customHeight="1">
      <x:c r="A408" s="10" t="n">
        <x:v>1771</x:v>
      </x:c>
      <x:c r="B408" s="16" t="str">
        <x:v>Missing customer ID</x:v>
      </x:c>
      <x:c r="C408" s="16" t="str">
        <x:v>CustomerID is blank.</x:v>
      </x:c>
      <x:c r="D408" s="16" t="str">
        <x:v>Keep unassigned. The owner must check a trusted order record before assigning a customer.</x:v>
      </x:c>
      <x:c r="E408" s="19"/>
      <x:c r="F408" s="19"/>
    </x:row>
    <x:row r="409" ht="44" customHeight="1">
      <x:c r="A409" s="10" t="n">
        <x:v>1772</x:v>
      </x:c>
      <x:c r="B409" s="16" t="str">
        <x:v>Missing customer ID</x:v>
      </x:c>
      <x:c r="C409" s="16" t="str">
        <x:v>CustomerID is blank.</x:v>
      </x:c>
      <x:c r="D409" s="16" t="str">
        <x:v>Keep unassigned. The owner must check a trusted order record before assigning a customer.</x:v>
      </x:c>
      <x:c r="E409" s="19"/>
      <x:c r="F409" s="19"/>
    </x:row>
    <x:row r="410" ht="44" customHeight="1">
      <x:c r="A410" s="10" t="n">
        <x:v>1773</x:v>
      </x:c>
      <x:c r="B410" s="16" t="str">
        <x:v>Missing customer ID</x:v>
      </x:c>
      <x:c r="C410" s="16" t="str">
        <x:v>CustomerID is blank.</x:v>
      </x:c>
      <x:c r="D410" s="16" t="str">
        <x:v>Keep unassigned. The owner must check a trusted order record before assigning a customer.</x:v>
      </x:c>
      <x:c r="E410" s="19"/>
      <x:c r="F410" s="19"/>
    </x:row>
    <x:row r="411" ht="44" customHeight="1">
      <x:c r="A411" s="10" t="n">
        <x:v>1774</x:v>
      </x:c>
      <x:c r="B411" s="16" t="str">
        <x:v>Missing customer ID</x:v>
      </x:c>
      <x:c r="C411" s="16" t="str">
        <x:v>CustomerID is blank.</x:v>
      </x:c>
      <x:c r="D411" s="16" t="str">
        <x:v>Keep unassigned. The owner must check a trusted order record before assigning a customer.</x:v>
      </x:c>
      <x:c r="E411" s="19"/>
      <x:c r="F411" s="19"/>
    </x:row>
    <x:row r="412" ht="44" customHeight="1">
      <x:c r="A412" s="10" t="n">
        <x:v>1775</x:v>
      </x:c>
      <x:c r="B412" s="16" t="str">
        <x:v>Missing customer ID</x:v>
      </x:c>
      <x:c r="C412" s="16" t="str">
        <x:v>CustomerID is blank.</x:v>
      </x:c>
      <x:c r="D412" s="16" t="str">
        <x:v>Keep unassigned. The owner must check a trusted order record before assigning a customer.</x:v>
      </x:c>
      <x:c r="E412" s="19"/>
      <x:c r="F412" s="19"/>
    </x:row>
    <x:row r="413" ht="44" customHeight="1">
      <x:c r="A413" s="10" t="n">
        <x:v>1776</x:v>
      </x:c>
      <x:c r="B413" s="16" t="str">
        <x:v>Missing customer ID</x:v>
      </x:c>
      <x:c r="C413" s="16" t="str">
        <x:v>CustomerID is blank.</x:v>
      </x:c>
      <x:c r="D413" s="16" t="str">
        <x:v>Keep unassigned. The owner must check a trusted order record before assigning a customer.</x:v>
      </x:c>
      <x:c r="E413" s="19"/>
      <x:c r="F413" s="19"/>
    </x:row>
    <x:row r="414" ht="44" customHeight="1">
      <x:c r="A414" s="10" t="n">
        <x:v>1777</x:v>
      </x:c>
      <x:c r="B414" s="16" t="str">
        <x:v>Missing customer ID</x:v>
      </x:c>
      <x:c r="C414" s="16" t="str">
        <x:v>CustomerID is blank.</x:v>
      </x:c>
      <x:c r="D414" s="16" t="str">
        <x:v>Keep unassigned. The owner must check a trusted order record before assigning a customer.</x:v>
      </x:c>
      <x:c r="E414" s="19"/>
      <x:c r="F414" s="19"/>
    </x:row>
    <x:row r="415" ht="44" customHeight="1">
      <x:c r="A415" s="10" t="n">
        <x:v>1778</x:v>
      </x:c>
      <x:c r="B415" s="16" t="str">
        <x:v>Missing customer ID</x:v>
      </x:c>
      <x:c r="C415" s="16" t="str">
        <x:v>CustomerID is blank.</x:v>
      </x:c>
      <x:c r="D415" s="16" t="str">
        <x:v>Keep unassigned. The owner must check a trusted order record before assigning a customer.</x:v>
      </x:c>
      <x:c r="E415" s="19"/>
      <x:c r="F415" s="19"/>
    </x:row>
    <x:row r="416" ht="44" customHeight="1">
      <x:c r="A416" s="10" t="n">
        <x:v>1779</x:v>
      </x:c>
      <x:c r="B416" s="16" t="str">
        <x:v>Missing customer ID</x:v>
      </x:c>
      <x:c r="C416" s="16" t="str">
        <x:v>CustomerID is blank.</x:v>
      </x:c>
      <x:c r="D416" s="16" t="str">
        <x:v>Keep unassigned. The owner must check a trusted order record before assigning a customer.</x:v>
      </x:c>
      <x:c r="E416" s="19"/>
      <x:c r="F416" s="19"/>
    </x:row>
    <x:row r="417" ht="44" customHeight="1">
      <x:c r="A417" s="10" t="n">
        <x:v>1780</x:v>
      </x:c>
      <x:c r="B417" s="16" t="str">
        <x:v>Missing customer ID</x:v>
      </x:c>
      <x:c r="C417" s="16" t="str">
        <x:v>CustomerID is blank.</x:v>
      </x:c>
      <x:c r="D417" s="16" t="str">
        <x:v>Keep unassigned. The owner must check a trusted order record before assigning a customer.</x:v>
      </x:c>
      <x:c r="E417" s="19"/>
      <x:c r="F417" s="19"/>
    </x:row>
    <x:row r="418" ht="44" customHeight="1">
      <x:c r="A418" s="10" t="n">
        <x:v>1781</x:v>
      </x:c>
      <x:c r="B418" s="16" t="str">
        <x:v>Missing customer ID</x:v>
      </x:c>
      <x:c r="C418" s="16" t="str">
        <x:v>CustomerID is blank.</x:v>
      </x:c>
      <x:c r="D418" s="16" t="str">
        <x:v>Keep unassigned. The owner must check a trusted order record before assigning a customer.</x:v>
      </x:c>
      <x:c r="E418" s="19"/>
      <x:c r="F418" s="19"/>
    </x:row>
    <x:row r="419" ht="44" customHeight="1">
      <x:c r="A419" s="10" t="n">
        <x:v>1782</x:v>
      </x:c>
      <x:c r="B419" s="16" t="str">
        <x:v>Missing customer ID</x:v>
      </x:c>
      <x:c r="C419" s="16" t="str">
        <x:v>CustomerID is blank.</x:v>
      </x:c>
      <x:c r="D419" s="16" t="str">
        <x:v>Keep unassigned. The owner must check a trusted order record before assigning a customer.</x:v>
      </x:c>
      <x:c r="E419" s="19"/>
      <x:c r="F419" s="19"/>
    </x:row>
    <x:row r="420" ht="44" customHeight="1">
      <x:c r="A420" s="10" t="n">
        <x:v>1783</x:v>
      </x:c>
      <x:c r="B420" s="16" t="str">
        <x:v>Missing customer ID</x:v>
      </x:c>
      <x:c r="C420" s="16" t="str">
        <x:v>CustomerID is blank.</x:v>
      </x:c>
      <x:c r="D420" s="16" t="str">
        <x:v>Keep unassigned. The owner must check a trusted order record before assigning a customer.</x:v>
      </x:c>
      <x:c r="E420" s="19"/>
      <x:c r="F420" s="19"/>
    </x:row>
    <x:row r="421" ht="44" customHeight="1">
      <x:c r="A421" s="10" t="n">
        <x:v>1784</x:v>
      </x:c>
      <x:c r="B421" s="16" t="str">
        <x:v>Missing customer ID</x:v>
      </x:c>
      <x:c r="C421" s="16" t="str">
        <x:v>CustomerID is blank.</x:v>
      </x:c>
      <x:c r="D421" s="16" t="str">
        <x:v>Keep unassigned. The owner must check a trusted order record before assigning a customer.</x:v>
      </x:c>
      <x:c r="E421" s="19"/>
      <x:c r="F421" s="19"/>
    </x:row>
    <x:row r="422" ht="44" customHeight="1">
      <x:c r="A422" s="10" t="n">
        <x:v>1785</x:v>
      </x:c>
      <x:c r="B422" s="16" t="str">
        <x:v>Missing customer ID</x:v>
      </x:c>
      <x:c r="C422" s="16" t="str">
        <x:v>CustomerID is blank.</x:v>
      </x:c>
      <x:c r="D422" s="16" t="str">
        <x:v>Keep unassigned. The owner must check a trusted order record before assigning a customer.</x:v>
      </x:c>
      <x:c r="E422" s="19"/>
      <x:c r="F422" s="19"/>
    </x:row>
    <x:row r="423" ht="44" customHeight="1">
      <x:c r="A423" s="10" t="n">
        <x:v>1786</x:v>
      </x:c>
      <x:c r="B423" s="16" t="str">
        <x:v>Missing customer ID</x:v>
      </x:c>
      <x:c r="C423" s="16" t="str">
        <x:v>CustomerID is blank.</x:v>
      </x:c>
      <x:c r="D423" s="16" t="str">
        <x:v>Keep unassigned. The owner must check a trusted order record before assigning a customer.</x:v>
      </x:c>
      <x:c r="E423" s="19"/>
      <x:c r="F423" s="19"/>
    </x:row>
    <x:row r="424" ht="44" customHeight="1">
      <x:c r="A424" s="10" t="n">
        <x:v>1787</x:v>
      </x:c>
      <x:c r="B424" s="16" t="str">
        <x:v>Missing customer ID</x:v>
      </x:c>
      <x:c r="C424" s="16" t="str">
        <x:v>CustomerID is blank.</x:v>
      </x:c>
      <x:c r="D424" s="16" t="str">
        <x:v>Keep unassigned. The owner must check a trusted order record before assigning a customer.</x:v>
      </x:c>
      <x:c r="E424" s="19"/>
      <x:c r="F424" s="19"/>
    </x:row>
    <x:row r="425" ht="44" customHeight="1">
      <x:c r="A425" s="10" t="n">
        <x:v>1788</x:v>
      </x:c>
      <x:c r="B425" s="16" t="str">
        <x:v>Missing customer ID</x:v>
      </x:c>
      <x:c r="C425" s="16" t="str">
        <x:v>CustomerID is blank.</x:v>
      </x:c>
      <x:c r="D425" s="16" t="str">
        <x:v>Keep unassigned. The owner must check a trusted order record before assigning a customer.</x:v>
      </x:c>
      <x:c r="E425" s="19"/>
      <x:c r="F425" s="19"/>
    </x:row>
    <x:row r="426" ht="44" customHeight="1">
      <x:c r="A426" s="10" t="n">
        <x:v>1789</x:v>
      </x:c>
      <x:c r="B426" s="16" t="str">
        <x:v>Missing customer ID</x:v>
      </x:c>
      <x:c r="C426" s="16" t="str">
        <x:v>CustomerID is blank.</x:v>
      </x:c>
      <x:c r="D426" s="16" t="str">
        <x:v>Keep unassigned. The owner must check a trusted order record before assigning a customer.</x:v>
      </x:c>
      <x:c r="E426" s="19"/>
      <x:c r="F426" s="19"/>
    </x:row>
    <x:row r="427" ht="44" customHeight="1">
      <x:c r="A427" s="10" t="n">
        <x:v>1790</x:v>
      </x:c>
      <x:c r="B427" s="16" t="str">
        <x:v>Missing customer ID</x:v>
      </x:c>
      <x:c r="C427" s="16" t="str">
        <x:v>CustomerID is blank.</x:v>
      </x:c>
      <x:c r="D427" s="16" t="str">
        <x:v>Keep unassigned. The owner must check a trusted order record before assigning a customer.</x:v>
      </x:c>
      <x:c r="E427" s="19"/>
      <x:c r="F427" s="19"/>
    </x:row>
    <x:row r="428" ht="44" customHeight="1">
      <x:c r="A428" s="10" t="n">
        <x:v>1791</x:v>
      </x:c>
      <x:c r="B428" s="16" t="str">
        <x:v>Missing customer ID</x:v>
      </x:c>
      <x:c r="C428" s="16" t="str">
        <x:v>CustomerID is blank.</x:v>
      </x:c>
      <x:c r="D428" s="16" t="str">
        <x:v>Keep unassigned. The owner must check a trusted order record before assigning a customer.</x:v>
      </x:c>
      <x:c r="E428" s="19"/>
      <x:c r="F428" s="19"/>
    </x:row>
    <x:row r="429" ht="44" customHeight="1">
      <x:c r="A429" s="10" t="n">
        <x:v>1792</x:v>
      </x:c>
      <x:c r="B429" s="16" t="str">
        <x:v>Missing customer ID</x:v>
      </x:c>
      <x:c r="C429" s="16" t="str">
        <x:v>CustomerID is blank.</x:v>
      </x:c>
      <x:c r="D429" s="16" t="str">
        <x:v>Keep unassigned. The owner must check a trusted order record before assigning a customer.</x:v>
      </x:c>
      <x:c r="E429" s="19"/>
      <x:c r="F429" s="19"/>
    </x:row>
    <x:row r="430" ht="44" customHeight="1">
      <x:c r="A430" s="10" t="n">
        <x:v>1793</x:v>
      </x:c>
      <x:c r="B430" s="16" t="str">
        <x:v>Missing customer ID</x:v>
      </x:c>
      <x:c r="C430" s="16" t="str">
        <x:v>CustomerID is blank.</x:v>
      </x:c>
      <x:c r="D430" s="16" t="str">
        <x:v>Keep unassigned. The owner must check a trusted order record before assigning a customer.</x:v>
      </x:c>
      <x:c r="E430" s="19"/>
      <x:c r="F430" s="19"/>
    </x:row>
    <x:row r="431" ht="44" customHeight="1">
      <x:c r="A431" s="10" t="n">
        <x:v>1794</x:v>
      </x:c>
      <x:c r="B431" s="16" t="str">
        <x:v>Missing customer ID</x:v>
      </x:c>
      <x:c r="C431" s="16" t="str">
        <x:v>CustomerID is blank.</x:v>
      </x:c>
      <x:c r="D431" s="16" t="str">
        <x:v>Keep unassigned. The owner must check a trusted order record before assigning a customer.</x:v>
      </x:c>
      <x:c r="E431" s="19"/>
      <x:c r="F431" s="19"/>
    </x:row>
    <x:row r="432" ht="44" customHeight="1">
      <x:c r="A432" s="10" t="n">
        <x:v>1795</x:v>
      </x:c>
      <x:c r="B432" s="16" t="str">
        <x:v>Missing customer ID</x:v>
      </x:c>
      <x:c r="C432" s="16" t="str">
        <x:v>CustomerID is blank.</x:v>
      </x:c>
      <x:c r="D432" s="16" t="str">
        <x:v>Keep unassigned. The owner must check a trusted order record before assigning a customer.</x:v>
      </x:c>
      <x:c r="E432" s="19"/>
      <x:c r="F432" s="19"/>
    </x:row>
    <x:row r="433" ht="44" customHeight="1">
      <x:c r="A433" s="10" t="n">
        <x:v>1796</x:v>
      </x:c>
      <x:c r="B433" s="16" t="str">
        <x:v>Missing customer ID</x:v>
      </x:c>
      <x:c r="C433" s="16" t="str">
        <x:v>CustomerID is blank.</x:v>
      </x:c>
      <x:c r="D433" s="16" t="str">
        <x:v>Keep unassigned. The owner must check a trusted order record before assigning a customer.</x:v>
      </x:c>
      <x:c r="E433" s="19"/>
      <x:c r="F433" s="19"/>
    </x:row>
    <x:row r="434" ht="44" customHeight="1">
      <x:c r="A434" s="10" t="n">
        <x:v>1797</x:v>
      </x:c>
      <x:c r="B434" s="16" t="str">
        <x:v>Missing customer ID</x:v>
      </x:c>
      <x:c r="C434" s="16" t="str">
        <x:v>CustomerID is blank.</x:v>
      </x:c>
      <x:c r="D434" s="16" t="str">
        <x:v>Keep unassigned. The owner must check a trusted order record before assigning a customer.</x:v>
      </x:c>
      <x:c r="E434" s="19"/>
      <x:c r="F434" s="19"/>
    </x:row>
    <x:row r="435" ht="44" customHeight="1">
      <x:c r="A435" s="10" t="n">
        <x:v>1798</x:v>
      </x:c>
      <x:c r="B435" s="16" t="str">
        <x:v>Missing customer ID</x:v>
      </x:c>
      <x:c r="C435" s="16" t="str">
        <x:v>CustomerID is blank.</x:v>
      </x:c>
      <x:c r="D435" s="16" t="str">
        <x:v>Keep unassigned. The owner must check a trusted order record before assigning a customer.</x:v>
      </x:c>
      <x:c r="E435" s="19"/>
      <x:c r="F435" s="19"/>
    </x:row>
    <x:row r="436" ht="44" customHeight="1">
      <x:c r="A436" s="10" t="n">
        <x:v>1799</x:v>
      </x:c>
      <x:c r="B436" s="16" t="str">
        <x:v>Missing customer ID</x:v>
      </x:c>
      <x:c r="C436" s="16" t="str">
        <x:v>CustomerID is blank.</x:v>
      </x:c>
      <x:c r="D436" s="16" t="str">
        <x:v>Keep unassigned. The owner must check a trusted order record before assigning a customer.</x:v>
      </x:c>
      <x:c r="E436" s="19"/>
      <x:c r="F436" s="19"/>
    </x:row>
    <x:row r="437" ht="44" customHeight="1">
      <x:c r="A437" s="10" t="n">
        <x:v>1800</x:v>
      </x:c>
      <x:c r="B437" s="16" t="str">
        <x:v>Missing customer ID</x:v>
      </x:c>
      <x:c r="C437" s="16" t="str">
        <x:v>CustomerID is blank.</x:v>
      </x:c>
      <x:c r="D437" s="16" t="str">
        <x:v>Keep unassigned. The owner must check a trusted order record before assigning a customer.</x:v>
      </x:c>
      <x:c r="E437" s="19"/>
      <x:c r="F437" s="19"/>
    </x:row>
    <x:row r="438" ht="44" customHeight="1">
      <x:c r="A438" s="10" t="n">
        <x:v>1801</x:v>
      </x:c>
      <x:c r="B438" s="16" t="str">
        <x:v>Missing customer ID</x:v>
      </x:c>
      <x:c r="C438" s="16" t="str">
        <x:v>CustomerID is blank.</x:v>
      </x:c>
      <x:c r="D438" s="16" t="str">
        <x:v>Keep unassigned. The owner must check a trusted order record before assigning a customer.</x:v>
      </x:c>
      <x:c r="E438" s="19"/>
      <x:c r="F438" s="19"/>
    </x:row>
    <x:row r="439" ht="44" customHeight="1">
      <x:c r="A439" s="10" t="n">
        <x:v>1802</x:v>
      </x:c>
      <x:c r="B439" s="16" t="str">
        <x:v>Missing customer ID</x:v>
      </x:c>
      <x:c r="C439" s="16" t="str">
        <x:v>CustomerID is blank.</x:v>
      </x:c>
      <x:c r="D439" s="16" t="str">
        <x:v>Keep unassigned. The owner must check a trusted order record before assigning a customer.</x:v>
      </x:c>
      <x:c r="E439" s="19"/>
      <x:c r="F439" s="19"/>
    </x:row>
    <x:row r="440" ht="44" customHeight="1">
      <x:c r="A440" s="10" t="n">
        <x:v>1803</x:v>
      </x:c>
      <x:c r="B440" s="16" t="str">
        <x:v>Missing customer ID</x:v>
      </x:c>
      <x:c r="C440" s="16" t="str">
        <x:v>CustomerID is blank.</x:v>
      </x:c>
      <x:c r="D440" s="16" t="str">
        <x:v>Keep unassigned. The owner must check a trusted order record before assigning a customer.</x:v>
      </x:c>
      <x:c r="E440" s="19"/>
      <x:c r="F440" s="19"/>
    </x:row>
    <x:row r="441" ht="44" customHeight="1">
      <x:c r="A441" s="10" t="n">
        <x:v>1804</x:v>
      </x:c>
      <x:c r="B441" s="16" t="str">
        <x:v>Missing customer ID</x:v>
      </x:c>
      <x:c r="C441" s="16" t="str">
        <x:v>CustomerID is blank.</x:v>
      </x:c>
      <x:c r="D441" s="16" t="str">
        <x:v>Keep unassigned. The owner must check a trusted order record before assigning a customer.</x:v>
      </x:c>
      <x:c r="E441" s="19"/>
      <x:c r="F441" s="19"/>
    </x:row>
    <x:row r="442" ht="44" customHeight="1">
      <x:c r="A442" s="10" t="n">
        <x:v>1805</x:v>
      </x:c>
      <x:c r="B442" s="16" t="str">
        <x:v>Missing customer ID</x:v>
      </x:c>
      <x:c r="C442" s="16" t="str">
        <x:v>CustomerID is blank.</x:v>
      </x:c>
      <x:c r="D442" s="16" t="str">
        <x:v>Keep unassigned. The owner must check a trusted order record before assigning a customer.</x:v>
      </x:c>
      <x:c r="E442" s="19"/>
      <x:c r="F442" s="19"/>
    </x:row>
    <x:row r="443" ht="44" customHeight="1">
      <x:c r="A443" s="10" t="n">
        <x:v>1806</x:v>
      </x:c>
      <x:c r="B443" s="16" t="str">
        <x:v>Missing customer ID</x:v>
      </x:c>
      <x:c r="C443" s="16" t="str">
        <x:v>CustomerID is blank.</x:v>
      </x:c>
      <x:c r="D443" s="16" t="str">
        <x:v>Keep unassigned. The owner must check a trusted order record before assigning a customer.</x:v>
      </x:c>
      <x:c r="E443" s="19"/>
      <x:c r="F443" s="19"/>
    </x:row>
    <x:row r="444" ht="44" customHeight="1">
      <x:c r="A444" s="10" t="n">
        <x:v>1807</x:v>
      </x:c>
      <x:c r="B444" s="16" t="str">
        <x:v>Missing customer ID</x:v>
      </x:c>
      <x:c r="C444" s="16" t="str">
        <x:v>CustomerID is blank.</x:v>
      </x:c>
      <x:c r="D444" s="16" t="str">
        <x:v>Keep unassigned. The owner must check a trusted order record before assigning a customer.</x:v>
      </x:c>
      <x:c r="E444" s="19"/>
      <x:c r="F444" s="19"/>
    </x:row>
    <x:row r="445" ht="44" customHeight="1">
      <x:c r="A445" s="10" t="n">
        <x:v>1808</x:v>
      </x:c>
      <x:c r="B445" s="16" t="str">
        <x:v>Missing customer ID</x:v>
      </x:c>
      <x:c r="C445" s="16" t="str">
        <x:v>CustomerID is blank.</x:v>
      </x:c>
      <x:c r="D445" s="16" t="str">
        <x:v>Keep unassigned. The owner must check a trusted order record before assigning a customer.</x:v>
      </x:c>
      <x:c r="E445" s="19"/>
      <x:c r="F445" s="19"/>
    </x:row>
    <x:row r="446" ht="44" customHeight="1">
      <x:c r="A446" s="10" t="n">
        <x:v>1809</x:v>
      </x:c>
      <x:c r="B446" s="16" t="str">
        <x:v>Missing customer ID</x:v>
      </x:c>
      <x:c r="C446" s="16" t="str">
        <x:v>CustomerID is blank.</x:v>
      </x:c>
      <x:c r="D446" s="16" t="str">
        <x:v>Keep unassigned. The owner must check a trusted order record before assigning a customer.</x:v>
      </x:c>
      <x:c r="E446" s="19"/>
      <x:c r="F446" s="19"/>
    </x:row>
    <x:row r="447" ht="44" customHeight="1">
      <x:c r="A447" s="10" t="n">
        <x:v>1810</x:v>
      </x:c>
      <x:c r="B447" s="16" t="str">
        <x:v>Missing customer ID</x:v>
      </x:c>
      <x:c r="C447" s="16" t="str">
        <x:v>CustomerID is blank.</x:v>
      </x:c>
      <x:c r="D447" s="16" t="str">
        <x:v>Keep unassigned. The owner must check a trusted order record before assigning a customer.</x:v>
      </x:c>
      <x:c r="E447" s="19"/>
      <x:c r="F447" s="19"/>
    </x:row>
    <x:row r="448" ht="44" customHeight="1">
      <x:c r="A448" s="10" t="n">
        <x:v>1811</x:v>
      </x:c>
      <x:c r="B448" s="16" t="str">
        <x:v>Missing customer ID</x:v>
      </x:c>
      <x:c r="C448" s="16" t="str">
        <x:v>CustomerID is blank.</x:v>
      </x:c>
      <x:c r="D448" s="16" t="str">
        <x:v>Keep unassigned. The owner must check a trusted order record before assigning a customer.</x:v>
      </x:c>
      <x:c r="E448" s="19"/>
      <x:c r="F448" s="19"/>
    </x:row>
    <x:row r="449" ht="44" customHeight="1">
      <x:c r="A449" s="10" t="n">
        <x:v>1812</x:v>
      </x:c>
      <x:c r="B449" s="16" t="str">
        <x:v>Missing customer ID</x:v>
      </x:c>
      <x:c r="C449" s="16" t="str">
        <x:v>CustomerID is blank.</x:v>
      </x:c>
      <x:c r="D449" s="16" t="str">
        <x:v>Keep unassigned. The owner must check a trusted order record before assigning a customer.</x:v>
      </x:c>
      <x:c r="E449" s="19"/>
      <x:c r="F449" s="19"/>
    </x:row>
    <x:row r="450" ht="44" customHeight="1">
      <x:c r="A450" s="10" t="n">
        <x:v>1813</x:v>
      </x:c>
      <x:c r="B450" s="16" t="str">
        <x:v>Missing customer ID</x:v>
      </x:c>
      <x:c r="C450" s="16" t="str">
        <x:v>CustomerID is blank.</x:v>
      </x:c>
      <x:c r="D450" s="16" t="str">
        <x:v>Keep unassigned. The owner must check a trusted order record before assigning a customer.</x:v>
      </x:c>
      <x:c r="E450" s="19"/>
      <x:c r="F450" s="19"/>
    </x:row>
    <x:row r="451" ht="44" customHeight="1">
      <x:c r="A451" s="10" t="n">
        <x:v>1814</x:v>
      </x:c>
      <x:c r="B451" s="16" t="str">
        <x:v>Missing customer ID</x:v>
      </x:c>
      <x:c r="C451" s="16" t="str">
        <x:v>CustomerID is blank.</x:v>
      </x:c>
      <x:c r="D451" s="16" t="str">
        <x:v>Keep unassigned. The owner must check a trusted order record before assigning a customer.</x:v>
      </x:c>
      <x:c r="E451" s="19"/>
      <x:c r="F451" s="19"/>
    </x:row>
    <x:row r="452" ht="44" customHeight="1">
      <x:c r="A452" s="10" t="n">
        <x:v>1815</x:v>
      </x:c>
      <x:c r="B452" s="16" t="str">
        <x:v>Missing customer ID</x:v>
      </x:c>
      <x:c r="C452" s="16" t="str">
        <x:v>CustomerID is blank.</x:v>
      </x:c>
      <x:c r="D452" s="16" t="str">
        <x:v>Keep unassigned. The owner must check a trusted order record before assigning a customer.</x:v>
      </x:c>
      <x:c r="E452" s="19"/>
      <x:c r="F452" s="19"/>
    </x:row>
    <x:row r="453" ht="44" customHeight="1">
      <x:c r="A453" s="10" t="n">
        <x:v>1816</x:v>
      </x:c>
      <x:c r="B453" s="16" t="str">
        <x:v>Missing customer ID</x:v>
      </x:c>
      <x:c r="C453" s="16" t="str">
        <x:v>CustomerID is blank.</x:v>
      </x:c>
      <x:c r="D453" s="16" t="str">
        <x:v>Keep unassigned. The owner must check a trusted order record before assigning a customer.</x:v>
      </x:c>
      <x:c r="E453" s="19"/>
      <x:c r="F453" s="19"/>
    </x:row>
    <x:row r="454" ht="44" customHeight="1">
      <x:c r="A454" s="10" t="n">
        <x:v>1817</x:v>
      </x:c>
      <x:c r="B454" s="16" t="str">
        <x:v>Missing customer ID</x:v>
      </x:c>
      <x:c r="C454" s="16" t="str">
        <x:v>CustomerID is blank.</x:v>
      </x:c>
      <x:c r="D454" s="16" t="str">
        <x:v>Keep unassigned. The owner must check a trusted order record before assigning a customer.</x:v>
      </x:c>
      <x:c r="E454" s="19"/>
      <x:c r="F454" s="19"/>
    </x:row>
    <x:row r="455" ht="44" customHeight="1">
      <x:c r="A455" s="10" t="n">
        <x:v>1818</x:v>
      </x:c>
      <x:c r="B455" s="16" t="str">
        <x:v>Missing customer ID</x:v>
      </x:c>
      <x:c r="C455" s="16" t="str">
        <x:v>CustomerID is blank.</x:v>
      </x:c>
      <x:c r="D455" s="16" t="str">
        <x:v>Keep unassigned. The owner must check a trusted order record before assigning a customer.</x:v>
      </x:c>
      <x:c r="E455" s="19"/>
      <x:c r="F455" s="19"/>
    </x:row>
    <x:row r="456" ht="44" customHeight="1">
      <x:c r="A456" s="10" t="n">
        <x:v>1819</x:v>
      </x:c>
      <x:c r="B456" s="16" t="str">
        <x:v>Missing customer ID</x:v>
      </x:c>
      <x:c r="C456" s="16" t="str">
        <x:v>CustomerID is blank.</x:v>
      </x:c>
      <x:c r="D456" s="16" t="str">
        <x:v>Keep unassigned. The owner must check a trusted order record before assigning a customer.</x:v>
      </x:c>
      <x:c r="E456" s="19"/>
      <x:c r="F456" s="19"/>
    </x:row>
    <x:row r="457" ht="44" customHeight="1">
      <x:c r="A457" s="10" t="n">
        <x:v>1820</x:v>
      </x:c>
      <x:c r="B457" s="16" t="str">
        <x:v>Missing customer ID</x:v>
      </x:c>
      <x:c r="C457" s="16" t="str">
        <x:v>CustomerID is blank.</x:v>
      </x:c>
      <x:c r="D457" s="16" t="str">
        <x:v>Keep unassigned. The owner must check a trusted order record before assigning a customer.</x:v>
      </x:c>
      <x:c r="E457" s="19"/>
      <x:c r="F457" s="19"/>
    </x:row>
    <x:row r="458" ht="44" customHeight="1">
      <x:c r="A458" s="10" t="n">
        <x:v>1821</x:v>
      </x:c>
      <x:c r="B458" s="16" t="str">
        <x:v>Missing customer ID</x:v>
      </x:c>
      <x:c r="C458" s="16" t="str">
        <x:v>CustomerID is blank.</x:v>
      </x:c>
      <x:c r="D458" s="16" t="str">
        <x:v>Keep unassigned. The owner must check a trusted order record before assigning a customer.</x:v>
      </x:c>
      <x:c r="E458" s="19"/>
      <x:c r="F458" s="19"/>
    </x:row>
    <x:row r="459" ht="44" customHeight="1">
      <x:c r="A459" s="10" t="n">
        <x:v>1822</x:v>
      </x:c>
      <x:c r="B459" s="16" t="str">
        <x:v>Missing customer ID</x:v>
      </x:c>
      <x:c r="C459" s="16" t="str">
        <x:v>CustomerID is blank.</x:v>
      </x:c>
      <x:c r="D459" s="16" t="str">
        <x:v>Keep unassigned. The owner must check a trusted order record before assigning a customer.</x:v>
      </x:c>
      <x:c r="E459" s="19"/>
      <x:c r="F459" s="19"/>
    </x:row>
    <x:row r="460" ht="44" customHeight="1">
      <x:c r="A460" s="10" t="n">
        <x:v>1823</x:v>
      </x:c>
      <x:c r="B460" s="16" t="str">
        <x:v>Missing customer ID</x:v>
      </x:c>
      <x:c r="C460" s="16" t="str">
        <x:v>CustomerID is blank.</x:v>
      </x:c>
      <x:c r="D460" s="16" t="str">
        <x:v>Keep unassigned. The owner must check a trusted order record before assigning a customer.</x:v>
      </x:c>
      <x:c r="E460" s="19"/>
      <x:c r="F460" s="19"/>
    </x:row>
    <x:row r="461" ht="44" customHeight="1">
      <x:c r="A461" s="10" t="n">
        <x:v>1824</x:v>
      </x:c>
      <x:c r="B461" s="16" t="str">
        <x:v>Missing customer ID</x:v>
      </x:c>
      <x:c r="C461" s="16" t="str">
        <x:v>CustomerID is blank.</x:v>
      </x:c>
      <x:c r="D461" s="16" t="str">
        <x:v>Keep unassigned. The owner must check a trusted order record before assigning a customer.</x:v>
      </x:c>
      <x:c r="E461" s="19"/>
      <x:c r="F461" s="19"/>
    </x:row>
    <x:row r="462" ht="44" customHeight="1">
      <x:c r="A462" s="10" t="n">
        <x:v>1825</x:v>
      </x:c>
      <x:c r="B462" s="16" t="str">
        <x:v>Missing customer ID</x:v>
      </x:c>
      <x:c r="C462" s="16" t="str">
        <x:v>CustomerID is blank.</x:v>
      </x:c>
      <x:c r="D462" s="16" t="str">
        <x:v>Keep unassigned. The owner must check a trusted order record before assigning a customer.</x:v>
      </x:c>
      <x:c r="E462" s="19"/>
      <x:c r="F462" s="19"/>
    </x:row>
    <x:row r="463" ht="44" customHeight="1">
      <x:c r="A463" s="10" t="n">
        <x:v>1826</x:v>
      </x:c>
      <x:c r="B463" s="16" t="str">
        <x:v>Missing customer ID</x:v>
      </x:c>
      <x:c r="C463" s="16" t="str">
        <x:v>CustomerID is blank.</x:v>
      </x:c>
      <x:c r="D463" s="16" t="str">
        <x:v>Keep unassigned. The owner must check a trusted order record before assigning a customer.</x:v>
      </x:c>
      <x:c r="E463" s="19"/>
      <x:c r="F463" s="19"/>
    </x:row>
    <x:row r="464" ht="44" customHeight="1">
      <x:c r="A464" s="10" t="n">
        <x:v>1827</x:v>
      </x:c>
      <x:c r="B464" s="16" t="str">
        <x:v>Missing customer ID</x:v>
      </x:c>
      <x:c r="C464" s="16" t="str">
        <x:v>CustomerID is blank.</x:v>
      </x:c>
      <x:c r="D464" s="16" t="str">
        <x:v>Keep unassigned. The owner must check a trusted order record before assigning a customer.</x:v>
      </x:c>
      <x:c r="E464" s="19"/>
      <x:c r="F464" s="19"/>
    </x:row>
    <x:row r="465" ht="44" customHeight="1">
      <x:c r="A465" s="10" t="n">
        <x:v>1828</x:v>
      </x:c>
      <x:c r="B465" s="16" t="str">
        <x:v>Missing customer ID</x:v>
      </x:c>
      <x:c r="C465" s="16" t="str">
        <x:v>CustomerID is blank.</x:v>
      </x:c>
      <x:c r="D465" s="16" t="str">
        <x:v>Keep unassigned. The owner must check a trusted order record before assigning a customer.</x:v>
      </x:c>
      <x:c r="E465" s="19"/>
      <x:c r="F465" s="19"/>
    </x:row>
    <x:row r="466" ht="44" customHeight="1">
      <x:c r="A466" s="10" t="n">
        <x:v>1829</x:v>
      </x:c>
      <x:c r="B466" s="16" t="str">
        <x:v>Missing customer ID</x:v>
      </x:c>
      <x:c r="C466" s="16" t="str">
        <x:v>CustomerID is blank.</x:v>
      </x:c>
      <x:c r="D466" s="16" t="str">
        <x:v>Keep unassigned. The owner must check a trusted order record before assigning a customer.</x:v>
      </x:c>
      <x:c r="E466" s="19"/>
      <x:c r="F466" s="19"/>
    </x:row>
    <x:row r="467" ht="44" customHeight="1">
      <x:c r="A467" s="10" t="n">
        <x:v>1830</x:v>
      </x:c>
      <x:c r="B467" s="16" t="str">
        <x:v>Missing customer ID</x:v>
      </x:c>
      <x:c r="C467" s="16" t="str">
        <x:v>CustomerID is blank.</x:v>
      </x:c>
      <x:c r="D467" s="16" t="str">
        <x:v>Keep unassigned. The owner must check a trusted order record before assigning a customer.</x:v>
      </x:c>
      <x:c r="E467" s="19"/>
      <x:c r="F467" s="19"/>
    </x:row>
    <x:row r="468" ht="44" customHeight="1">
      <x:c r="A468" s="10" t="n">
        <x:v>1831</x:v>
      </x:c>
      <x:c r="B468" s="16" t="str">
        <x:v>Missing customer ID</x:v>
      </x:c>
      <x:c r="C468" s="16" t="str">
        <x:v>CustomerID is blank.</x:v>
      </x:c>
      <x:c r="D468" s="16" t="str">
        <x:v>Keep unassigned. The owner must check a trusted order record before assigning a customer.</x:v>
      </x:c>
      <x:c r="E468" s="19"/>
      <x:c r="F468" s="19"/>
    </x:row>
    <x:row r="469" ht="44" customHeight="1">
      <x:c r="A469" s="10" t="n">
        <x:v>1832</x:v>
      </x:c>
      <x:c r="B469" s="16" t="str">
        <x:v>Missing customer ID</x:v>
      </x:c>
      <x:c r="C469" s="16" t="str">
        <x:v>CustomerID is blank.</x:v>
      </x:c>
      <x:c r="D469" s="16" t="str">
        <x:v>Keep unassigned. The owner must check a trusted order record before assigning a customer.</x:v>
      </x:c>
      <x:c r="E469" s="19"/>
      <x:c r="F469" s="19"/>
    </x:row>
    <x:row r="470" ht="44" customHeight="1">
      <x:c r="A470" s="10" t="n">
        <x:v>1833</x:v>
      </x:c>
      <x:c r="B470" s="16" t="str">
        <x:v>Missing customer ID</x:v>
      </x:c>
      <x:c r="C470" s="16" t="str">
        <x:v>CustomerID is blank.</x:v>
      </x:c>
      <x:c r="D470" s="16" t="str">
        <x:v>Keep unassigned. The owner must check a trusted order record before assigning a customer.</x:v>
      </x:c>
      <x:c r="E470" s="19"/>
      <x:c r="F470" s="19"/>
    </x:row>
    <x:row r="471" ht="44" customHeight="1">
      <x:c r="A471" s="10" t="n">
        <x:v>1834</x:v>
      </x:c>
      <x:c r="B471" s="16" t="str">
        <x:v>Missing customer ID</x:v>
      </x:c>
      <x:c r="C471" s="16" t="str">
        <x:v>CustomerID is blank.</x:v>
      </x:c>
      <x:c r="D471" s="16" t="str">
        <x:v>Keep unassigned. The owner must check a trusted order record before assigning a customer.</x:v>
      </x:c>
      <x:c r="E471" s="19"/>
      <x:c r="F471" s="19"/>
    </x:row>
    <x:row r="472" ht="44" customHeight="1">
      <x:c r="A472" s="10" t="n">
        <x:v>1835</x:v>
      </x:c>
      <x:c r="B472" s="16" t="str">
        <x:v>Missing customer ID</x:v>
      </x:c>
      <x:c r="C472" s="16" t="str">
        <x:v>CustomerID is blank.</x:v>
      </x:c>
      <x:c r="D472" s="16" t="str">
        <x:v>Keep unassigned. The owner must check a trusted order record before assigning a customer.</x:v>
      </x:c>
      <x:c r="E472" s="19"/>
      <x:c r="F472" s="19"/>
    </x:row>
    <x:row r="473" ht="44" customHeight="1">
      <x:c r="A473" s="10" t="n">
        <x:v>1836</x:v>
      </x:c>
      <x:c r="B473" s="16" t="str">
        <x:v>Missing customer ID</x:v>
      </x:c>
      <x:c r="C473" s="16" t="str">
        <x:v>CustomerID is blank.</x:v>
      </x:c>
      <x:c r="D473" s="16" t="str">
        <x:v>Keep unassigned. The owner must check a trusted order record before assigning a customer.</x:v>
      </x:c>
      <x:c r="E473" s="19"/>
      <x:c r="F473" s="19"/>
    </x:row>
    <x:row r="474" ht="44" customHeight="1">
      <x:c r="A474" s="10" t="n">
        <x:v>1837</x:v>
      </x:c>
      <x:c r="B474" s="16" t="str">
        <x:v>Missing customer ID</x:v>
      </x:c>
      <x:c r="C474" s="16" t="str">
        <x:v>CustomerID is blank.</x:v>
      </x:c>
      <x:c r="D474" s="16" t="str">
        <x:v>Keep unassigned. The owner must check a trusted order record before assigning a customer.</x:v>
      </x:c>
      <x:c r="E474" s="19"/>
      <x:c r="F474" s="19"/>
    </x:row>
    <x:row r="475" ht="44" customHeight="1">
      <x:c r="A475" s="10" t="n">
        <x:v>1838</x:v>
      </x:c>
      <x:c r="B475" s="16" t="str">
        <x:v>Missing customer ID</x:v>
      </x:c>
      <x:c r="C475" s="16" t="str">
        <x:v>CustomerID is blank.</x:v>
      </x:c>
      <x:c r="D475" s="16" t="str">
        <x:v>Keep unassigned. The owner must check a trusted order record before assigning a customer.</x:v>
      </x:c>
      <x:c r="E475" s="19"/>
      <x:c r="F475" s="19"/>
    </x:row>
    <x:row r="476" ht="44" customHeight="1">
      <x:c r="A476" s="10" t="n">
        <x:v>1839</x:v>
      </x:c>
      <x:c r="B476" s="16" t="str">
        <x:v>Missing customer ID</x:v>
      </x:c>
      <x:c r="C476" s="16" t="str">
        <x:v>CustomerID is blank.</x:v>
      </x:c>
      <x:c r="D476" s="16" t="str">
        <x:v>Keep unassigned. The owner must check a trusted order record before assigning a customer.</x:v>
      </x:c>
      <x:c r="E476" s="19"/>
      <x:c r="F476" s="19"/>
    </x:row>
    <x:row r="477" ht="44" customHeight="1">
      <x:c r="A477" s="10" t="n">
        <x:v>1840</x:v>
      </x:c>
      <x:c r="B477" s="16" t="str">
        <x:v>Missing customer ID</x:v>
      </x:c>
      <x:c r="C477" s="16" t="str">
        <x:v>CustomerID is blank.</x:v>
      </x:c>
      <x:c r="D477" s="16" t="str">
        <x:v>Keep unassigned. The owner must check a trusted order record before assigning a customer.</x:v>
      </x:c>
      <x:c r="E477" s="19"/>
      <x:c r="F477" s="19"/>
    </x:row>
    <x:row r="478" ht="44" customHeight="1">
      <x:c r="A478" s="10" t="n">
        <x:v>1841</x:v>
      </x:c>
      <x:c r="B478" s="16" t="str">
        <x:v>Missing customer ID</x:v>
      </x:c>
      <x:c r="C478" s="16" t="str">
        <x:v>CustomerID is blank.</x:v>
      </x:c>
      <x:c r="D478" s="16" t="str">
        <x:v>Keep unassigned. The owner must check a trusted order record before assigning a customer.</x:v>
      </x:c>
      <x:c r="E478" s="19"/>
      <x:c r="F478" s="19"/>
    </x:row>
    <x:row r="479" ht="44" customHeight="1">
      <x:c r="A479" s="10" t="n">
        <x:v>1842</x:v>
      </x:c>
      <x:c r="B479" s="16" t="str">
        <x:v>Missing customer ID</x:v>
      </x:c>
      <x:c r="C479" s="16" t="str">
        <x:v>CustomerID is blank.</x:v>
      </x:c>
      <x:c r="D479" s="16" t="str">
        <x:v>Keep unassigned. The owner must check a trusted order record before assigning a customer.</x:v>
      </x:c>
      <x:c r="E479" s="19"/>
      <x:c r="F479" s="19"/>
    </x:row>
    <x:row r="480" ht="44" customHeight="1">
      <x:c r="A480" s="10" t="n">
        <x:v>1843</x:v>
      </x:c>
      <x:c r="B480" s="16" t="str">
        <x:v>Missing customer ID</x:v>
      </x:c>
      <x:c r="C480" s="16" t="str">
        <x:v>CustomerID is blank.</x:v>
      </x:c>
      <x:c r="D480" s="16" t="str">
        <x:v>Keep unassigned. The owner must check a trusted order record before assigning a customer.</x:v>
      </x:c>
      <x:c r="E480" s="19"/>
      <x:c r="F480" s="19"/>
    </x:row>
    <x:row r="481" ht="44" customHeight="1">
      <x:c r="A481" s="10" t="n">
        <x:v>1844</x:v>
      </x:c>
      <x:c r="B481" s="16" t="str">
        <x:v>Missing customer ID</x:v>
      </x:c>
      <x:c r="C481" s="16" t="str">
        <x:v>CustomerID is blank.</x:v>
      </x:c>
      <x:c r="D481" s="16" t="str">
        <x:v>Keep unassigned. The owner must check a trusted order record before assigning a customer.</x:v>
      </x:c>
      <x:c r="E481" s="19"/>
      <x:c r="F481" s="19"/>
    </x:row>
    <x:row r="482" ht="44" customHeight="1">
      <x:c r="A482" s="10" t="n">
        <x:v>1845</x:v>
      </x:c>
      <x:c r="B482" s="16" t="str">
        <x:v>Missing customer ID</x:v>
      </x:c>
      <x:c r="C482" s="16" t="str">
        <x:v>CustomerID is blank.</x:v>
      </x:c>
      <x:c r="D482" s="16" t="str">
        <x:v>Keep unassigned. The owner must check a trusted order record before assigning a customer.</x:v>
      </x:c>
      <x:c r="E482" s="19"/>
      <x:c r="F482" s="19"/>
    </x:row>
    <x:row r="483" ht="44" customHeight="1">
      <x:c r="A483" s="10" t="n">
        <x:v>1846</x:v>
      </x:c>
      <x:c r="B483" s="16" t="str">
        <x:v>Missing customer ID</x:v>
      </x:c>
      <x:c r="C483" s="16" t="str">
        <x:v>CustomerID is blank.</x:v>
      </x:c>
      <x:c r="D483" s="16" t="str">
        <x:v>Keep unassigned. The owner must check a trusted order record before assigning a customer.</x:v>
      </x:c>
      <x:c r="E483" s="19"/>
      <x:c r="F483" s="19"/>
    </x:row>
    <x:row r="484" ht="44" customHeight="1">
      <x:c r="A484" s="10" t="n">
        <x:v>1847</x:v>
      </x:c>
      <x:c r="B484" s="16" t="str">
        <x:v>Missing customer ID</x:v>
      </x:c>
      <x:c r="C484" s="16" t="str">
        <x:v>CustomerID is blank.</x:v>
      </x:c>
      <x:c r="D484" s="16" t="str">
        <x:v>Keep unassigned. The owner must check a trusted order record before assigning a customer.</x:v>
      </x:c>
      <x:c r="E484" s="19"/>
      <x:c r="F484" s="19"/>
    </x:row>
    <x:row r="485" ht="44" customHeight="1">
      <x:c r="A485" s="10" t="n">
        <x:v>1848</x:v>
      </x:c>
      <x:c r="B485" s="16" t="str">
        <x:v>Missing customer ID</x:v>
      </x:c>
      <x:c r="C485" s="16" t="str">
        <x:v>CustomerID is blank.</x:v>
      </x:c>
      <x:c r="D485" s="16" t="str">
        <x:v>Keep unassigned. The owner must check a trusted order record before assigning a customer.</x:v>
      </x:c>
      <x:c r="E485" s="19"/>
      <x:c r="F485" s="19"/>
    </x:row>
    <x:row r="486" ht="44" customHeight="1">
      <x:c r="A486" s="10" t="n">
        <x:v>1849</x:v>
      </x:c>
      <x:c r="B486" s="16" t="str">
        <x:v>Missing customer ID</x:v>
      </x:c>
      <x:c r="C486" s="16" t="str">
        <x:v>CustomerID is blank.</x:v>
      </x:c>
      <x:c r="D486" s="16" t="str">
        <x:v>Keep unassigned. The owner must check a trusted order record before assigning a customer.</x:v>
      </x:c>
      <x:c r="E486" s="19"/>
      <x:c r="F486" s="19"/>
    </x:row>
    <x:row r="487" ht="44" customHeight="1">
      <x:c r="A487" s="10" t="n">
        <x:v>1850</x:v>
      </x:c>
      <x:c r="B487" s="16" t="str">
        <x:v>Missing customer ID</x:v>
      </x:c>
      <x:c r="C487" s="16" t="str">
        <x:v>CustomerID is blank.</x:v>
      </x:c>
      <x:c r="D487" s="16" t="str">
        <x:v>Keep unassigned. The owner must check a trusted order record before assigning a customer.</x:v>
      </x:c>
      <x:c r="E487" s="19"/>
      <x:c r="F487" s="19"/>
    </x:row>
    <x:row r="488" ht="44" customHeight="1">
      <x:c r="A488" s="10" t="n">
        <x:v>1851</x:v>
      </x:c>
      <x:c r="B488" s="16" t="str">
        <x:v>Missing customer ID</x:v>
      </x:c>
      <x:c r="C488" s="16" t="str">
        <x:v>CustomerID is blank.</x:v>
      </x:c>
      <x:c r="D488" s="16" t="str">
        <x:v>Keep unassigned. The owner must check a trusted order record before assigning a customer.</x:v>
      </x:c>
      <x:c r="E488" s="19"/>
      <x:c r="F488" s="19"/>
    </x:row>
    <x:row r="489" ht="44" customHeight="1">
      <x:c r="A489" s="10" t="n">
        <x:v>1852</x:v>
      </x:c>
      <x:c r="B489" s="16" t="str">
        <x:v>Missing customer ID</x:v>
      </x:c>
      <x:c r="C489" s="16" t="str">
        <x:v>CustomerID is blank.</x:v>
      </x:c>
      <x:c r="D489" s="16" t="str">
        <x:v>Keep unassigned. The owner must check a trusted order record before assigning a customer.</x:v>
      </x:c>
      <x:c r="E489" s="19"/>
      <x:c r="F489" s="19"/>
    </x:row>
    <x:row r="490" ht="44" customHeight="1">
      <x:c r="A490" s="10" t="n">
        <x:v>1853</x:v>
      </x:c>
      <x:c r="B490" s="16" t="str">
        <x:v>Missing customer ID</x:v>
      </x:c>
      <x:c r="C490" s="16" t="str">
        <x:v>CustomerID is blank.</x:v>
      </x:c>
      <x:c r="D490" s="16" t="str">
        <x:v>Keep unassigned. The owner must check a trusted order record before assigning a customer.</x:v>
      </x:c>
      <x:c r="E490" s="19"/>
      <x:c r="F490" s="19"/>
    </x:row>
    <x:row r="491" ht="44" customHeight="1">
      <x:c r="A491" s="10" t="n">
        <x:v>1854</x:v>
      </x:c>
      <x:c r="B491" s="16" t="str">
        <x:v>Missing customer ID</x:v>
      </x:c>
      <x:c r="C491" s="16" t="str">
        <x:v>CustomerID is blank.</x:v>
      </x:c>
      <x:c r="D491" s="16" t="str">
        <x:v>Keep unassigned. The owner must check a trusted order record before assigning a customer.</x:v>
      </x:c>
      <x:c r="E491" s="19"/>
      <x:c r="F491" s="19"/>
    </x:row>
    <x:row r="492" ht="44" customHeight="1">
      <x:c r="A492" s="10" t="n">
        <x:v>1855</x:v>
      </x:c>
      <x:c r="B492" s="16" t="str">
        <x:v>Missing customer ID</x:v>
      </x:c>
      <x:c r="C492" s="16" t="str">
        <x:v>CustomerID is blank.</x:v>
      </x:c>
      <x:c r="D492" s="16" t="str">
        <x:v>Keep unassigned. The owner must check a trusted order record before assigning a customer.</x:v>
      </x:c>
      <x:c r="E492" s="19"/>
      <x:c r="F492" s="19"/>
    </x:row>
    <x:row r="493" ht="44" customHeight="1">
      <x:c r="A493" s="10" t="n">
        <x:v>1856</x:v>
      </x:c>
      <x:c r="B493" s="16" t="str">
        <x:v>Missing customer ID</x:v>
      </x:c>
      <x:c r="C493" s="16" t="str">
        <x:v>CustomerID is blank.</x:v>
      </x:c>
      <x:c r="D493" s="16" t="str">
        <x:v>Keep unassigned. The owner must check a trusted order record before assigning a customer.</x:v>
      </x:c>
      <x:c r="E493" s="19"/>
      <x:c r="F493" s="19"/>
    </x:row>
    <x:row r="494" ht="44" customHeight="1">
      <x:c r="A494" s="10" t="n">
        <x:v>1857</x:v>
      </x:c>
      <x:c r="B494" s="16" t="str">
        <x:v>Missing customer ID</x:v>
      </x:c>
      <x:c r="C494" s="16" t="str">
        <x:v>CustomerID is blank.</x:v>
      </x:c>
      <x:c r="D494" s="16" t="str">
        <x:v>Keep unassigned. The owner must check a trusted order record before assigning a customer.</x:v>
      </x:c>
      <x:c r="E494" s="19"/>
      <x:c r="F494" s="19"/>
    </x:row>
    <x:row r="495" ht="44" customHeight="1">
      <x:c r="A495" s="10" t="n">
        <x:v>1858</x:v>
      </x:c>
      <x:c r="B495" s="16" t="str">
        <x:v>Missing customer ID</x:v>
      </x:c>
      <x:c r="C495" s="16" t="str">
        <x:v>CustomerID is blank.</x:v>
      </x:c>
      <x:c r="D495" s="16" t="str">
        <x:v>Keep unassigned. The owner must check a trusted order record before assigning a customer.</x:v>
      </x:c>
      <x:c r="E495" s="19"/>
      <x:c r="F495" s="19"/>
    </x:row>
    <x:row r="496" ht="44" customHeight="1">
      <x:c r="A496" s="10" t="n">
        <x:v>1859</x:v>
      </x:c>
      <x:c r="B496" s="16" t="str">
        <x:v>Missing customer ID</x:v>
      </x:c>
      <x:c r="C496" s="16" t="str">
        <x:v>CustomerID is blank.</x:v>
      </x:c>
      <x:c r="D496" s="16" t="str">
        <x:v>Keep unassigned. The owner must check a trusted order record before assigning a customer.</x:v>
      </x:c>
      <x:c r="E496" s="19"/>
      <x:c r="F496" s="19"/>
    </x:row>
    <x:row r="497" ht="44" customHeight="1">
      <x:c r="A497" s="10" t="n">
        <x:v>1860</x:v>
      </x:c>
      <x:c r="B497" s="16" t="str">
        <x:v>Missing customer ID</x:v>
      </x:c>
      <x:c r="C497" s="16" t="str">
        <x:v>CustomerID is blank.</x:v>
      </x:c>
      <x:c r="D497" s="16" t="str">
        <x:v>Keep unassigned. The owner must check a trusted order record before assigning a customer.</x:v>
      </x:c>
      <x:c r="E497" s="19"/>
      <x:c r="F497" s="19"/>
    </x:row>
    <x:row r="498" ht="44" customHeight="1">
      <x:c r="A498" s="10" t="n">
        <x:v>1861</x:v>
      </x:c>
      <x:c r="B498" s="16" t="str">
        <x:v>Missing customer ID</x:v>
      </x:c>
      <x:c r="C498" s="16" t="str">
        <x:v>CustomerID is blank.</x:v>
      </x:c>
      <x:c r="D498" s="16" t="str">
        <x:v>Keep unassigned. The owner must check a trusted order record before assigning a customer.</x:v>
      </x:c>
      <x:c r="E498" s="19"/>
      <x:c r="F498" s="19"/>
    </x:row>
    <x:row r="499" ht="44" customHeight="1">
      <x:c r="A499" s="10" t="n">
        <x:v>1862</x:v>
      </x:c>
      <x:c r="B499" s="16" t="str">
        <x:v>Missing customer ID</x:v>
      </x:c>
      <x:c r="C499" s="16" t="str">
        <x:v>CustomerID is blank.</x:v>
      </x:c>
      <x:c r="D499" s="16" t="str">
        <x:v>Keep unassigned. The owner must check a trusted order record before assigning a customer.</x:v>
      </x:c>
      <x:c r="E499" s="19"/>
      <x:c r="F499" s="19"/>
    </x:row>
    <x:row r="500" ht="44" customHeight="1">
      <x:c r="A500" s="10" t="n">
        <x:v>1863</x:v>
      </x:c>
      <x:c r="B500" s="16" t="str">
        <x:v>Missing customer ID</x:v>
      </x:c>
      <x:c r="C500" s="16" t="str">
        <x:v>CustomerID is blank.</x:v>
      </x:c>
      <x:c r="D500" s="16" t="str">
        <x:v>Keep unassigned. The owner must check a trusted order record before assigning a customer.</x:v>
      </x:c>
      <x:c r="E500" s="19"/>
      <x:c r="F500" s="19"/>
    </x:row>
    <x:row r="501" ht="44" customHeight="1">
      <x:c r="A501" s="10" t="n">
        <x:v>1864</x:v>
      </x:c>
      <x:c r="B501" s="16" t="str">
        <x:v>Missing customer ID</x:v>
      </x:c>
      <x:c r="C501" s="16" t="str">
        <x:v>CustomerID is blank.</x:v>
      </x:c>
      <x:c r="D501" s="16" t="str">
        <x:v>Keep unassigned. The owner must check a trusted order record before assigning a customer.</x:v>
      </x:c>
      <x:c r="E501" s="19"/>
      <x:c r="F501" s="19"/>
    </x:row>
    <x:row r="502" ht="44" customHeight="1">
      <x:c r="A502" s="10" t="n">
        <x:v>1865</x:v>
      </x:c>
      <x:c r="B502" s="16" t="str">
        <x:v>Missing customer ID</x:v>
      </x:c>
      <x:c r="C502" s="16" t="str">
        <x:v>CustomerID is blank.</x:v>
      </x:c>
      <x:c r="D502" s="16" t="str">
        <x:v>Keep unassigned. The owner must check a trusted order record before assigning a customer.</x:v>
      </x:c>
      <x:c r="E502" s="19"/>
      <x:c r="F502" s="19"/>
    </x:row>
    <x:row r="503" ht="44" customHeight="1">
      <x:c r="A503" s="10" t="n">
        <x:v>1866</x:v>
      </x:c>
      <x:c r="B503" s="16" t="str">
        <x:v>Missing customer ID</x:v>
      </x:c>
      <x:c r="C503" s="16" t="str">
        <x:v>CustomerID is blank.</x:v>
      </x:c>
      <x:c r="D503" s="16" t="str">
        <x:v>Keep unassigned. The owner must check a trusted order record before assigning a customer.</x:v>
      </x:c>
      <x:c r="E503" s="19"/>
      <x:c r="F503" s="19"/>
    </x:row>
    <x:row r="504" ht="44" customHeight="1">
      <x:c r="A504" s="10" t="n">
        <x:v>1867</x:v>
      </x:c>
      <x:c r="B504" s="16" t="str">
        <x:v>Missing customer ID</x:v>
      </x:c>
      <x:c r="C504" s="16" t="str">
        <x:v>CustomerID is blank.</x:v>
      </x:c>
      <x:c r="D504" s="16" t="str">
        <x:v>Keep unassigned. The owner must check a trusted order record before assigning a customer.</x:v>
      </x:c>
      <x:c r="E504" s="19"/>
      <x:c r="F504" s="19"/>
    </x:row>
    <x:row r="505" ht="44" customHeight="1">
      <x:c r="A505" s="10" t="n">
        <x:v>1868</x:v>
      </x:c>
      <x:c r="B505" s="16" t="str">
        <x:v>Missing customer ID</x:v>
      </x:c>
      <x:c r="C505" s="16" t="str">
        <x:v>CustomerID is blank.</x:v>
      </x:c>
      <x:c r="D505" s="16" t="str">
        <x:v>Keep unassigned. The owner must check a trusted order record before assigning a customer.</x:v>
      </x:c>
      <x:c r="E505" s="19"/>
      <x:c r="F505" s="19"/>
    </x:row>
    <x:row r="506" ht="44" customHeight="1">
      <x:c r="A506" s="10" t="n">
        <x:v>1869</x:v>
      </x:c>
      <x:c r="B506" s="16" t="str">
        <x:v>Missing customer ID</x:v>
      </x:c>
      <x:c r="C506" s="16" t="str">
        <x:v>CustomerID is blank.</x:v>
      </x:c>
      <x:c r="D506" s="16" t="str">
        <x:v>Keep unassigned. The owner must check a trusted order record before assigning a customer.</x:v>
      </x:c>
      <x:c r="E506" s="19"/>
      <x:c r="F506" s="19"/>
    </x:row>
    <x:row r="507" ht="44" customHeight="1">
      <x:c r="A507" s="10" t="n">
        <x:v>1870</x:v>
      </x:c>
      <x:c r="B507" s="16" t="str">
        <x:v>Missing customer ID</x:v>
      </x:c>
      <x:c r="C507" s="16" t="str">
        <x:v>CustomerID is blank.</x:v>
      </x:c>
      <x:c r="D507" s="16" t="str">
        <x:v>Keep unassigned. The owner must check a trusted order record before assigning a customer.</x:v>
      </x:c>
      <x:c r="E507" s="19"/>
      <x:c r="F507" s="19"/>
    </x:row>
    <x:row r="508" ht="44" customHeight="1">
      <x:c r="A508" s="10" t="n">
        <x:v>1871</x:v>
      </x:c>
      <x:c r="B508" s="16" t="str">
        <x:v>Missing customer ID</x:v>
      </x:c>
      <x:c r="C508" s="16" t="str">
        <x:v>CustomerID is blank.</x:v>
      </x:c>
      <x:c r="D508" s="16" t="str">
        <x:v>Keep unassigned. The owner must check a trusted order record before assigning a customer.</x:v>
      </x:c>
      <x:c r="E508" s="19"/>
      <x:c r="F508" s="19"/>
    </x:row>
    <x:row r="509" ht="44" customHeight="1">
      <x:c r="A509" s="10" t="n">
        <x:v>1872</x:v>
      </x:c>
      <x:c r="B509" s="16" t="str">
        <x:v>Missing customer ID</x:v>
      </x:c>
      <x:c r="C509" s="16" t="str">
        <x:v>CustomerID is blank.</x:v>
      </x:c>
      <x:c r="D509" s="16" t="str">
        <x:v>Keep unassigned. The owner must check a trusted order record before assigning a customer.</x:v>
      </x:c>
      <x:c r="E509" s="19"/>
      <x:c r="F509" s="19"/>
    </x:row>
    <x:row r="510" ht="44" customHeight="1">
      <x:c r="A510" s="10" t="n">
        <x:v>1873</x:v>
      </x:c>
      <x:c r="B510" s="16" t="str">
        <x:v>Missing customer ID</x:v>
      </x:c>
      <x:c r="C510" s="16" t="str">
        <x:v>CustomerID is blank.</x:v>
      </x:c>
      <x:c r="D510" s="16" t="str">
        <x:v>Keep unassigned. The owner must check a trusted order record before assigning a customer.</x:v>
      </x:c>
      <x:c r="E510" s="19"/>
      <x:c r="F510" s="19"/>
    </x:row>
    <x:row r="511" ht="44" customHeight="1">
      <x:c r="A511" s="10" t="n">
        <x:v>1874</x:v>
      </x:c>
      <x:c r="B511" s="16" t="str">
        <x:v>Missing customer ID</x:v>
      </x:c>
      <x:c r="C511" s="16" t="str">
        <x:v>CustomerID is blank.</x:v>
      </x:c>
      <x:c r="D511" s="16" t="str">
        <x:v>Keep unassigned. The owner must check a trusted order record before assigning a customer.</x:v>
      </x:c>
      <x:c r="E511" s="19"/>
      <x:c r="F511" s="19"/>
    </x:row>
    <x:row r="512" ht="44" customHeight="1">
      <x:c r="A512" s="10" t="n">
        <x:v>1875</x:v>
      </x:c>
      <x:c r="B512" s="16" t="str">
        <x:v>Missing customer ID</x:v>
      </x:c>
      <x:c r="C512" s="16" t="str">
        <x:v>CustomerID is blank.</x:v>
      </x:c>
      <x:c r="D512" s="16" t="str">
        <x:v>Keep unassigned. The owner must check a trusted order record before assigning a customer.</x:v>
      </x:c>
      <x:c r="E512" s="19"/>
      <x:c r="F512" s="19"/>
    </x:row>
    <x:row r="513" ht="44" customHeight="1">
      <x:c r="A513" s="10" t="n">
        <x:v>1876</x:v>
      </x:c>
      <x:c r="B513" s="16" t="str">
        <x:v>Missing customer ID</x:v>
      </x:c>
      <x:c r="C513" s="16" t="str">
        <x:v>CustomerID is blank.</x:v>
      </x:c>
      <x:c r="D513" s="16" t="str">
        <x:v>Keep unassigned. The owner must check a trusted order record before assigning a customer.</x:v>
      </x:c>
      <x:c r="E513" s="19"/>
      <x:c r="F513" s="19"/>
    </x:row>
    <x:row r="514" ht="44" customHeight="1">
      <x:c r="A514" s="10" t="n">
        <x:v>1877</x:v>
      </x:c>
      <x:c r="B514" s="16" t="str">
        <x:v>Missing customer ID</x:v>
      </x:c>
      <x:c r="C514" s="16" t="str">
        <x:v>CustomerID is blank.</x:v>
      </x:c>
      <x:c r="D514" s="16" t="str">
        <x:v>Keep unassigned. The owner must check a trusted order record before assigning a customer.</x:v>
      </x:c>
      <x:c r="E514" s="19"/>
      <x:c r="F514" s="19"/>
    </x:row>
    <x:row r="515" ht="44" customHeight="1">
      <x:c r="A515" s="10" t="n">
        <x:v>1878</x:v>
      </x:c>
      <x:c r="B515" s="16" t="str">
        <x:v>Missing customer ID</x:v>
      </x:c>
      <x:c r="C515" s="16" t="str">
        <x:v>CustomerID is blank.</x:v>
      </x:c>
      <x:c r="D515" s="16" t="str">
        <x:v>Keep unassigned. The owner must check a trusted order record before assigning a customer.</x:v>
      </x:c>
      <x:c r="E515" s="19"/>
      <x:c r="F515" s="19"/>
    </x:row>
    <x:row r="516" ht="44" customHeight="1">
      <x:c r="A516" s="10" t="n">
        <x:v>1879</x:v>
      </x:c>
      <x:c r="B516" s="16" t="str">
        <x:v>Missing customer ID</x:v>
      </x:c>
      <x:c r="C516" s="16" t="str">
        <x:v>CustomerID is blank.</x:v>
      </x:c>
      <x:c r="D516" s="16" t="str">
        <x:v>Keep unassigned. The owner must check a trusted order record before assigning a customer.</x:v>
      </x:c>
      <x:c r="E516" s="19"/>
      <x:c r="F516" s="19"/>
    </x:row>
    <x:row r="517" ht="44" customHeight="1">
      <x:c r="A517" s="10" t="n">
        <x:v>1880</x:v>
      </x:c>
      <x:c r="B517" s="16" t="str">
        <x:v>Missing customer ID</x:v>
      </x:c>
      <x:c r="C517" s="16" t="str">
        <x:v>CustomerID is blank.</x:v>
      </x:c>
      <x:c r="D517" s="16" t="str">
        <x:v>Keep unassigned. The owner must check a trusted order record before assigning a customer.</x:v>
      </x:c>
      <x:c r="E517" s="19"/>
      <x:c r="F517" s="19"/>
    </x:row>
    <x:row r="518" ht="44" customHeight="1">
      <x:c r="A518" s="10" t="n">
        <x:v>1881</x:v>
      </x:c>
      <x:c r="B518" s="16" t="str">
        <x:v>Missing customer ID</x:v>
      </x:c>
      <x:c r="C518" s="16" t="str">
        <x:v>CustomerID is blank.</x:v>
      </x:c>
      <x:c r="D518" s="16" t="str">
        <x:v>Keep unassigned. The owner must check a trusted order record before assigning a customer.</x:v>
      </x:c>
      <x:c r="E518" s="19"/>
      <x:c r="F518" s="19"/>
    </x:row>
    <x:row r="519" ht="44" customHeight="1">
      <x:c r="A519" s="10" t="n">
        <x:v>1882</x:v>
      </x:c>
      <x:c r="B519" s="16" t="str">
        <x:v>Missing customer ID</x:v>
      </x:c>
      <x:c r="C519" s="16" t="str">
        <x:v>CustomerID is blank.</x:v>
      </x:c>
      <x:c r="D519" s="16" t="str">
        <x:v>Keep unassigned. The owner must check a trusted order record before assigning a customer.</x:v>
      </x:c>
      <x:c r="E519" s="19"/>
      <x:c r="F519" s="19"/>
    </x:row>
    <x:row r="520" ht="44" customHeight="1">
      <x:c r="A520" s="10" t="n">
        <x:v>1883</x:v>
      </x:c>
      <x:c r="B520" s="16" t="str">
        <x:v>Missing customer ID</x:v>
      </x:c>
      <x:c r="C520" s="16" t="str">
        <x:v>CustomerID is blank.</x:v>
      </x:c>
      <x:c r="D520" s="16" t="str">
        <x:v>Keep unassigned. The owner must check a trusted order record before assigning a customer.</x:v>
      </x:c>
      <x:c r="E520" s="19"/>
      <x:c r="F520" s="19"/>
    </x:row>
    <x:row r="521" ht="44" customHeight="1">
      <x:c r="A521" s="10" t="n">
        <x:v>1884</x:v>
      </x:c>
      <x:c r="B521" s="16" t="str">
        <x:v>Missing customer ID</x:v>
      </x:c>
      <x:c r="C521" s="16" t="str">
        <x:v>CustomerID is blank.</x:v>
      </x:c>
      <x:c r="D521" s="16" t="str">
        <x:v>Keep unassigned. The owner must check a trusted order record before assigning a customer.</x:v>
      </x:c>
      <x:c r="E521" s="19"/>
      <x:c r="F521" s="19"/>
    </x:row>
    <x:row r="522" ht="44" customHeight="1">
      <x:c r="A522" s="10" t="n">
        <x:v>1885</x:v>
      </x:c>
      <x:c r="B522" s="16" t="str">
        <x:v>Missing customer ID</x:v>
      </x:c>
      <x:c r="C522" s="16" t="str">
        <x:v>CustomerID is blank.</x:v>
      </x:c>
      <x:c r="D522" s="16" t="str">
        <x:v>Keep unassigned. The owner must check a trusted order record before assigning a customer.</x:v>
      </x:c>
      <x:c r="E522" s="19"/>
      <x:c r="F522" s="19"/>
    </x:row>
    <x:row r="523" ht="44" customHeight="1">
      <x:c r="A523" s="10" t="n">
        <x:v>1886</x:v>
      </x:c>
      <x:c r="B523" s="16" t="str">
        <x:v>Missing customer ID</x:v>
      </x:c>
      <x:c r="C523" s="16" t="str">
        <x:v>CustomerID is blank.</x:v>
      </x:c>
      <x:c r="D523" s="16" t="str">
        <x:v>Keep unassigned. The owner must check a trusted order record before assigning a customer.</x:v>
      </x:c>
      <x:c r="E523" s="19"/>
      <x:c r="F523" s="19"/>
    </x:row>
    <x:row r="524" ht="44" customHeight="1">
      <x:c r="A524" s="10" t="n">
        <x:v>1887</x:v>
      </x:c>
      <x:c r="B524" s="16" t="str">
        <x:v>Missing customer ID</x:v>
      </x:c>
      <x:c r="C524" s="16" t="str">
        <x:v>CustomerID is blank.</x:v>
      </x:c>
      <x:c r="D524" s="16" t="str">
        <x:v>Keep unassigned. The owner must check a trusted order record before assigning a customer.</x:v>
      </x:c>
      <x:c r="E524" s="19"/>
      <x:c r="F524" s="19"/>
    </x:row>
    <x:row r="525" ht="44" customHeight="1">
      <x:c r="A525" s="10" t="n">
        <x:v>1888</x:v>
      </x:c>
      <x:c r="B525" s="16" t="str">
        <x:v>Missing customer ID</x:v>
      </x:c>
      <x:c r="C525" s="16" t="str">
        <x:v>CustomerID is blank.</x:v>
      </x:c>
      <x:c r="D525" s="16" t="str">
        <x:v>Keep unassigned. The owner must check a trusted order record before assigning a customer.</x:v>
      </x:c>
      <x:c r="E525" s="19"/>
      <x:c r="F525" s="19"/>
    </x:row>
    <x:row r="526" ht="44" customHeight="1">
      <x:c r="A526" s="10" t="n">
        <x:v>1889</x:v>
      </x:c>
      <x:c r="B526" s="16" t="str">
        <x:v>Missing customer ID</x:v>
      </x:c>
      <x:c r="C526" s="16" t="str">
        <x:v>CustomerID is blank.</x:v>
      </x:c>
      <x:c r="D526" s="16" t="str">
        <x:v>Keep unassigned. The owner must check a trusted order record before assigning a customer.</x:v>
      </x:c>
      <x:c r="E526" s="19"/>
      <x:c r="F526" s="19"/>
    </x:row>
    <x:row r="527" ht="44" customHeight="1">
      <x:c r="A527" s="10" t="n">
        <x:v>1890</x:v>
      </x:c>
      <x:c r="B527" s="16" t="str">
        <x:v>Missing customer ID</x:v>
      </x:c>
      <x:c r="C527" s="16" t="str">
        <x:v>CustomerID is blank.</x:v>
      </x:c>
      <x:c r="D527" s="16" t="str">
        <x:v>Keep unassigned. The owner must check a trusted order record before assigning a customer.</x:v>
      </x:c>
      <x:c r="E527" s="19"/>
      <x:c r="F527" s="19"/>
    </x:row>
    <x:row r="528" ht="44" customHeight="1">
      <x:c r="A528" s="10" t="n">
        <x:v>1891</x:v>
      </x:c>
      <x:c r="B528" s="16" t="str">
        <x:v>Missing customer ID</x:v>
      </x:c>
      <x:c r="C528" s="16" t="str">
        <x:v>CustomerID is blank.</x:v>
      </x:c>
      <x:c r="D528" s="16" t="str">
        <x:v>Keep unassigned. The owner must check a trusted order record before assigning a customer.</x:v>
      </x:c>
      <x:c r="E528" s="19"/>
      <x:c r="F528" s="19"/>
    </x:row>
    <x:row r="529" ht="44" customHeight="1">
      <x:c r="A529" s="10" t="n">
        <x:v>1892</x:v>
      </x:c>
      <x:c r="B529" s="16" t="str">
        <x:v>Missing customer ID</x:v>
      </x:c>
      <x:c r="C529" s="16" t="str">
        <x:v>CustomerID is blank.</x:v>
      </x:c>
      <x:c r="D529" s="16" t="str">
        <x:v>Keep unassigned. The owner must check a trusted order record before assigning a customer.</x:v>
      </x:c>
      <x:c r="E529" s="19"/>
      <x:c r="F529" s="19"/>
    </x:row>
    <x:row r="530" ht="44" customHeight="1">
      <x:c r="A530" s="10" t="n">
        <x:v>1893</x:v>
      </x:c>
      <x:c r="B530" s="16" t="str">
        <x:v>Missing customer ID</x:v>
      </x:c>
      <x:c r="C530" s="16" t="str">
        <x:v>CustomerID is blank.</x:v>
      </x:c>
      <x:c r="D530" s="16" t="str">
        <x:v>Keep unassigned. The owner must check a trusted order record before assigning a customer.</x:v>
      </x:c>
      <x:c r="E530" s="19"/>
      <x:c r="F530" s="19"/>
    </x:row>
    <x:row r="531" ht="44" customHeight="1">
      <x:c r="A531" s="10" t="n">
        <x:v>1894</x:v>
      </x:c>
      <x:c r="B531" s="16" t="str">
        <x:v>Missing customer ID</x:v>
      </x:c>
      <x:c r="C531" s="16" t="str">
        <x:v>CustomerID is blank.</x:v>
      </x:c>
      <x:c r="D531" s="16" t="str">
        <x:v>Keep unassigned. The owner must check a trusted order record before assigning a customer.</x:v>
      </x:c>
      <x:c r="E531" s="19"/>
      <x:c r="F531" s="19"/>
    </x:row>
    <x:row r="532" ht="44" customHeight="1">
      <x:c r="A532" s="10" t="n">
        <x:v>1895</x:v>
      </x:c>
      <x:c r="B532" s="16" t="str">
        <x:v>Missing customer ID</x:v>
      </x:c>
      <x:c r="C532" s="16" t="str">
        <x:v>CustomerID is blank.</x:v>
      </x:c>
      <x:c r="D532" s="16" t="str">
        <x:v>Keep unassigned. The owner must check a trusted order record before assigning a customer.</x:v>
      </x:c>
      <x:c r="E532" s="19"/>
      <x:c r="F532" s="19"/>
    </x:row>
    <x:row r="533" ht="44" customHeight="1">
      <x:c r="A533" s="10" t="n">
        <x:v>1896</x:v>
      </x:c>
      <x:c r="B533" s="16" t="str">
        <x:v>Missing customer ID</x:v>
      </x:c>
      <x:c r="C533" s="16" t="str">
        <x:v>CustomerID is blank.</x:v>
      </x:c>
      <x:c r="D533" s="16" t="str">
        <x:v>Keep unassigned. The owner must check a trusted order record before assigning a customer.</x:v>
      </x:c>
      <x:c r="E533" s="19"/>
      <x:c r="F533" s="19"/>
    </x:row>
    <x:row r="534" ht="44" customHeight="1">
      <x:c r="A534" s="10" t="n">
        <x:v>1897</x:v>
      </x:c>
      <x:c r="B534" s="16" t="str">
        <x:v>Missing customer ID</x:v>
      </x:c>
      <x:c r="C534" s="16" t="str">
        <x:v>CustomerID is blank.</x:v>
      </x:c>
      <x:c r="D534" s="16" t="str">
        <x:v>Keep unassigned. The owner must check a trusted order record before assigning a customer.</x:v>
      </x:c>
      <x:c r="E534" s="19"/>
      <x:c r="F534" s="19"/>
    </x:row>
    <x:row r="535" ht="44" customHeight="1">
      <x:c r="A535" s="10" t="n">
        <x:v>1898</x:v>
      </x:c>
      <x:c r="B535" s="16" t="str">
        <x:v>Missing customer ID</x:v>
      </x:c>
      <x:c r="C535" s="16" t="str">
        <x:v>CustomerID is blank.</x:v>
      </x:c>
      <x:c r="D535" s="16" t="str">
        <x:v>Keep unassigned. The owner must check a trusted order record before assigning a customer.</x:v>
      </x:c>
      <x:c r="E535" s="19"/>
      <x:c r="F535" s="19"/>
    </x:row>
    <x:row r="536" ht="44" customHeight="1">
      <x:c r="A536" s="10" t="n">
        <x:v>1899</x:v>
      </x:c>
      <x:c r="B536" s="16" t="str">
        <x:v>Missing customer ID</x:v>
      </x:c>
      <x:c r="C536" s="16" t="str">
        <x:v>CustomerID is blank.</x:v>
      </x:c>
      <x:c r="D536" s="16" t="str">
        <x:v>Keep unassigned. The owner must check a trusted order record before assigning a customer.</x:v>
      </x:c>
      <x:c r="E536" s="19"/>
      <x:c r="F536" s="19"/>
    </x:row>
    <x:row r="537" ht="44" customHeight="1">
      <x:c r="A537" s="10" t="n">
        <x:v>1900</x:v>
      </x:c>
      <x:c r="B537" s="16" t="str">
        <x:v>Missing customer ID</x:v>
      </x:c>
      <x:c r="C537" s="16" t="str">
        <x:v>CustomerID is blank.</x:v>
      </x:c>
      <x:c r="D537" s="16" t="str">
        <x:v>Keep unassigned. The owner must check a trusted order record before assigning a customer.</x:v>
      </x:c>
      <x:c r="E537" s="19"/>
      <x:c r="F537" s="19"/>
    </x:row>
    <x:row r="538" ht="44" customHeight="1">
      <x:c r="A538" s="10" t="n">
        <x:v>1901</x:v>
      </x:c>
      <x:c r="B538" s="16" t="str">
        <x:v>Missing customer ID</x:v>
      </x:c>
      <x:c r="C538" s="16" t="str">
        <x:v>CustomerID is blank.</x:v>
      </x:c>
      <x:c r="D538" s="16" t="str">
        <x:v>Keep unassigned. The owner must check a trusted order record before assigning a customer.</x:v>
      </x:c>
      <x:c r="E538" s="19"/>
      <x:c r="F538" s="19"/>
    </x:row>
    <x:row r="539" ht="44" customHeight="1">
      <x:c r="A539" s="10" t="n">
        <x:v>1902</x:v>
      </x:c>
      <x:c r="B539" s="16" t="str">
        <x:v>Missing customer ID</x:v>
      </x:c>
      <x:c r="C539" s="16" t="str">
        <x:v>CustomerID is blank.</x:v>
      </x:c>
      <x:c r="D539" s="16" t="str">
        <x:v>Keep unassigned. The owner must check a trusted order record before assigning a customer.</x:v>
      </x:c>
      <x:c r="E539" s="19"/>
      <x:c r="F539" s="19"/>
    </x:row>
    <x:row r="540" ht="44" customHeight="1">
      <x:c r="A540" s="10" t="n">
        <x:v>1903</x:v>
      </x:c>
      <x:c r="B540" s="16" t="str">
        <x:v>Missing customer ID</x:v>
      </x:c>
      <x:c r="C540" s="16" t="str">
        <x:v>CustomerID is blank.</x:v>
      </x:c>
      <x:c r="D540" s="16" t="str">
        <x:v>Keep unassigned. The owner must check a trusted order record before assigning a customer.</x:v>
      </x:c>
      <x:c r="E540" s="19"/>
      <x:c r="F540" s="19"/>
    </x:row>
    <x:row r="541" ht="44" customHeight="1">
      <x:c r="A541" s="10" t="n">
        <x:v>1904</x:v>
      </x:c>
      <x:c r="B541" s="16" t="str">
        <x:v>Missing customer ID</x:v>
      </x:c>
      <x:c r="C541" s="16" t="str">
        <x:v>CustomerID is blank.</x:v>
      </x:c>
      <x:c r="D541" s="16" t="str">
        <x:v>Keep unassigned. The owner must check a trusted order record before assigning a customer.</x:v>
      </x:c>
      <x:c r="E541" s="19"/>
      <x:c r="F541" s="19"/>
    </x:row>
    <x:row r="542" ht="44" customHeight="1">
      <x:c r="A542" s="10" t="n">
        <x:v>1905</x:v>
      </x:c>
      <x:c r="B542" s="16" t="str">
        <x:v>Missing customer ID</x:v>
      </x:c>
      <x:c r="C542" s="16" t="str">
        <x:v>CustomerID is blank.</x:v>
      </x:c>
      <x:c r="D542" s="16" t="str">
        <x:v>Keep unassigned. The owner must check a trusted order record before assigning a customer.</x:v>
      </x:c>
      <x:c r="E542" s="19"/>
      <x:c r="F542" s="19"/>
    </x:row>
    <x:row r="543" ht="44" customHeight="1">
      <x:c r="A543" s="10" t="n">
        <x:v>1906</x:v>
      </x:c>
      <x:c r="B543" s="16" t="str">
        <x:v>Missing customer ID</x:v>
      </x:c>
      <x:c r="C543" s="16" t="str">
        <x:v>CustomerID is blank.</x:v>
      </x:c>
      <x:c r="D543" s="16" t="str">
        <x:v>Keep unassigned. The owner must check a trusted order record before assigning a customer.</x:v>
      </x:c>
      <x:c r="E543" s="19"/>
      <x:c r="F543" s="19"/>
    </x:row>
    <x:row r="544" ht="44" customHeight="1">
      <x:c r="A544" s="10" t="n">
        <x:v>1907</x:v>
      </x:c>
      <x:c r="B544" s="16" t="str">
        <x:v>Missing customer ID</x:v>
      </x:c>
      <x:c r="C544" s="16" t="str">
        <x:v>CustomerID is blank.</x:v>
      </x:c>
      <x:c r="D544" s="16" t="str">
        <x:v>Keep unassigned. The owner must check a trusted order record before assigning a customer.</x:v>
      </x:c>
      <x:c r="E544" s="19"/>
      <x:c r="F544" s="19"/>
    </x:row>
    <x:row r="545" ht="44" customHeight="1">
      <x:c r="A545" s="10" t="n">
        <x:v>1908</x:v>
      </x:c>
      <x:c r="B545" s="16" t="str">
        <x:v>Missing customer ID</x:v>
      </x:c>
      <x:c r="C545" s="16" t="str">
        <x:v>CustomerID is blank.</x:v>
      </x:c>
      <x:c r="D545" s="16" t="str">
        <x:v>Keep unassigned. The owner must check a trusted order record before assigning a customer.</x:v>
      </x:c>
      <x:c r="E545" s="19"/>
      <x:c r="F545" s="19"/>
    </x:row>
    <x:row r="546" ht="44" customHeight="1">
      <x:c r="A546" s="10" t="n">
        <x:v>1909</x:v>
      </x:c>
      <x:c r="B546" s="16" t="str">
        <x:v>Missing customer ID</x:v>
      </x:c>
      <x:c r="C546" s="16" t="str">
        <x:v>CustomerID is blank.</x:v>
      </x:c>
      <x:c r="D546" s="16" t="str">
        <x:v>Keep unassigned. The owner must check a trusted order record before assigning a customer.</x:v>
      </x:c>
      <x:c r="E546" s="19"/>
      <x:c r="F546" s="19"/>
    </x:row>
    <x:row r="547" ht="44" customHeight="1">
      <x:c r="A547" s="10" t="n">
        <x:v>1910</x:v>
      </x:c>
      <x:c r="B547" s="16" t="str">
        <x:v>Missing customer ID</x:v>
      </x:c>
      <x:c r="C547" s="16" t="str">
        <x:v>CustomerID is blank.</x:v>
      </x:c>
      <x:c r="D547" s="16" t="str">
        <x:v>Keep unassigned. The owner must check a trusted order record before assigning a customer.</x:v>
      </x:c>
      <x:c r="E547" s="19"/>
      <x:c r="F547" s="19"/>
    </x:row>
    <x:row r="548" ht="44" customHeight="1">
      <x:c r="A548" s="10" t="n">
        <x:v>1911</x:v>
      </x:c>
      <x:c r="B548" s="16" t="str">
        <x:v>Missing customer ID</x:v>
      </x:c>
      <x:c r="C548" s="16" t="str">
        <x:v>CustomerID is blank.</x:v>
      </x:c>
      <x:c r="D548" s="16" t="str">
        <x:v>Keep unassigned. The owner must check a trusted order record before assigning a customer.</x:v>
      </x:c>
      <x:c r="E548" s="19"/>
      <x:c r="F548" s="19"/>
    </x:row>
    <x:row r="549" ht="44" customHeight="1">
      <x:c r="A549" s="10" t="n">
        <x:v>1912</x:v>
      </x:c>
      <x:c r="B549" s="16" t="str">
        <x:v>Missing customer ID</x:v>
      </x:c>
      <x:c r="C549" s="16" t="str">
        <x:v>CustomerID is blank.</x:v>
      </x:c>
      <x:c r="D549" s="16" t="str">
        <x:v>Keep unassigned. The owner must check a trusted order record before assigning a customer.</x:v>
      </x:c>
      <x:c r="E549" s="19"/>
      <x:c r="F549" s="19"/>
    </x:row>
    <x:row r="550" ht="44" customHeight="1">
      <x:c r="A550" s="10" t="n">
        <x:v>1913</x:v>
      </x:c>
      <x:c r="B550" s="16" t="str">
        <x:v>Missing customer ID</x:v>
      </x:c>
      <x:c r="C550" s="16" t="str">
        <x:v>CustomerID is blank.</x:v>
      </x:c>
      <x:c r="D550" s="16" t="str">
        <x:v>Keep unassigned. The owner must check a trusted order record before assigning a customer.</x:v>
      </x:c>
      <x:c r="E550" s="19"/>
      <x:c r="F550" s="19"/>
    </x:row>
    <x:row r="551" ht="44" customHeight="1">
      <x:c r="A551" s="10" t="n">
        <x:v>1914</x:v>
      </x:c>
      <x:c r="B551" s="16" t="str">
        <x:v>Missing customer ID</x:v>
      </x:c>
      <x:c r="C551" s="16" t="str">
        <x:v>CustomerID is blank.</x:v>
      </x:c>
      <x:c r="D551" s="16" t="str">
        <x:v>Keep unassigned. The owner must check a trusted order record before assigning a customer.</x:v>
      </x:c>
      <x:c r="E551" s="19"/>
      <x:c r="F551" s="19"/>
    </x:row>
    <x:row r="552" ht="44" customHeight="1">
      <x:c r="A552" s="10" t="n">
        <x:v>1915</x:v>
      </x:c>
      <x:c r="B552" s="16" t="str">
        <x:v>Missing customer ID</x:v>
      </x:c>
      <x:c r="C552" s="16" t="str">
        <x:v>CustomerID is blank.</x:v>
      </x:c>
      <x:c r="D552" s="16" t="str">
        <x:v>Keep unassigned. The owner must check a trusted order record before assigning a customer.</x:v>
      </x:c>
      <x:c r="E552" s="19"/>
      <x:c r="F552" s="19"/>
    </x:row>
    <x:row r="553" ht="44" customHeight="1">
      <x:c r="A553" s="10" t="n">
        <x:v>1916</x:v>
      </x:c>
      <x:c r="B553" s="16" t="str">
        <x:v>Missing customer ID</x:v>
      </x:c>
      <x:c r="C553" s="16" t="str">
        <x:v>CustomerID is blank.</x:v>
      </x:c>
      <x:c r="D553" s="16" t="str">
        <x:v>Keep unassigned. The owner must check a trusted order record before assigning a customer.</x:v>
      </x:c>
      <x:c r="E553" s="19"/>
      <x:c r="F553" s="19"/>
    </x:row>
    <x:row r="554" ht="44" customHeight="1">
      <x:c r="A554" s="10" t="n">
        <x:v>1917</x:v>
      </x:c>
      <x:c r="B554" s="16" t="str">
        <x:v>Missing customer ID</x:v>
      </x:c>
      <x:c r="C554" s="16" t="str">
        <x:v>CustomerID is blank.</x:v>
      </x:c>
      <x:c r="D554" s="16" t="str">
        <x:v>Keep unassigned. The owner must check a trusted order record before assigning a customer.</x:v>
      </x:c>
      <x:c r="E554" s="19"/>
      <x:c r="F554" s="19"/>
    </x:row>
    <x:row r="555" ht="44" customHeight="1">
      <x:c r="A555" s="10" t="n">
        <x:v>1918</x:v>
      </x:c>
      <x:c r="B555" s="16" t="str">
        <x:v>Missing customer ID</x:v>
      </x:c>
      <x:c r="C555" s="16" t="str">
        <x:v>CustomerID is blank.</x:v>
      </x:c>
      <x:c r="D555" s="16" t="str">
        <x:v>Keep unassigned. The owner must check a trusted order record before assigning a customer.</x:v>
      </x:c>
      <x:c r="E555" s="19"/>
      <x:c r="F555" s="19"/>
    </x:row>
    <x:row r="556" ht="44" customHeight="1">
      <x:c r="A556" s="10" t="n">
        <x:v>1919</x:v>
      </x:c>
      <x:c r="B556" s="16" t="str">
        <x:v>Missing customer ID</x:v>
      </x:c>
      <x:c r="C556" s="16" t="str">
        <x:v>CustomerID is blank.</x:v>
      </x:c>
      <x:c r="D556" s="16" t="str">
        <x:v>Keep unassigned. The owner must check a trusted order record before assigning a customer.</x:v>
      </x:c>
      <x:c r="E556" s="19"/>
      <x:c r="F556" s="19"/>
    </x:row>
    <x:row r="557" ht="44" customHeight="1">
      <x:c r="A557" s="10" t="n">
        <x:v>1920</x:v>
      </x:c>
      <x:c r="B557" s="16" t="str">
        <x:v>Missing customer ID</x:v>
      </x:c>
      <x:c r="C557" s="16" t="str">
        <x:v>CustomerID is blank.</x:v>
      </x:c>
      <x:c r="D557" s="16" t="str">
        <x:v>Keep unassigned. The owner must check a trusted order record before assigning a customer.</x:v>
      </x:c>
      <x:c r="E557" s="19"/>
      <x:c r="F557" s="19"/>
    </x:row>
    <x:row r="558" ht="44" customHeight="1">
      <x:c r="A558" s="10" t="n">
        <x:v>1921</x:v>
      </x:c>
      <x:c r="B558" s="16" t="str">
        <x:v>Missing customer ID</x:v>
      </x:c>
      <x:c r="C558" s="16" t="str">
        <x:v>CustomerID is blank.</x:v>
      </x:c>
      <x:c r="D558" s="16" t="str">
        <x:v>Keep unassigned. The owner must check a trusted order record before assigning a customer.</x:v>
      </x:c>
      <x:c r="E558" s="19"/>
      <x:c r="F558" s="19"/>
    </x:row>
    <x:row r="559" ht="44" customHeight="1">
      <x:c r="A559" s="10" t="n">
        <x:v>1922</x:v>
      </x:c>
      <x:c r="B559" s="16" t="str">
        <x:v>Missing customer ID</x:v>
      </x:c>
      <x:c r="C559" s="16" t="str">
        <x:v>CustomerID is blank.</x:v>
      </x:c>
      <x:c r="D559" s="16" t="str">
        <x:v>Keep unassigned. The owner must check a trusted order record before assigning a customer.</x:v>
      </x:c>
      <x:c r="E559" s="19"/>
      <x:c r="F559" s="19"/>
    </x:row>
    <x:row r="560" ht="44" customHeight="1">
      <x:c r="A560" s="10" t="n">
        <x:v>1923</x:v>
      </x:c>
      <x:c r="B560" s="16" t="str">
        <x:v>Missing customer ID</x:v>
      </x:c>
      <x:c r="C560" s="16" t="str">
        <x:v>CustomerID is blank.</x:v>
      </x:c>
      <x:c r="D560" s="16" t="str">
        <x:v>Keep unassigned. The owner must check a trusted order record before assigning a customer.</x:v>
      </x:c>
      <x:c r="E560" s="19"/>
      <x:c r="F560" s="19"/>
    </x:row>
    <x:row r="561" ht="44" customHeight="1">
      <x:c r="A561" s="10" t="n">
        <x:v>1924</x:v>
      </x:c>
      <x:c r="B561" s="16" t="str">
        <x:v>Missing customer ID</x:v>
      </x:c>
      <x:c r="C561" s="16" t="str">
        <x:v>CustomerID is blank.</x:v>
      </x:c>
      <x:c r="D561" s="16" t="str">
        <x:v>Keep unassigned. The owner must check a trusted order record before assigning a customer.</x:v>
      </x:c>
      <x:c r="E561" s="19"/>
      <x:c r="F561" s="19"/>
    </x:row>
    <x:row r="562" ht="44" customHeight="1">
      <x:c r="A562" s="10" t="n">
        <x:v>1925</x:v>
      </x:c>
      <x:c r="B562" s="16" t="str">
        <x:v>Missing customer ID</x:v>
      </x:c>
      <x:c r="C562" s="16" t="str">
        <x:v>CustomerID is blank.</x:v>
      </x:c>
      <x:c r="D562" s="16" t="str">
        <x:v>Keep unassigned. The owner must check a trusted order record before assigning a customer.</x:v>
      </x:c>
      <x:c r="E562" s="19"/>
      <x:c r="F562" s="19"/>
    </x:row>
    <x:row r="563" ht="44" customHeight="1">
      <x:c r="A563" s="10" t="n">
        <x:v>1926</x:v>
      </x:c>
      <x:c r="B563" s="16" t="str">
        <x:v>Missing customer ID</x:v>
      </x:c>
      <x:c r="C563" s="16" t="str">
        <x:v>CustomerID is blank.</x:v>
      </x:c>
      <x:c r="D563" s="16" t="str">
        <x:v>Keep unassigned. The owner must check a trusted order record before assigning a customer.</x:v>
      </x:c>
      <x:c r="E563" s="19"/>
      <x:c r="F563" s="19"/>
    </x:row>
    <x:row r="564" ht="44" customHeight="1">
      <x:c r="A564" s="10" t="n">
        <x:v>1927</x:v>
      </x:c>
      <x:c r="B564" s="16" t="str">
        <x:v>Missing customer ID</x:v>
      </x:c>
      <x:c r="C564" s="16" t="str">
        <x:v>CustomerID is blank.</x:v>
      </x:c>
      <x:c r="D564" s="16" t="str">
        <x:v>Keep unassigned. The owner must check a trusted order record before assigning a customer.</x:v>
      </x:c>
      <x:c r="E564" s="19"/>
      <x:c r="F564" s="19"/>
    </x:row>
    <x:row r="565" ht="44" customHeight="1">
      <x:c r="A565" s="10" t="n">
        <x:v>1928</x:v>
      </x:c>
      <x:c r="B565" s="16" t="str">
        <x:v>Missing customer ID</x:v>
      </x:c>
      <x:c r="C565" s="16" t="str">
        <x:v>CustomerID is blank.</x:v>
      </x:c>
      <x:c r="D565" s="16" t="str">
        <x:v>Keep unassigned. The owner must check a trusted order record before assigning a customer.</x:v>
      </x:c>
      <x:c r="E565" s="19"/>
      <x:c r="F565" s="19"/>
    </x:row>
    <x:row r="566" ht="44" customHeight="1">
      <x:c r="A566" s="10" t="n">
        <x:v>1929</x:v>
      </x:c>
      <x:c r="B566" s="16" t="str">
        <x:v>Missing customer ID</x:v>
      </x:c>
      <x:c r="C566" s="16" t="str">
        <x:v>CustomerID is blank.</x:v>
      </x:c>
      <x:c r="D566" s="16" t="str">
        <x:v>Keep unassigned. The owner must check a trusted order record before assigning a customer.</x:v>
      </x:c>
      <x:c r="E566" s="19"/>
      <x:c r="F566" s="19"/>
    </x:row>
    <x:row r="567" ht="44" customHeight="1">
      <x:c r="A567" s="10" t="n">
        <x:v>1930</x:v>
      </x:c>
      <x:c r="B567" s="16" t="str">
        <x:v>Missing customer ID</x:v>
      </x:c>
      <x:c r="C567" s="16" t="str">
        <x:v>CustomerID is blank.</x:v>
      </x:c>
      <x:c r="D567" s="16" t="str">
        <x:v>Keep unassigned. The owner must check a trusted order record before assigning a customer.</x:v>
      </x:c>
      <x:c r="E567" s="19"/>
      <x:c r="F567" s="19"/>
    </x:row>
    <x:row r="568" ht="44" customHeight="1">
      <x:c r="A568" s="10" t="n">
        <x:v>1931</x:v>
      </x:c>
      <x:c r="B568" s="16" t="str">
        <x:v>Missing customer ID</x:v>
      </x:c>
      <x:c r="C568" s="16" t="str">
        <x:v>CustomerID is blank.</x:v>
      </x:c>
      <x:c r="D568" s="16" t="str">
        <x:v>Keep unassigned. The owner must check a trusted order record before assigning a customer.</x:v>
      </x:c>
      <x:c r="E568" s="19"/>
      <x:c r="F568" s="19"/>
    </x:row>
    <x:row r="569" ht="44" customHeight="1">
      <x:c r="A569" s="10" t="n">
        <x:v>1932</x:v>
      </x:c>
      <x:c r="B569" s="16" t="str">
        <x:v>Missing customer ID</x:v>
      </x:c>
      <x:c r="C569" s="16" t="str">
        <x:v>CustomerID is blank.</x:v>
      </x:c>
      <x:c r="D569" s="16" t="str">
        <x:v>Keep unassigned. The owner must check a trusted order record before assigning a customer.</x:v>
      </x:c>
      <x:c r="E569" s="19"/>
      <x:c r="F569" s="19"/>
    </x:row>
    <x:row r="570" ht="44" customHeight="1">
      <x:c r="A570" s="10" t="n">
        <x:v>1933</x:v>
      </x:c>
      <x:c r="B570" s="16" t="str">
        <x:v>Missing customer ID</x:v>
      </x:c>
      <x:c r="C570" s="16" t="str">
        <x:v>CustomerID is blank.</x:v>
      </x:c>
      <x:c r="D570" s="16" t="str">
        <x:v>Keep unassigned. The owner must check a trusted order record before assigning a customer.</x:v>
      </x:c>
      <x:c r="E570" s="19"/>
      <x:c r="F570" s="19"/>
    </x:row>
    <x:row r="571" ht="44" customHeight="1">
      <x:c r="A571" s="10" t="n">
        <x:v>1934</x:v>
      </x:c>
      <x:c r="B571" s="16" t="str">
        <x:v>Missing customer ID</x:v>
      </x:c>
      <x:c r="C571" s="16" t="str">
        <x:v>CustomerID is blank.</x:v>
      </x:c>
      <x:c r="D571" s="16" t="str">
        <x:v>Keep unassigned. The owner must check a trusted order record before assigning a customer.</x:v>
      </x:c>
      <x:c r="E571" s="19"/>
      <x:c r="F571" s="19"/>
    </x:row>
    <x:row r="572" ht="44" customHeight="1">
      <x:c r="A572" s="10" t="n">
        <x:v>1935</x:v>
      </x:c>
      <x:c r="B572" s="16" t="str">
        <x:v>Missing customer ID</x:v>
      </x:c>
      <x:c r="C572" s="16" t="str">
        <x:v>CustomerID is blank.</x:v>
      </x:c>
      <x:c r="D572" s="16" t="str">
        <x:v>Keep unassigned. The owner must check a trusted order record before assigning a customer.</x:v>
      </x:c>
      <x:c r="E572" s="19"/>
      <x:c r="F572" s="19"/>
    </x:row>
    <x:row r="573" ht="44" customHeight="1">
      <x:c r="A573" s="10" t="n">
        <x:v>1936</x:v>
      </x:c>
      <x:c r="B573" s="16" t="str">
        <x:v>Missing customer ID</x:v>
      </x:c>
      <x:c r="C573" s="16" t="str">
        <x:v>CustomerID is blank.</x:v>
      </x:c>
      <x:c r="D573" s="16" t="str">
        <x:v>Keep unassigned. The owner must check a trusted order record before assigning a customer.</x:v>
      </x:c>
      <x:c r="E573" s="19"/>
      <x:c r="F573" s="19"/>
    </x:row>
    <x:row r="574" ht="44" customHeight="1">
      <x:c r="A574" s="10" t="n">
        <x:v>1937</x:v>
      </x:c>
      <x:c r="B574" s="16" t="str">
        <x:v>Missing customer ID</x:v>
      </x:c>
      <x:c r="C574" s="16" t="str">
        <x:v>CustomerID is blank.</x:v>
      </x:c>
      <x:c r="D574" s="16" t="str">
        <x:v>Keep unassigned. The owner must check a trusted order record before assigning a customer.</x:v>
      </x:c>
      <x:c r="E574" s="19"/>
      <x:c r="F574" s="19"/>
    </x:row>
    <x:row r="575" ht="44" customHeight="1">
      <x:c r="A575" s="10" t="n">
        <x:v>1938</x:v>
      </x:c>
      <x:c r="B575" s="16" t="str">
        <x:v>Missing customer ID</x:v>
      </x:c>
      <x:c r="C575" s="16" t="str">
        <x:v>CustomerID is blank.</x:v>
      </x:c>
      <x:c r="D575" s="16" t="str">
        <x:v>Keep unassigned. The owner must check a trusted order record before assigning a customer.</x:v>
      </x:c>
      <x:c r="E575" s="19"/>
      <x:c r="F575" s="19"/>
    </x:row>
    <x:row r="576" ht="44" customHeight="1">
      <x:c r="A576" s="10" t="n">
        <x:v>1939</x:v>
      </x:c>
      <x:c r="B576" s="16" t="str">
        <x:v>Missing customer ID</x:v>
      </x:c>
      <x:c r="C576" s="16" t="str">
        <x:v>CustomerID is blank.</x:v>
      </x:c>
      <x:c r="D576" s="16" t="str">
        <x:v>Keep unassigned. The owner must check a trusted order record before assigning a customer.</x:v>
      </x:c>
      <x:c r="E576" s="19"/>
      <x:c r="F576" s="19"/>
    </x:row>
    <x:row r="577" ht="44" customHeight="1">
      <x:c r="A577" s="10" t="n">
        <x:v>1940</x:v>
      </x:c>
      <x:c r="B577" s="16" t="str">
        <x:v>Missing customer ID</x:v>
      </x:c>
      <x:c r="C577" s="16" t="str">
        <x:v>CustomerID is blank.</x:v>
      </x:c>
      <x:c r="D577" s="16" t="str">
        <x:v>Keep unassigned. The owner must check a trusted order record before assigning a customer.</x:v>
      </x:c>
      <x:c r="E577" s="19"/>
      <x:c r="F577" s="19"/>
    </x:row>
    <x:row r="578" ht="44" customHeight="1">
      <x:c r="A578" s="10" t="n">
        <x:v>1941</x:v>
      </x:c>
      <x:c r="B578" s="16" t="str">
        <x:v>Missing customer ID</x:v>
      </x:c>
      <x:c r="C578" s="16" t="str">
        <x:v>CustomerID is blank.</x:v>
      </x:c>
      <x:c r="D578" s="16" t="str">
        <x:v>Keep unassigned. The owner must check a trusted order record before assigning a customer.</x:v>
      </x:c>
      <x:c r="E578" s="19"/>
      <x:c r="F578" s="19"/>
    </x:row>
    <x:row r="579" ht="44" customHeight="1">
      <x:c r="A579" s="10" t="n">
        <x:v>1942</x:v>
      </x:c>
      <x:c r="B579" s="16" t="str">
        <x:v>Missing customer ID</x:v>
      </x:c>
      <x:c r="C579" s="16" t="str">
        <x:v>CustomerID is blank.</x:v>
      </x:c>
      <x:c r="D579" s="16" t="str">
        <x:v>Keep unassigned. The owner must check a trusted order record before assigning a customer.</x:v>
      </x:c>
      <x:c r="E579" s="19"/>
      <x:c r="F579" s="19"/>
    </x:row>
    <x:row r="580" ht="44" customHeight="1">
      <x:c r="A580" s="10" t="n">
        <x:v>1943</x:v>
      </x:c>
      <x:c r="B580" s="16" t="str">
        <x:v>Missing customer ID</x:v>
      </x:c>
      <x:c r="C580" s="16" t="str">
        <x:v>CustomerID is blank.</x:v>
      </x:c>
      <x:c r="D580" s="16" t="str">
        <x:v>Keep unassigned. The owner must check a trusted order record before assigning a customer.</x:v>
      </x:c>
      <x:c r="E580" s="19"/>
      <x:c r="F580" s="19"/>
    </x:row>
    <x:row r="581" ht="44" customHeight="1">
      <x:c r="A581" s="10" t="n">
        <x:v>1944</x:v>
      </x:c>
      <x:c r="B581" s="16" t="str">
        <x:v>Missing customer ID</x:v>
      </x:c>
      <x:c r="C581" s="16" t="str">
        <x:v>CustomerID is blank.</x:v>
      </x:c>
      <x:c r="D581" s="16" t="str">
        <x:v>Keep unassigned. The owner must check a trusted order record before assigning a customer.</x:v>
      </x:c>
      <x:c r="E581" s="19"/>
      <x:c r="F581" s="19"/>
    </x:row>
    <x:row r="582" ht="44" customHeight="1">
      <x:c r="A582" s="10" t="n">
        <x:v>1945</x:v>
      </x:c>
      <x:c r="B582" s="16" t="str">
        <x:v>Missing customer ID</x:v>
      </x:c>
      <x:c r="C582" s="16" t="str">
        <x:v>CustomerID is blank.</x:v>
      </x:c>
      <x:c r="D582" s="16" t="str">
        <x:v>Keep unassigned. The owner must check a trusted order record before assigning a customer.</x:v>
      </x:c>
      <x:c r="E582" s="19"/>
      <x:c r="F582" s="19"/>
    </x:row>
    <x:row r="583" ht="44" customHeight="1">
      <x:c r="A583" s="10" t="n">
        <x:v>1946</x:v>
      </x:c>
      <x:c r="B583" s="16" t="str">
        <x:v>Missing customer ID</x:v>
      </x:c>
      <x:c r="C583" s="16" t="str">
        <x:v>CustomerID is blank.</x:v>
      </x:c>
      <x:c r="D583" s="16" t="str">
        <x:v>Keep unassigned. The owner must check a trusted order record before assigning a customer.</x:v>
      </x:c>
      <x:c r="E583" s="19"/>
      <x:c r="F583" s="19"/>
    </x:row>
    <x:row r="584" ht="44" customHeight="1">
      <x:c r="A584" s="10" t="n">
        <x:v>1947</x:v>
      </x:c>
      <x:c r="B584" s="16" t="str">
        <x:v>Missing customer ID</x:v>
      </x:c>
      <x:c r="C584" s="16" t="str">
        <x:v>CustomerID is blank.</x:v>
      </x:c>
      <x:c r="D584" s="16" t="str">
        <x:v>Keep unassigned. The owner must check a trusted order record before assigning a customer.</x:v>
      </x:c>
      <x:c r="E584" s="19"/>
      <x:c r="F584" s="19"/>
    </x:row>
    <x:row r="585" ht="44" customHeight="1">
      <x:c r="A585" s="10" t="n">
        <x:v>1948</x:v>
      </x:c>
      <x:c r="B585" s="16" t="str">
        <x:v>Missing customer ID</x:v>
      </x:c>
      <x:c r="C585" s="16" t="str">
        <x:v>CustomerID is blank.</x:v>
      </x:c>
      <x:c r="D585" s="16" t="str">
        <x:v>Keep unassigned. The owner must check a trusted order record before assigning a customer.</x:v>
      </x:c>
      <x:c r="E585" s="19"/>
      <x:c r="F585" s="19"/>
    </x:row>
    <x:row r="586" ht="44" customHeight="1">
      <x:c r="A586" s="10" t="n">
        <x:v>1949</x:v>
      </x:c>
      <x:c r="B586" s="16" t="str">
        <x:v>Missing customer ID</x:v>
      </x:c>
      <x:c r="C586" s="16" t="str">
        <x:v>CustomerID is blank.</x:v>
      </x:c>
      <x:c r="D586" s="16" t="str">
        <x:v>Keep unassigned. The owner must check a trusted order record before assigning a customer.</x:v>
      </x:c>
      <x:c r="E586" s="19"/>
      <x:c r="F586" s="19"/>
    </x:row>
    <x:row r="587" ht="44" customHeight="1">
      <x:c r="A587" s="10" t="n">
        <x:v>1950</x:v>
      </x:c>
      <x:c r="B587" s="16" t="str">
        <x:v>Missing customer ID</x:v>
      </x:c>
      <x:c r="C587" s="16" t="str">
        <x:v>CustomerID is blank.</x:v>
      </x:c>
      <x:c r="D587" s="16" t="str">
        <x:v>Keep unassigned. The owner must check a trusted order record before assigning a customer.</x:v>
      </x:c>
      <x:c r="E587" s="19"/>
      <x:c r="F587" s="19"/>
    </x:row>
    <x:row r="588" ht="44" customHeight="1">
      <x:c r="A588" s="10" t="n">
        <x:v>1951</x:v>
      </x:c>
      <x:c r="B588" s="16" t="str">
        <x:v>Missing customer ID</x:v>
      </x:c>
      <x:c r="C588" s="16" t="str">
        <x:v>CustomerID is blank.</x:v>
      </x:c>
      <x:c r="D588" s="16" t="str">
        <x:v>Keep unassigned. The owner must check a trusted order record before assigning a customer.</x:v>
      </x:c>
      <x:c r="E588" s="19"/>
      <x:c r="F588" s="19"/>
    </x:row>
    <x:row r="589" ht="44" customHeight="1">
      <x:c r="A589" s="10" t="n">
        <x:v>1952</x:v>
      </x:c>
      <x:c r="B589" s="16" t="str">
        <x:v>Missing customer ID</x:v>
      </x:c>
      <x:c r="C589" s="16" t="str">
        <x:v>CustomerID is blank.</x:v>
      </x:c>
      <x:c r="D589" s="16" t="str">
        <x:v>Keep unassigned. The owner must check a trusted order record before assigning a customer.</x:v>
      </x:c>
      <x:c r="E589" s="19"/>
      <x:c r="F589" s="19"/>
    </x:row>
    <x:row r="590" ht="44" customHeight="1">
      <x:c r="A590" s="10" t="n">
        <x:v>1953</x:v>
      </x:c>
      <x:c r="B590" s="16" t="str">
        <x:v>Missing customer ID</x:v>
      </x:c>
      <x:c r="C590" s="16" t="str">
        <x:v>CustomerID is blank.</x:v>
      </x:c>
      <x:c r="D590" s="16" t="str">
        <x:v>Keep unassigned. The owner must check a trusted order record before assigning a customer.</x:v>
      </x:c>
      <x:c r="E590" s="19"/>
      <x:c r="F590" s="19"/>
    </x:row>
    <x:row r="591" ht="44" customHeight="1">
      <x:c r="A591" s="10" t="n">
        <x:v>1954</x:v>
      </x:c>
      <x:c r="B591" s="16" t="str">
        <x:v>Missing customer ID</x:v>
      </x:c>
      <x:c r="C591" s="16" t="str">
        <x:v>CustomerID is blank.</x:v>
      </x:c>
      <x:c r="D591" s="16" t="str">
        <x:v>Keep unassigned. The owner must check a trusted order record before assigning a customer.</x:v>
      </x:c>
      <x:c r="E591" s="19"/>
      <x:c r="F591" s="19"/>
    </x:row>
    <x:row r="592" ht="44" customHeight="1">
      <x:c r="A592" s="10" t="n">
        <x:v>1955</x:v>
      </x:c>
      <x:c r="B592" s="16" t="str">
        <x:v>Missing customer ID</x:v>
      </x:c>
      <x:c r="C592" s="16" t="str">
        <x:v>CustomerID is blank.</x:v>
      </x:c>
      <x:c r="D592" s="16" t="str">
        <x:v>Keep unassigned. The owner must check a trusted order record before assigning a customer.</x:v>
      </x:c>
      <x:c r="E592" s="19"/>
      <x:c r="F592" s="19"/>
    </x:row>
    <x:row r="593" ht="44" customHeight="1">
      <x:c r="A593" s="10" t="n">
        <x:v>1956</x:v>
      </x:c>
      <x:c r="B593" s="16" t="str">
        <x:v>Missing customer ID</x:v>
      </x:c>
      <x:c r="C593" s="16" t="str">
        <x:v>CustomerID is blank.</x:v>
      </x:c>
      <x:c r="D593" s="16" t="str">
        <x:v>Keep unassigned. The owner must check a trusted order record before assigning a customer.</x:v>
      </x:c>
      <x:c r="E593" s="19"/>
      <x:c r="F593" s="19"/>
    </x:row>
    <x:row r="594" ht="44" customHeight="1">
      <x:c r="A594" s="10" t="n">
        <x:v>1957</x:v>
      </x:c>
      <x:c r="B594" s="16" t="str">
        <x:v>Missing customer ID</x:v>
      </x:c>
      <x:c r="C594" s="16" t="str">
        <x:v>CustomerID is blank.</x:v>
      </x:c>
      <x:c r="D594" s="16" t="str">
        <x:v>Keep unassigned. The owner must check a trusted order record before assigning a customer.</x:v>
      </x:c>
      <x:c r="E594" s="19"/>
      <x:c r="F594" s="19"/>
    </x:row>
    <x:row r="595" ht="44" customHeight="1">
      <x:c r="A595" s="10" t="n">
        <x:v>1958</x:v>
      </x:c>
      <x:c r="B595" s="16" t="str">
        <x:v>Missing customer ID</x:v>
      </x:c>
      <x:c r="C595" s="16" t="str">
        <x:v>CustomerID is blank.</x:v>
      </x:c>
      <x:c r="D595" s="16" t="str">
        <x:v>Keep unassigned. The owner must check a trusted order record before assigning a customer.</x:v>
      </x:c>
      <x:c r="E595" s="19"/>
      <x:c r="F595" s="19"/>
    </x:row>
    <x:row r="596" ht="44" customHeight="1">
      <x:c r="A596" s="10" t="n">
        <x:v>1959</x:v>
      </x:c>
      <x:c r="B596" s="16" t="str">
        <x:v>Missing customer ID</x:v>
      </x:c>
      <x:c r="C596" s="16" t="str">
        <x:v>CustomerID is blank.</x:v>
      </x:c>
      <x:c r="D596" s="16" t="str">
        <x:v>Keep unassigned. The owner must check a trusted order record before assigning a customer.</x:v>
      </x:c>
      <x:c r="E596" s="19"/>
      <x:c r="F596" s="19"/>
    </x:row>
    <x:row r="597" ht="44" customHeight="1">
      <x:c r="A597" s="10" t="n">
        <x:v>1960</x:v>
      </x:c>
      <x:c r="B597" s="16" t="str">
        <x:v>Missing customer ID</x:v>
      </x:c>
      <x:c r="C597" s="16" t="str">
        <x:v>CustomerID is blank.</x:v>
      </x:c>
      <x:c r="D597" s="16" t="str">
        <x:v>Keep unassigned. The owner must check a trusted order record before assigning a customer.</x:v>
      </x:c>
      <x:c r="E597" s="19"/>
      <x:c r="F597" s="19"/>
    </x:row>
    <x:row r="598" ht="44" customHeight="1">
      <x:c r="A598" s="10" t="n">
        <x:v>1961</x:v>
      </x:c>
      <x:c r="B598" s="16" t="str">
        <x:v>Missing customer ID</x:v>
      </x:c>
      <x:c r="C598" s="16" t="str">
        <x:v>CustomerID is blank.</x:v>
      </x:c>
      <x:c r="D598" s="16" t="str">
        <x:v>Keep unassigned. The owner must check a trusted order record before assigning a customer.</x:v>
      </x:c>
      <x:c r="E598" s="19"/>
      <x:c r="F598" s="19"/>
    </x:row>
    <x:row r="599" ht="44" customHeight="1">
      <x:c r="A599" s="10" t="n">
        <x:v>1962</x:v>
      </x:c>
      <x:c r="B599" s="16" t="str">
        <x:v>Missing customer ID</x:v>
      </x:c>
      <x:c r="C599" s="16" t="str">
        <x:v>CustomerID is blank.</x:v>
      </x:c>
      <x:c r="D599" s="16" t="str">
        <x:v>Keep unassigned. The owner must check a trusted order record before assigning a customer.</x:v>
      </x:c>
      <x:c r="E599" s="19"/>
      <x:c r="F599" s="19"/>
    </x:row>
    <x:row r="600" ht="44" customHeight="1">
      <x:c r="A600" s="10" t="n">
        <x:v>1963</x:v>
      </x:c>
      <x:c r="B600" s="16" t="str">
        <x:v>Missing customer ID</x:v>
      </x:c>
      <x:c r="C600" s="16" t="str">
        <x:v>CustomerID is blank.</x:v>
      </x:c>
      <x:c r="D600" s="16" t="str">
        <x:v>Keep unassigned. The owner must check a trusted order record before assigning a customer.</x:v>
      </x:c>
      <x:c r="E600" s="19"/>
      <x:c r="F600" s="19"/>
    </x:row>
    <x:row r="601" ht="44" customHeight="1">
      <x:c r="A601" s="10" t="n">
        <x:v>1964</x:v>
      </x:c>
      <x:c r="B601" s="16" t="str">
        <x:v>Missing customer ID</x:v>
      </x:c>
      <x:c r="C601" s="16" t="str">
        <x:v>CustomerID is blank.</x:v>
      </x:c>
      <x:c r="D601" s="16" t="str">
        <x:v>Keep unassigned. The owner must check a trusted order record before assigning a customer.</x:v>
      </x:c>
      <x:c r="E601" s="19"/>
      <x:c r="F601" s="19"/>
    </x:row>
    <x:row r="602" ht="44" customHeight="1">
      <x:c r="A602" s="10" t="n">
        <x:v>1965</x:v>
      </x:c>
      <x:c r="B602" s="16" t="str">
        <x:v>Missing customer ID</x:v>
      </x:c>
      <x:c r="C602" s="16" t="str">
        <x:v>CustomerID is blank.</x:v>
      </x:c>
      <x:c r="D602" s="16" t="str">
        <x:v>Keep unassigned. The owner must check a trusted order record before assigning a customer.</x:v>
      </x:c>
      <x:c r="E602" s="19"/>
      <x:c r="F602" s="19"/>
    </x:row>
    <x:row r="603" ht="44" customHeight="1">
      <x:c r="A603" s="10" t="n">
        <x:v>1966</x:v>
      </x:c>
      <x:c r="B603" s="16" t="str">
        <x:v>Missing customer ID</x:v>
      </x:c>
      <x:c r="C603" s="16" t="str">
        <x:v>CustomerID is blank.</x:v>
      </x:c>
      <x:c r="D603" s="16" t="str">
        <x:v>Keep unassigned. The owner must check a trusted order record before assigning a customer.</x:v>
      </x:c>
      <x:c r="E603" s="19"/>
      <x:c r="F603" s="19"/>
    </x:row>
    <x:row r="604" ht="44" customHeight="1">
      <x:c r="A604" s="10" t="n">
        <x:v>1967</x:v>
      </x:c>
      <x:c r="B604" s="16" t="str">
        <x:v>Missing customer ID</x:v>
      </x:c>
      <x:c r="C604" s="16" t="str">
        <x:v>CustomerID is blank.</x:v>
      </x:c>
      <x:c r="D604" s="16" t="str">
        <x:v>Keep unassigned. The owner must check a trusted order record before assigning a customer.</x:v>
      </x:c>
      <x:c r="E604" s="19"/>
      <x:c r="F604" s="19"/>
    </x:row>
    <x:row r="605" ht="44" customHeight="1">
      <x:c r="A605" s="10" t="n">
        <x:v>1968</x:v>
      </x:c>
      <x:c r="B605" s="16" t="str">
        <x:v>Missing customer ID</x:v>
      </x:c>
      <x:c r="C605" s="16" t="str">
        <x:v>CustomerID is blank.</x:v>
      </x:c>
      <x:c r="D605" s="16" t="str">
        <x:v>Keep unassigned. The owner must check a trusted order record before assigning a customer.</x:v>
      </x:c>
      <x:c r="E605" s="19"/>
      <x:c r="F605" s="19"/>
    </x:row>
    <x:row r="606" ht="44" customHeight="1">
      <x:c r="A606" s="10" t="n">
        <x:v>1969</x:v>
      </x:c>
      <x:c r="B606" s="16" t="str">
        <x:v>Missing customer ID</x:v>
      </x:c>
      <x:c r="C606" s="16" t="str">
        <x:v>CustomerID is blank.</x:v>
      </x:c>
      <x:c r="D606" s="16" t="str">
        <x:v>Keep unassigned. The owner must check a trusted order record before assigning a customer.</x:v>
      </x:c>
      <x:c r="E606" s="19"/>
      <x:c r="F606" s="19"/>
    </x:row>
    <x:row r="607" ht="44" customHeight="1">
      <x:c r="A607" s="10" t="n">
        <x:v>1970</x:v>
      </x:c>
      <x:c r="B607" s="16" t="str">
        <x:v>Missing customer ID</x:v>
      </x:c>
      <x:c r="C607" s="16" t="str">
        <x:v>CustomerID is blank.</x:v>
      </x:c>
      <x:c r="D607" s="16" t="str">
        <x:v>Keep unassigned. The owner must check a trusted order record before assigning a customer.</x:v>
      </x:c>
      <x:c r="E607" s="19"/>
      <x:c r="F607" s="19"/>
    </x:row>
    <x:row r="608" ht="44" customHeight="1">
      <x:c r="A608" s="10" t="n">
        <x:v>1971</x:v>
      </x:c>
      <x:c r="B608" s="16" t="str">
        <x:v>Missing customer ID</x:v>
      </x:c>
      <x:c r="C608" s="16" t="str">
        <x:v>CustomerID is blank.</x:v>
      </x:c>
      <x:c r="D608" s="16" t="str">
        <x:v>Keep unassigned. The owner must check a trusted order record before assigning a customer.</x:v>
      </x:c>
      <x:c r="E608" s="19"/>
      <x:c r="F608" s="19"/>
    </x:row>
    <x:row r="609" ht="44" customHeight="1">
      <x:c r="A609" s="10" t="n">
        <x:v>1972</x:v>
      </x:c>
      <x:c r="B609" s="16" t="str">
        <x:v>Missing product description</x:v>
      </x:c>
      <x:c r="C609" s="16" t="str">
        <x:v>Product description is blank.</x:v>
      </x:c>
      <x:c r="D609" s="16" t="str">
        <x:v>Leave blank until the owner confirms the product from a trusted product list.</x:v>
      </x:c>
      <x:c r="E609" s="19"/>
      <x:c r="F609" s="19"/>
    </x:row>
    <x:row r="610" ht="44" customHeight="1">
      <x:c r="A610" s="10" t="n">
        <x:v>1972</x:v>
      </x:c>
      <x:c r="B610" s="16" t="str">
        <x:v>Missing customer ID</x:v>
      </x:c>
      <x:c r="C610" s="16" t="str">
        <x:v>CustomerID is blank.</x:v>
      </x:c>
      <x:c r="D610" s="16" t="str">
        <x:v>Keep unassigned. The owner must check a trusted order record before assigning a customer.</x:v>
      </x:c>
      <x:c r="E610" s="19"/>
      <x:c r="F610" s="19"/>
    </x:row>
    <x:row r="611" ht="44" customHeight="1">
      <x:c r="A611" s="10" t="n">
        <x:v>1972</x:v>
      </x:c>
      <x:c r="B611" s="16" t="str">
        <x:v>Zero unit price</x:v>
      </x:c>
      <x:c r="C611" s="16" t="str">
        <x:v>UnitPrice is exactly 0 GBP.</x:v>
      </x:c>
      <x:c r="D611" s="16" t="str">
        <x:v>Keep zero. Ask whether this is a free item, stock adjustment or another type of entry.</x:v>
      </x:c>
      <x:c r="E611" s="19"/>
      <x:c r="F611" s="19"/>
    </x:row>
    <x:row r="612" ht="44" customHeight="1">
      <x:c r="A612" s="10" t="n">
        <x:v>1973</x:v>
      </x:c>
      <x:c r="B612" s="16" t="str">
        <x:v>Missing product description</x:v>
      </x:c>
      <x:c r="C612" s="16" t="str">
        <x:v>Product description is blank.</x:v>
      </x:c>
      <x:c r="D612" s="16" t="str">
        <x:v>Leave blank until the owner confirms the product from a trusted product list.</x:v>
      </x:c>
      <x:c r="E612" s="19"/>
      <x:c r="F612" s="19"/>
    </x:row>
    <x:row r="613" ht="44" customHeight="1">
      <x:c r="A613" s="10" t="n">
        <x:v>1973</x:v>
      </x:c>
      <x:c r="B613" s="16" t="str">
        <x:v>Missing customer ID</x:v>
      </x:c>
      <x:c r="C613" s="16" t="str">
        <x:v>CustomerID is blank.</x:v>
      </x:c>
      <x:c r="D613" s="16" t="str">
        <x:v>Keep unassigned. The owner must check a trusted order record before assigning a customer.</x:v>
      </x:c>
      <x:c r="E613" s="19"/>
      <x:c r="F613" s="19"/>
    </x:row>
    <x:row r="614" ht="44" customHeight="1">
      <x:c r="A614" s="10" t="n">
        <x:v>1973</x:v>
      </x:c>
      <x:c r="B614" s="16" t="str">
        <x:v>Zero unit price</x:v>
      </x:c>
      <x:c r="C614" s="16" t="str">
        <x:v>UnitPrice is exactly 0 GBP.</x:v>
      </x:c>
      <x:c r="D614" s="16" t="str">
        <x:v>Keep zero. Ask whether this is a free item, stock adjustment or another type of entry.</x:v>
      </x:c>
      <x:c r="E614" s="19"/>
      <x:c r="F614" s="19"/>
    </x:row>
    <x:row r="615" ht="44" customHeight="1">
      <x:c r="A615" s="10" t="n">
        <x:v>1974</x:v>
      </x:c>
      <x:c r="B615" s="16" t="str">
        <x:v>Missing product description</x:v>
      </x:c>
      <x:c r="C615" s="16" t="str">
        <x:v>Product description is blank.</x:v>
      </x:c>
      <x:c r="D615" s="16" t="str">
        <x:v>Leave blank until the owner confirms the product from a trusted product list.</x:v>
      </x:c>
      <x:c r="E615" s="19"/>
      <x:c r="F615" s="19"/>
    </x:row>
    <x:row r="616" ht="44" customHeight="1">
      <x:c r="A616" s="10" t="n">
        <x:v>1974</x:v>
      </x:c>
      <x:c r="B616" s="16" t="str">
        <x:v>Missing customer ID</x:v>
      </x:c>
      <x:c r="C616" s="16" t="str">
        <x:v>CustomerID is blank.</x:v>
      </x:c>
      <x:c r="D616" s="16" t="str">
        <x:v>Keep unassigned. The owner must check a trusted order record before assigning a customer.</x:v>
      </x:c>
      <x:c r="E616" s="19"/>
      <x:c r="F616" s="19"/>
    </x:row>
    <x:row r="617" ht="44" customHeight="1">
      <x:c r="A617" s="10" t="n">
        <x:v>1974</x:v>
      </x:c>
      <x:c r="B617" s="16" t="str">
        <x:v>Zero unit price</x:v>
      </x:c>
      <x:c r="C617" s="16" t="str">
        <x:v>UnitPrice is exactly 0 GBP.</x:v>
      </x:c>
      <x:c r="D617" s="16" t="str">
        <x:v>Keep zero. Ask whether this is a free item, stock adjustment or another type of entry.</x:v>
      </x:c>
      <x:c r="E617" s="19"/>
      <x:c r="F617" s="19"/>
    </x:row>
    <x:row r="618" ht="44" customHeight="1">
      <x:c r="A618" s="10" t="n">
        <x:v>1989</x:v>
      </x:c>
      <x:c r="B618" s="16" t="str">
        <x:v>Missing product description</x:v>
      </x:c>
      <x:c r="C618" s="16" t="str">
        <x:v>Product description is blank.</x:v>
      </x:c>
      <x:c r="D618" s="16" t="str">
        <x:v>Leave blank until the owner confirms the product from a trusted product list.</x:v>
      </x:c>
      <x:c r="E618" s="19"/>
      <x:c r="F618" s="19"/>
    </x:row>
    <x:row r="619" ht="44" customHeight="1">
      <x:c r="A619" s="10" t="n">
        <x:v>1989</x:v>
      </x:c>
      <x:c r="B619" s="16" t="str">
        <x:v>Missing customer ID</x:v>
      </x:c>
      <x:c r="C619" s="16" t="str">
        <x:v>CustomerID is blank.</x:v>
      </x:c>
      <x:c r="D619" s="16" t="str">
        <x:v>Keep unassigned. The owner must check a trusted order record before assigning a customer.</x:v>
      </x:c>
      <x:c r="E619" s="19"/>
      <x:c r="F619" s="19"/>
    </x:row>
    <x:row r="620" ht="44" customHeight="1">
      <x:c r="A620" s="10" t="n">
        <x:v>1989</x:v>
      </x:c>
      <x:c r="B620" s="16" t="str">
        <x:v>Zero unit price</x:v>
      </x:c>
      <x:c r="C620" s="16" t="str">
        <x:v>UnitPrice is exactly 0 GBP.</x:v>
      </x:c>
      <x:c r="D620" s="16" t="str">
        <x:v>Keep zero. Ask whether this is a free item, stock adjustment or another type of entry.</x:v>
      </x:c>
      <x:c r="E620" s="19"/>
      <x:c r="F620" s="19"/>
    </x:row>
    <x:row r="621" ht="44" customHeight="1">
      <x:c r="A621" s="10" t="n">
        <x:v>1990</x:v>
      </x:c>
      <x:c r="B621" s="16" t="str">
        <x:v>Missing product description</x:v>
      </x:c>
      <x:c r="C621" s="16" t="str">
        <x:v>Product description is blank.</x:v>
      </x:c>
      <x:c r="D621" s="16" t="str">
        <x:v>Leave blank until the owner confirms the product from a trusted product list.</x:v>
      </x:c>
      <x:c r="E621" s="19"/>
      <x:c r="F621" s="19"/>
    </x:row>
    <x:row r="622" ht="44" customHeight="1">
      <x:c r="A622" s="10" t="n">
        <x:v>1990</x:v>
      </x:c>
      <x:c r="B622" s="16" t="str">
        <x:v>Missing customer ID</x:v>
      </x:c>
      <x:c r="C622" s="16" t="str">
        <x:v>CustomerID is blank.</x:v>
      </x:c>
      <x:c r="D622" s="16" t="str">
        <x:v>Keep unassigned. The owner must check a trusted order record before assigning a customer.</x:v>
      </x:c>
      <x:c r="E622" s="19"/>
      <x:c r="F622" s="19"/>
    </x:row>
    <x:row r="623" ht="44" customHeight="1">
      <x:c r="A623" s="10" t="n">
        <x:v>1990</x:v>
      </x:c>
      <x:c r="B623" s="16" t="str">
        <x:v>Zero unit price</x:v>
      </x:c>
      <x:c r="C623" s="16" t="str">
        <x:v>UnitPrice is exactly 0 GBP.</x:v>
      </x:c>
      <x:c r="D623" s="16" t="str">
        <x:v>Keep zero. Ask whether this is a free item, stock adjustment or another type of entry.</x:v>
      </x:c>
      <x:c r="E623" s="19"/>
      <x:c r="F623" s="19"/>
    </x:row>
    <x:row r="624" ht="23" customHeight="1">
      <x:c r="A624" s="2"/>
      <x:c r="B624" s="2"/>
      <x:c r="C624" s="2"/>
      <x:c r="D624" s="2"/>
      <x:c r="E624" s="2"/>
      <x:c r="F624" s="2"/>
    </x:row>
  </x:sheetData>
  <x:dataValidations count="1">
    <x:dataValidation type="list" sqref="E9:E623">
      <x:formula1>"Open,Valid as recorded,Correction approved,Needs more evidence"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0292c2db4543eb"/>
  </x:tableParts>
</x:worksheet>
</file>